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roject\Proposal_Paper\Propoal2\Paper_Master\Conference_Paper\Paper_File\Submission_Process\Submission_Process\Data_processing\"/>
    </mc:Choice>
  </mc:AlternateContent>
  <xr:revisionPtr revIDLastSave="0" documentId="13_ncr:1_{72713583-29CB-46C9-9A67-5C78CA13A817}" xr6:coauthVersionLast="41" xr6:coauthVersionMax="41" xr10:uidLastSave="{00000000-0000-0000-0000-000000000000}"/>
  <bookViews>
    <workbookView xWindow="-120" yWindow="-120" windowWidth="20730" windowHeight="11310" activeTab="2" xr2:uid="{521D026B-89F5-4D32-BD42-79746FEE1DE9}"/>
  </bookViews>
  <sheets>
    <sheet name="Couberi_GaugeStation" sheetId="2" r:id="rId1"/>
    <sheet name="Gbasse_GaugeStation" sheetId="3" r:id="rId2"/>
    <sheet name="Daily_FlowEstimation_Sosso" sheetId="4" r:id="rId3"/>
    <sheet name="MonthlyEstimation" sheetId="5" r:id="rId4"/>
    <sheet name="FlowSummaryTbl" sheetId="6" r:id="rId5"/>
  </sheets>
  <externalReferences>
    <externalReference r:id="rId6"/>
    <externalReference r:id="rId7"/>
  </externalReferences>
  <calcPr calcId="181029"/>
  <pivotCaches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6" l="1"/>
  <c r="H3" i="6"/>
  <c r="J14" i="6" s="1"/>
  <c r="G3" i="6"/>
  <c r="I13" i="6" s="1"/>
  <c r="D13" i="5"/>
  <c r="D12" i="5"/>
  <c r="D11" i="5"/>
  <c r="D10" i="5"/>
  <c r="D9" i="5"/>
  <c r="D8" i="5"/>
  <c r="D7" i="5"/>
  <c r="D6" i="5"/>
  <c r="D5" i="5"/>
  <c r="D4" i="5"/>
  <c r="D3" i="5"/>
  <c r="D2" i="5"/>
  <c r="C3" i="4"/>
  <c r="C4" i="4"/>
  <c r="C5" i="4"/>
  <c r="C6" i="4"/>
  <c r="H6" i="4" s="1"/>
  <c r="C7" i="4"/>
  <c r="C8" i="4"/>
  <c r="C9" i="4"/>
  <c r="C10" i="4"/>
  <c r="H10" i="4" s="1"/>
  <c r="C11" i="4"/>
  <c r="C12" i="4"/>
  <c r="C13" i="4"/>
  <c r="C14" i="4"/>
  <c r="H14" i="4" s="1"/>
  <c r="C15" i="4"/>
  <c r="C16" i="4"/>
  <c r="C17" i="4"/>
  <c r="C18" i="4"/>
  <c r="H18" i="4" s="1"/>
  <c r="C19" i="4"/>
  <c r="C20" i="4"/>
  <c r="C21" i="4"/>
  <c r="C22" i="4"/>
  <c r="H22" i="4" s="1"/>
  <c r="C23" i="4"/>
  <c r="C24" i="4"/>
  <c r="C25" i="4"/>
  <c r="C26" i="4"/>
  <c r="H26" i="4" s="1"/>
  <c r="C27" i="4"/>
  <c r="C28" i="4"/>
  <c r="C29" i="4"/>
  <c r="H29" i="4" s="1"/>
  <c r="C30" i="4"/>
  <c r="H30" i="4" s="1"/>
  <c r="C31" i="4"/>
  <c r="C32" i="4"/>
  <c r="C33" i="4"/>
  <c r="C34" i="4"/>
  <c r="H34" i="4" s="1"/>
  <c r="C35" i="4"/>
  <c r="C36" i="4"/>
  <c r="C37" i="4"/>
  <c r="C38" i="4"/>
  <c r="H38" i="4" s="1"/>
  <c r="C39" i="4"/>
  <c r="C40" i="4"/>
  <c r="C41" i="4"/>
  <c r="H41" i="4" s="1"/>
  <c r="C42" i="4"/>
  <c r="H42" i="4" s="1"/>
  <c r="C43" i="4"/>
  <c r="C44" i="4"/>
  <c r="C45" i="4"/>
  <c r="H45" i="4" s="1"/>
  <c r="C46" i="4"/>
  <c r="H46" i="4" s="1"/>
  <c r="C47" i="4"/>
  <c r="C48" i="4"/>
  <c r="C49" i="4"/>
  <c r="C50" i="4"/>
  <c r="H50" i="4" s="1"/>
  <c r="C51" i="4"/>
  <c r="C52" i="4"/>
  <c r="C53" i="4"/>
  <c r="H53" i="4" s="1"/>
  <c r="C54" i="4"/>
  <c r="H54" i="4" s="1"/>
  <c r="C55" i="4"/>
  <c r="C56" i="4"/>
  <c r="C57" i="4"/>
  <c r="H57" i="4" s="1"/>
  <c r="C58" i="4"/>
  <c r="H58" i="4" s="1"/>
  <c r="C59" i="4"/>
  <c r="C60" i="4"/>
  <c r="C61" i="4"/>
  <c r="C62" i="4"/>
  <c r="H62" i="4" s="1"/>
  <c r="C63" i="4"/>
  <c r="C64" i="4"/>
  <c r="C65" i="4"/>
  <c r="C66" i="4"/>
  <c r="H66" i="4" s="1"/>
  <c r="C67" i="4"/>
  <c r="C68" i="4"/>
  <c r="C69" i="4"/>
  <c r="H69" i="4" s="1"/>
  <c r="C70" i="4"/>
  <c r="H70" i="4" s="1"/>
  <c r="C71" i="4"/>
  <c r="C72" i="4"/>
  <c r="C73" i="4"/>
  <c r="H73" i="4" s="1"/>
  <c r="C74" i="4"/>
  <c r="H74" i="4" s="1"/>
  <c r="C75" i="4"/>
  <c r="C76" i="4"/>
  <c r="C77" i="4"/>
  <c r="H77" i="4" s="1"/>
  <c r="C78" i="4"/>
  <c r="H78" i="4" s="1"/>
  <c r="C79" i="4"/>
  <c r="C80" i="4"/>
  <c r="C81" i="4"/>
  <c r="H81" i="4" s="1"/>
  <c r="C82" i="4"/>
  <c r="H82" i="4" s="1"/>
  <c r="C83" i="4"/>
  <c r="C84" i="4"/>
  <c r="C85" i="4"/>
  <c r="H85" i="4" s="1"/>
  <c r="C86" i="4"/>
  <c r="H86" i="4" s="1"/>
  <c r="C87" i="4"/>
  <c r="C88" i="4"/>
  <c r="C89" i="4"/>
  <c r="C90" i="4"/>
  <c r="H90" i="4" s="1"/>
  <c r="C91" i="4"/>
  <c r="C92" i="4"/>
  <c r="C93" i="4"/>
  <c r="H93" i="4" s="1"/>
  <c r="C94" i="4"/>
  <c r="H94" i="4" s="1"/>
  <c r="C95" i="4"/>
  <c r="C96" i="4"/>
  <c r="C97" i="4"/>
  <c r="H97" i="4" s="1"/>
  <c r="C98" i="4"/>
  <c r="H98" i="4" s="1"/>
  <c r="C99" i="4"/>
  <c r="C100" i="4"/>
  <c r="C101" i="4"/>
  <c r="H101" i="4" s="1"/>
  <c r="C102" i="4"/>
  <c r="H102" i="4" s="1"/>
  <c r="C103" i="4"/>
  <c r="C104" i="4"/>
  <c r="C105" i="4"/>
  <c r="H105" i="4" s="1"/>
  <c r="C106" i="4"/>
  <c r="H106" i="4" s="1"/>
  <c r="C107" i="4"/>
  <c r="C108" i="4"/>
  <c r="C109" i="4"/>
  <c r="H109" i="4" s="1"/>
  <c r="C110" i="4"/>
  <c r="H110" i="4" s="1"/>
  <c r="C111" i="4"/>
  <c r="C112" i="4"/>
  <c r="C113" i="4"/>
  <c r="H113" i="4" s="1"/>
  <c r="C114" i="4"/>
  <c r="H114" i="4" s="1"/>
  <c r="C115" i="4"/>
  <c r="C116" i="4"/>
  <c r="C117" i="4"/>
  <c r="C118" i="4"/>
  <c r="H118" i="4" s="1"/>
  <c r="C119" i="4"/>
  <c r="C120" i="4"/>
  <c r="C121" i="4"/>
  <c r="H121" i="4" s="1"/>
  <c r="C122" i="4"/>
  <c r="H122" i="4" s="1"/>
  <c r="C123" i="4"/>
  <c r="C124" i="4"/>
  <c r="C125" i="4"/>
  <c r="H125" i="4" s="1"/>
  <c r="C126" i="4"/>
  <c r="H126" i="4" s="1"/>
  <c r="C127" i="4"/>
  <c r="C128" i="4"/>
  <c r="C129" i="4"/>
  <c r="C130" i="4"/>
  <c r="H130" i="4" s="1"/>
  <c r="C131" i="4"/>
  <c r="C132" i="4"/>
  <c r="C133" i="4"/>
  <c r="H133" i="4" s="1"/>
  <c r="C134" i="4"/>
  <c r="H134" i="4" s="1"/>
  <c r="C135" i="4"/>
  <c r="C136" i="4"/>
  <c r="C137" i="4"/>
  <c r="H137" i="4" s="1"/>
  <c r="C138" i="4"/>
  <c r="H138" i="4" s="1"/>
  <c r="C139" i="4"/>
  <c r="C140" i="4"/>
  <c r="C141" i="4"/>
  <c r="H141" i="4" s="1"/>
  <c r="C142" i="4"/>
  <c r="H142" i="4" s="1"/>
  <c r="C143" i="4"/>
  <c r="C144" i="4"/>
  <c r="C145" i="4"/>
  <c r="H145" i="4" s="1"/>
  <c r="C146" i="4"/>
  <c r="H146" i="4" s="1"/>
  <c r="C147" i="4"/>
  <c r="C148" i="4"/>
  <c r="C149" i="4"/>
  <c r="C150" i="4"/>
  <c r="H150" i="4" s="1"/>
  <c r="C151" i="4"/>
  <c r="C152" i="4"/>
  <c r="C153" i="4"/>
  <c r="H153" i="4" s="1"/>
  <c r="C154" i="4"/>
  <c r="H154" i="4" s="1"/>
  <c r="C155" i="4"/>
  <c r="C156" i="4"/>
  <c r="C157" i="4"/>
  <c r="H157" i="4" s="1"/>
  <c r="C158" i="4"/>
  <c r="H158" i="4" s="1"/>
  <c r="C159" i="4"/>
  <c r="C160" i="4"/>
  <c r="C161" i="4"/>
  <c r="C162" i="4"/>
  <c r="H162" i="4" s="1"/>
  <c r="C163" i="4"/>
  <c r="C164" i="4"/>
  <c r="C165" i="4"/>
  <c r="H165" i="4" s="1"/>
  <c r="C166" i="4"/>
  <c r="H166" i="4" s="1"/>
  <c r="C167" i="4"/>
  <c r="C168" i="4"/>
  <c r="C169" i="4"/>
  <c r="H169" i="4" s="1"/>
  <c r="C170" i="4"/>
  <c r="H170" i="4" s="1"/>
  <c r="C171" i="4"/>
  <c r="C172" i="4"/>
  <c r="C173" i="4"/>
  <c r="H173" i="4" s="1"/>
  <c r="C174" i="4"/>
  <c r="H174" i="4" s="1"/>
  <c r="C175" i="4"/>
  <c r="C176" i="4"/>
  <c r="C177" i="4"/>
  <c r="H177" i="4" s="1"/>
  <c r="C178" i="4"/>
  <c r="H178" i="4" s="1"/>
  <c r="C179" i="4"/>
  <c r="C180" i="4"/>
  <c r="C181" i="4"/>
  <c r="H181" i="4" s="1"/>
  <c r="C182" i="4"/>
  <c r="H182" i="4" s="1"/>
  <c r="C183" i="4"/>
  <c r="C184" i="4"/>
  <c r="C185" i="4"/>
  <c r="C186" i="4"/>
  <c r="H186" i="4" s="1"/>
  <c r="C187" i="4"/>
  <c r="C188" i="4"/>
  <c r="C189" i="4"/>
  <c r="H189" i="4" s="1"/>
  <c r="C190" i="4"/>
  <c r="H190" i="4" s="1"/>
  <c r="C191" i="4"/>
  <c r="C192" i="4"/>
  <c r="C193" i="4"/>
  <c r="H193" i="4" s="1"/>
  <c r="C194" i="4"/>
  <c r="H194" i="4" s="1"/>
  <c r="C195" i="4"/>
  <c r="C196" i="4"/>
  <c r="C197" i="4"/>
  <c r="H197" i="4" s="1"/>
  <c r="C198" i="4"/>
  <c r="H198" i="4" s="1"/>
  <c r="C199" i="4"/>
  <c r="C200" i="4"/>
  <c r="C201" i="4"/>
  <c r="H201" i="4" s="1"/>
  <c r="C202" i="4"/>
  <c r="H202" i="4" s="1"/>
  <c r="C203" i="4"/>
  <c r="C204" i="4"/>
  <c r="C205" i="4"/>
  <c r="H205" i="4" s="1"/>
  <c r="C206" i="4"/>
  <c r="H206" i="4" s="1"/>
  <c r="C207" i="4"/>
  <c r="C208" i="4"/>
  <c r="C209" i="4"/>
  <c r="H209" i="4" s="1"/>
  <c r="C210" i="4"/>
  <c r="H210" i="4" s="1"/>
  <c r="C211" i="4"/>
  <c r="C212" i="4"/>
  <c r="C213" i="4"/>
  <c r="H213" i="4" s="1"/>
  <c r="C214" i="4"/>
  <c r="H214" i="4" s="1"/>
  <c r="C215" i="4"/>
  <c r="C216" i="4"/>
  <c r="C217" i="4"/>
  <c r="H217" i="4" s="1"/>
  <c r="C218" i="4"/>
  <c r="H218" i="4" s="1"/>
  <c r="C219" i="4"/>
  <c r="C220" i="4"/>
  <c r="C221" i="4"/>
  <c r="C222" i="4"/>
  <c r="H222" i="4" s="1"/>
  <c r="C223" i="4"/>
  <c r="C224" i="4"/>
  <c r="C225" i="4"/>
  <c r="H225" i="4" s="1"/>
  <c r="C226" i="4"/>
  <c r="H226" i="4" s="1"/>
  <c r="C227" i="4"/>
  <c r="C228" i="4"/>
  <c r="C229" i="4"/>
  <c r="H229" i="4" s="1"/>
  <c r="C230" i="4"/>
  <c r="H230" i="4" s="1"/>
  <c r="C231" i="4"/>
  <c r="C232" i="4"/>
  <c r="C233" i="4"/>
  <c r="H233" i="4" s="1"/>
  <c r="C234" i="4"/>
  <c r="H234" i="4" s="1"/>
  <c r="C235" i="4"/>
  <c r="C236" i="4"/>
  <c r="C237" i="4"/>
  <c r="H237" i="4" s="1"/>
  <c r="C238" i="4"/>
  <c r="H238" i="4" s="1"/>
  <c r="C239" i="4"/>
  <c r="C240" i="4"/>
  <c r="C241" i="4"/>
  <c r="C242" i="4"/>
  <c r="H242" i="4" s="1"/>
  <c r="C243" i="4"/>
  <c r="C244" i="4"/>
  <c r="C245" i="4"/>
  <c r="H245" i="4" s="1"/>
  <c r="C246" i="4"/>
  <c r="H246" i="4" s="1"/>
  <c r="C247" i="4"/>
  <c r="C248" i="4"/>
  <c r="C249" i="4"/>
  <c r="H249" i="4" s="1"/>
  <c r="C250" i="4"/>
  <c r="H250" i="4" s="1"/>
  <c r="C251" i="4"/>
  <c r="C252" i="4"/>
  <c r="C253" i="4"/>
  <c r="C254" i="4"/>
  <c r="H254" i="4" s="1"/>
  <c r="C255" i="4"/>
  <c r="C256" i="4"/>
  <c r="C257" i="4"/>
  <c r="H257" i="4" s="1"/>
  <c r="C258" i="4"/>
  <c r="H258" i="4" s="1"/>
  <c r="C259" i="4"/>
  <c r="C260" i="4"/>
  <c r="C261" i="4"/>
  <c r="H261" i="4" s="1"/>
  <c r="C262" i="4"/>
  <c r="H262" i="4" s="1"/>
  <c r="C263" i="4"/>
  <c r="C264" i="4"/>
  <c r="C265" i="4"/>
  <c r="H265" i="4" s="1"/>
  <c r="C266" i="4"/>
  <c r="H266" i="4" s="1"/>
  <c r="C267" i="4"/>
  <c r="C268" i="4"/>
  <c r="C269" i="4"/>
  <c r="C270" i="4"/>
  <c r="H270" i="4" s="1"/>
  <c r="C271" i="4"/>
  <c r="C272" i="4"/>
  <c r="C273" i="4"/>
  <c r="H273" i="4" s="1"/>
  <c r="C274" i="4"/>
  <c r="H274" i="4" s="1"/>
  <c r="C275" i="4"/>
  <c r="C276" i="4"/>
  <c r="C277" i="4"/>
  <c r="H277" i="4" s="1"/>
  <c r="C278" i="4"/>
  <c r="H278" i="4" s="1"/>
  <c r="C279" i="4"/>
  <c r="C280" i="4"/>
  <c r="C281" i="4"/>
  <c r="H281" i="4" s="1"/>
  <c r="C282" i="4"/>
  <c r="C283" i="4"/>
  <c r="C284" i="4"/>
  <c r="C285" i="4"/>
  <c r="H285" i="4" s="1"/>
  <c r="C286" i="4"/>
  <c r="H286" i="4" s="1"/>
  <c r="C287" i="4"/>
  <c r="C288" i="4"/>
  <c r="C289" i="4"/>
  <c r="H289" i="4" s="1"/>
  <c r="C290" i="4"/>
  <c r="H290" i="4" s="1"/>
  <c r="C291" i="4"/>
  <c r="C292" i="4"/>
  <c r="C293" i="4"/>
  <c r="H293" i="4" s="1"/>
  <c r="C294" i="4"/>
  <c r="H294" i="4" s="1"/>
  <c r="C295" i="4"/>
  <c r="C296" i="4"/>
  <c r="C297" i="4"/>
  <c r="H297" i="4" s="1"/>
  <c r="C298" i="4"/>
  <c r="H298" i="4" s="1"/>
  <c r="C299" i="4"/>
  <c r="C300" i="4"/>
  <c r="C301" i="4"/>
  <c r="H301" i="4" s="1"/>
  <c r="C302" i="4"/>
  <c r="H302" i="4" s="1"/>
  <c r="C303" i="4"/>
  <c r="C304" i="4"/>
  <c r="C305" i="4"/>
  <c r="H305" i="4" s="1"/>
  <c r="C306" i="4"/>
  <c r="H306" i="4" s="1"/>
  <c r="C307" i="4"/>
  <c r="C308" i="4"/>
  <c r="C309" i="4"/>
  <c r="C310" i="4"/>
  <c r="H310" i="4" s="1"/>
  <c r="C311" i="4"/>
  <c r="C312" i="4"/>
  <c r="C313" i="4"/>
  <c r="H313" i="4" s="1"/>
  <c r="C314" i="4"/>
  <c r="H314" i="4" s="1"/>
  <c r="C315" i="4"/>
  <c r="C316" i="4"/>
  <c r="C317" i="4"/>
  <c r="H317" i="4" s="1"/>
  <c r="C318" i="4"/>
  <c r="H318" i="4" s="1"/>
  <c r="C319" i="4"/>
  <c r="C320" i="4"/>
  <c r="C321" i="4"/>
  <c r="H321" i="4" s="1"/>
  <c r="C322" i="4"/>
  <c r="H322" i="4" s="1"/>
  <c r="C323" i="4"/>
  <c r="C324" i="4"/>
  <c r="C325" i="4"/>
  <c r="H325" i="4" s="1"/>
  <c r="C326" i="4"/>
  <c r="H326" i="4" s="1"/>
  <c r="C327" i="4"/>
  <c r="C328" i="4"/>
  <c r="C329" i="4"/>
  <c r="H329" i="4" s="1"/>
  <c r="C330" i="4"/>
  <c r="H330" i="4" s="1"/>
  <c r="C331" i="4"/>
  <c r="C332" i="4"/>
  <c r="C333" i="4"/>
  <c r="H333" i="4" s="1"/>
  <c r="C334" i="4"/>
  <c r="H334" i="4" s="1"/>
  <c r="C335" i="4"/>
  <c r="C336" i="4"/>
  <c r="C337" i="4"/>
  <c r="H337" i="4" s="1"/>
  <c r="C338" i="4"/>
  <c r="H338" i="4" s="1"/>
  <c r="C339" i="4"/>
  <c r="C340" i="4"/>
  <c r="C341" i="4"/>
  <c r="C342" i="4"/>
  <c r="H342" i="4" s="1"/>
  <c r="C343" i="4"/>
  <c r="C344" i="4"/>
  <c r="C345" i="4"/>
  <c r="C346" i="4"/>
  <c r="H346" i="4" s="1"/>
  <c r="C347" i="4"/>
  <c r="C348" i="4"/>
  <c r="C349" i="4"/>
  <c r="H349" i="4" s="1"/>
  <c r="C350" i="4"/>
  <c r="H350" i="4" s="1"/>
  <c r="C351" i="4"/>
  <c r="C352" i="4"/>
  <c r="C353" i="4"/>
  <c r="H353" i="4" s="1"/>
  <c r="C354" i="4"/>
  <c r="H354" i="4" s="1"/>
  <c r="C355" i="4"/>
  <c r="C356" i="4"/>
  <c r="C357" i="4"/>
  <c r="C358" i="4"/>
  <c r="H358" i="4" s="1"/>
  <c r="C359" i="4"/>
  <c r="C360" i="4"/>
  <c r="C361" i="4"/>
  <c r="H361" i="4" s="1"/>
  <c r="C362" i="4"/>
  <c r="H362" i="4" s="1"/>
  <c r="C363" i="4"/>
  <c r="C364" i="4"/>
  <c r="C365" i="4"/>
  <c r="C366" i="4"/>
  <c r="H366" i="4" s="1"/>
  <c r="C2" i="4"/>
  <c r="B3" i="4"/>
  <c r="B4" i="4"/>
  <c r="B5" i="4"/>
  <c r="G5" i="4" s="1"/>
  <c r="B6" i="4"/>
  <c r="G6" i="4" s="1"/>
  <c r="B7" i="4"/>
  <c r="B8" i="4"/>
  <c r="B9" i="4"/>
  <c r="G9" i="4" s="1"/>
  <c r="B10" i="4"/>
  <c r="G10" i="4" s="1"/>
  <c r="B11" i="4"/>
  <c r="B12" i="4"/>
  <c r="G12" i="4" s="1"/>
  <c r="B13" i="4"/>
  <c r="B14" i="4"/>
  <c r="G14" i="4" s="1"/>
  <c r="B15" i="4"/>
  <c r="B16" i="4"/>
  <c r="B17" i="4"/>
  <c r="G17" i="4" s="1"/>
  <c r="B18" i="4"/>
  <c r="B19" i="4"/>
  <c r="B20" i="4"/>
  <c r="G20" i="4" s="1"/>
  <c r="B21" i="4"/>
  <c r="B22" i="4"/>
  <c r="G22" i="4" s="1"/>
  <c r="B23" i="4"/>
  <c r="B24" i="4"/>
  <c r="G24" i="4" s="1"/>
  <c r="B25" i="4"/>
  <c r="B26" i="4"/>
  <c r="G26" i="4" s="1"/>
  <c r="B27" i="4"/>
  <c r="B28" i="4"/>
  <c r="G28" i="4" s="1"/>
  <c r="B29" i="4"/>
  <c r="G29" i="4" s="1"/>
  <c r="I29" i="4" s="1"/>
  <c r="B30" i="4"/>
  <c r="G30" i="4" s="1"/>
  <c r="B31" i="4"/>
  <c r="B32" i="4"/>
  <c r="G32" i="4" s="1"/>
  <c r="B33" i="4"/>
  <c r="B34" i="4"/>
  <c r="B35" i="4"/>
  <c r="B36" i="4"/>
  <c r="B37" i="4"/>
  <c r="G37" i="4" s="1"/>
  <c r="B38" i="4"/>
  <c r="G38" i="4" s="1"/>
  <c r="B39" i="4"/>
  <c r="B40" i="4"/>
  <c r="B41" i="4"/>
  <c r="G41" i="4" s="1"/>
  <c r="B42" i="4"/>
  <c r="G42" i="4" s="1"/>
  <c r="B43" i="4"/>
  <c r="B44" i="4"/>
  <c r="G44" i="4" s="1"/>
  <c r="B45" i="4"/>
  <c r="G45" i="4" s="1"/>
  <c r="B46" i="4"/>
  <c r="G46" i="4" s="1"/>
  <c r="B47" i="4"/>
  <c r="B48" i="4"/>
  <c r="G48" i="4" s="1"/>
  <c r="B49" i="4"/>
  <c r="G49" i="4" s="1"/>
  <c r="B50" i="4"/>
  <c r="B51" i="4"/>
  <c r="B52" i="4"/>
  <c r="G52" i="4" s="1"/>
  <c r="B53" i="4"/>
  <c r="G53" i="4" s="1"/>
  <c r="I53" i="4" s="1"/>
  <c r="B54" i="4"/>
  <c r="G54" i="4" s="1"/>
  <c r="B55" i="4"/>
  <c r="B56" i="4"/>
  <c r="G56" i="4" s="1"/>
  <c r="B57" i="4"/>
  <c r="G57" i="4" s="1"/>
  <c r="B58" i="4"/>
  <c r="G58" i="4" s="1"/>
  <c r="B59" i="4"/>
  <c r="B60" i="4"/>
  <c r="G60" i="4" s="1"/>
  <c r="B61" i="4"/>
  <c r="G61" i="4" s="1"/>
  <c r="B62" i="4"/>
  <c r="G62" i="4" s="1"/>
  <c r="B63" i="4"/>
  <c r="B64" i="4"/>
  <c r="G64" i="4" s="1"/>
  <c r="B65" i="4"/>
  <c r="G65" i="4" s="1"/>
  <c r="B66" i="4"/>
  <c r="G66" i="4" s="1"/>
  <c r="B67" i="4"/>
  <c r="B68" i="4"/>
  <c r="G68" i="4" s="1"/>
  <c r="B69" i="4"/>
  <c r="G69" i="4" s="1"/>
  <c r="I69" i="4" s="1"/>
  <c r="B70" i="4"/>
  <c r="G70" i="4" s="1"/>
  <c r="B71" i="4"/>
  <c r="B72" i="4"/>
  <c r="B73" i="4"/>
  <c r="G73" i="4" s="1"/>
  <c r="B74" i="4"/>
  <c r="G74" i="4" s="1"/>
  <c r="B75" i="4"/>
  <c r="B76" i="4"/>
  <c r="G76" i="4" s="1"/>
  <c r="B77" i="4"/>
  <c r="G77" i="4" s="1"/>
  <c r="B78" i="4"/>
  <c r="G78" i="4" s="1"/>
  <c r="B79" i="4"/>
  <c r="B80" i="4"/>
  <c r="B81" i="4"/>
  <c r="G81" i="4" s="1"/>
  <c r="B82" i="4"/>
  <c r="G82" i="4" s="1"/>
  <c r="B83" i="4"/>
  <c r="B84" i="4"/>
  <c r="G84" i="4" s="1"/>
  <c r="B85" i="4"/>
  <c r="G85" i="4" s="1"/>
  <c r="I85" i="4" s="1"/>
  <c r="B86" i="4"/>
  <c r="G86" i="4" s="1"/>
  <c r="B87" i="4"/>
  <c r="B88" i="4"/>
  <c r="G88" i="4" s="1"/>
  <c r="B89" i="4"/>
  <c r="G89" i="4" s="1"/>
  <c r="B90" i="4"/>
  <c r="G90" i="4" s="1"/>
  <c r="B91" i="4"/>
  <c r="B92" i="4"/>
  <c r="G92" i="4" s="1"/>
  <c r="B93" i="4"/>
  <c r="G93" i="4" s="1"/>
  <c r="I93" i="4" s="1"/>
  <c r="B94" i="4"/>
  <c r="G94" i="4" s="1"/>
  <c r="B95" i="4"/>
  <c r="B96" i="4"/>
  <c r="G96" i="4" s="1"/>
  <c r="B97" i="4"/>
  <c r="G97" i="4" s="1"/>
  <c r="I97" i="4" s="1"/>
  <c r="B98" i="4"/>
  <c r="G98" i="4" s="1"/>
  <c r="B99" i="4"/>
  <c r="B100" i="4"/>
  <c r="B101" i="4"/>
  <c r="G101" i="4" s="1"/>
  <c r="B102" i="4"/>
  <c r="G102" i="4" s="1"/>
  <c r="B103" i="4"/>
  <c r="B104" i="4"/>
  <c r="G104" i="4" s="1"/>
  <c r="B105" i="4"/>
  <c r="G105" i="4" s="1"/>
  <c r="I105" i="4" s="1"/>
  <c r="B106" i="4"/>
  <c r="B107" i="4"/>
  <c r="B108" i="4"/>
  <c r="B109" i="4"/>
  <c r="G109" i="4" s="1"/>
  <c r="B110" i="4"/>
  <c r="G110" i="4" s="1"/>
  <c r="B111" i="4"/>
  <c r="B112" i="4"/>
  <c r="G112" i="4" s="1"/>
  <c r="B113" i="4"/>
  <c r="G113" i="4" s="1"/>
  <c r="I113" i="4" s="1"/>
  <c r="B114" i="4"/>
  <c r="B115" i="4"/>
  <c r="B116" i="4"/>
  <c r="G116" i="4" s="1"/>
  <c r="B117" i="4"/>
  <c r="B118" i="4"/>
  <c r="G118" i="4" s="1"/>
  <c r="B119" i="4"/>
  <c r="B120" i="4"/>
  <c r="B121" i="4"/>
  <c r="G121" i="4" s="1"/>
  <c r="B122" i="4"/>
  <c r="B123" i="4"/>
  <c r="B124" i="4"/>
  <c r="G124" i="4" s="1"/>
  <c r="B125" i="4"/>
  <c r="G125" i="4" s="1"/>
  <c r="B126" i="4"/>
  <c r="G126" i="4" s="1"/>
  <c r="B127" i="4"/>
  <c r="B128" i="4"/>
  <c r="G128" i="4" s="1"/>
  <c r="B129" i="4"/>
  <c r="G129" i="4" s="1"/>
  <c r="B130" i="4"/>
  <c r="B131" i="4"/>
  <c r="B132" i="4"/>
  <c r="B133" i="4"/>
  <c r="G133" i="4" s="1"/>
  <c r="B134" i="4"/>
  <c r="G134" i="4" s="1"/>
  <c r="B135" i="4"/>
  <c r="B136" i="4"/>
  <c r="G136" i="4" s="1"/>
  <c r="B137" i="4"/>
  <c r="G137" i="4" s="1"/>
  <c r="I137" i="4" s="1"/>
  <c r="B138" i="4"/>
  <c r="B139" i="4"/>
  <c r="B140" i="4"/>
  <c r="B141" i="4"/>
  <c r="G141" i="4" s="1"/>
  <c r="B142" i="4"/>
  <c r="G142" i="4" s="1"/>
  <c r="B143" i="4"/>
  <c r="B144" i="4"/>
  <c r="G144" i="4" s="1"/>
  <c r="B145" i="4"/>
  <c r="G145" i="4" s="1"/>
  <c r="I145" i="4" s="1"/>
  <c r="B146" i="4"/>
  <c r="B147" i="4"/>
  <c r="B148" i="4"/>
  <c r="G148" i="4" s="1"/>
  <c r="B149" i="4"/>
  <c r="B150" i="4"/>
  <c r="G150" i="4" s="1"/>
  <c r="B151" i="4"/>
  <c r="B152" i="4"/>
  <c r="B153" i="4"/>
  <c r="G153" i="4" s="1"/>
  <c r="B154" i="4"/>
  <c r="G154" i="4" s="1"/>
  <c r="B155" i="4"/>
  <c r="B156" i="4"/>
  <c r="G156" i="4" s="1"/>
  <c r="B157" i="4"/>
  <c r="G157" i="4" s="1"/>
  <c r="B158" i="4"/>
  <c r="B159" i="4"/>
  <c r="B160" i="4"/>
  <c r="G160" i="4" s="1"/>
  <c r="B161" i="4"/>
  <c r="G161" i="4" s="1"/>
  <c r="B162" i="4"/>
  <c r="G162" i="4" s="1"/>
  <c r="B163" i="4"/>
  <c r="B164" i="4"/>
  <c r="B165" i="4"/>
  <c r="G165" i="4" s="1"/>
  <c r="B166" i="4"/>
  <c r="G166" i="4" s="1"/>
  <c r="B167" i="4"/>
  <c r="B168" i="4"/>
  <c r="B169" i="4"/>
  <c r="G169" i="4" s="1"/>
  <c r="B170" i="4"/>
  <c r="G170" i="4" s="1"/>
  <c r="B171" i="4"/>
  <c r="B172" i="4"/>
  <c r="G172" i="4" s="1"/>
  <c r="B173" i="4"/>
  <c r="G173" i="4" s="1"/>
  <c r="B174" i="4"/>
  <c r="G174" i="4" s="1"/>
  <c r="B175" i="4"/>
  <c r="B176" i="4"/>
  <c r="G176" i="4" s="1"/>
  <c r="B177" i="4"/>
  <c r="G177" i="4" s="1"/>
  <c r="I177" i="4" s="1"/>
  <c r="B178" i="4"/>
  <c r="B179" i="4"/>
  <c r="B180" i="4"/>
  <c r="G180" i="4" s="1"/>
  <c r="B181" i="4"/>
  <c r="B182" i="4"/>
  <c r="G182" i="4" s="1"/>
  <c r="B183" i="4"/>
  <c r="B184" i="4"/>
  <c r="G184" i="4" s="1"/>
  <c r="B185" i="4"/>
  <c r="B186" i="4"/>
  <c r="B187" i="4"/>
  <c r="B188" i="4"/>
  <c r="B189" i="4"/>
  <c r="G189" i="4" s="1"/>
  <c r="B190" i="4"/>
  <c r="G190" i="4" s="1"/>
  <c r="B191" i="4"/>
  <c r="B192" i="4"/>
  <c r="G192" i="4" s="1"/>
  <c r="B193" i="4"/>
  <c r="G193" i="4" s="1"/>
  <c r="B194" i="4"/>
  <c r="G194" i="4" s="1"/>
  <c r="B195" i="4"/>
  <c r="B196" i="4"/>
  <c r="G196" i="4" s="1"/>
  <c r="B197" i="4"/>
  <c r="G197" i="4" s="1"/>
  <c r="I197" i="4" s="1"/>
  <c r="B198" i="4"/>
  <c r="G198" i="4" s="1"/>
  <c r="B199" i="4"/>
  <c r="B200" i="4"/>
  <c r="G200" i="4" s="1"/>
  <c r="B201" i="4"/>
  <c r="G201" i="4" s="1"/>
  <c r="B202" i="4"/>
  <c r="G202" i="4" s="1"/>
  <c r="B203" i="4"/>
  <c r="B204" i="4"/>
  <c r="B205" i="4"/>
  <c r="G205" i="4" s="1"/>
  <c r="B206" i="4"/>
  <c r="G206" i="4" s="1"/>
  <c r="B207" i="4"/>
  <c r="B208" i="4"/>
  <c r="G208" i="4" s="1"/>
  <c r="B209" i="4"/>
  <c r="G209" i="4" s="1"/>
  <c r="I209" i="4" s="1"/>
  <c r="B210" i="4"/>
  <c r="G210" i="4" s="1"/>
  <c r="B211" i="4"/>
  <c r="B212" i="4"/>
  <c r="G212" i="4" s="1"/>
  <c r="B213" i="4"/>
  <c r="G213" i="4" s="1"/>
  <c r="I213" i="4" s="1"/>
  <c r="B214" i="4"/>
  <c r="B215" i="4"/>
  <c r="B216" i="4"/>
  <c r="G216" i="4" s="1"/>
  <c r="B217" i="4"/>
  <c r="G217" i="4" s="1"/>
  <c r="I217" i="4" s="1"/>
  <c r="B218" i="4"/>
  <c r="G218" i="4" s="1"/>
  <c r="B219" i="4"/>
  <c r="B220" i="4"/>
  <c r="G220" i="4" s="1"/>
  <c r="B221" i="4"/>
  <c r="G221" i="4" s="1"/>
  <c r="B222" i="4"/>
  <c r="B223" i="4"/>
  <c r="B224" i="4"/>
  <c r="B225" i="4"/>
  <c r="G225" i="4" s="1"/>
  <c r="I225" i="4" s="1"/>
  <c r="B226" i="4"/>
  <c r="G226" i="4" s="1"/>
  <c r="B227" i="4"/>
  <c r="B228" i="4"/>
  <c r="G228" i="4" s="1"/>
  <c r="B229" i="4"/>
  <c r="G229" i="4" s="1"/>
  <c r="B230" i="4"/>
  <c r="G230" i="4" s="1"/>
  <c r="B231" i="4"/>
  <c r="B232" i="4"/>
  <c r="B233" i="4"/>
  <c r="G233" i="4" s="1"/>
  <c r="B234" i="4"/>
  <c r="G234" i="4" s="1"/>
  <c r="B235" i="4"/>
  <c r="B236" i="4"/>
  <c r="G236" i="4" s="1"/>
  <c r="B237" i="4"/>
  <c r="G237" i="4" s="1"/>
  <c r="I237" i="4" s="1"/>
  <c r="B238" i="4"/>
  <c r="G238" i="4" s="1"/>
  <c r="B239" i="4"/>
  <c r="B240" i="4"/>
  <c r="G240" i="4" s="1"/>
  <c r="B241" i="4"/>
  <c r="B242" i="4"/>
  <c r="B243" i="4"/>
  <c r="B244" i="4"/>
  <c r="B245" i="4"/>
  <c r="G245" i="4" s="1"/>
  <c r="B246" i="4"/>
  <c r="G246" i="4" s="1"/>
  <c r="B247" i="4"/>
  <c r="B248" i="4"/>
  <c r="G248" i="4" s="1"/>
  <c r="B249" i="4"/>
  <c r="G249" i="4" s="1"/>
  <c r="B250" i="4"/>
  <c r="B251" i="4"/>
  <c r="B252" i="4"/>
  <c r="G252" i="4" s="1"/>
  <c r="B253" i="4"/>
  <c r="G253" i="4" s="1"/>
  <c r="B254" i="4"/>
  <c r="G254" i="4" s="1"/>
  <c r="B255" i="4"/>
  <c r="B256" i="4"/>
  <c r="G256" i="4" s="1"/>
  <c r="I256" i="4" s="1"/>
  <c r="B257" i="4"/>
  <c r="G257" i="4" s="1"/>
  <c r="B258" i="4"/>
  <c r="B259" i="4"/>
  <c r="B260" i="4"/>
  <c r="G260" i="4" s="1"/>
  <c r="B261" i="4"/>
  <c r="G261" i="4" s="1"/>
  <c r="B262" i="4"/>
  <c r="G262" i="4" s="1"/>
  <c r="B263" i="4"/>
  <c r="B264" i="4"/>
  <c r="G264" i="4" s="1"/>
  <c r="I264" i="4" s="1"/>
  <c r="B265" i="4"/>
  <c r="G265" i="4" s="1"/>
  <c r="B266" i="4"/>
  <c r="G266" i="4" s="1"/>
  <c r="B267" i="4"/>
  <c r="B268" i="4"/>
  <c r="G268" i="4" s="1"/>
  <c r="B269" i="4"/>
  <c r="G269" i="4" s="1"/>
  <c r="B270" i="4"/>
  <c r="G270" i="4" s="1"/>
  <c r="B271" i="4"/>
  <c r="B272" i="4"/>
  <c r="G272" i="4" s="1"/>
  <c r="B273" i="4"/>
  <c r="G273" i="4" s="1"/>
  <c r="B274" i="4"/>
  <c r="B275" i="4"/>
  <c r="B276" i="4"/>
  <c r="G276" i="4" s="1"/>
  <c r="B277" i="4"/>
  <c r="G277" i="4" s="1"/>
  <c r="B278" i="4"/>
  <c r="G278" i="4" s="1"/>
  <c r="B279" i="4"/>
  <c r="B280" i="4"/>
  <c r="B281" i="4"/>
  <c r="G281" i="4" s="1"/>
  <c r="B282" i="4"/>
  <c r="G282" i="4" s="1"/>
  <c r="B283" i="4"/>
  <c r="B284" i="4"/>
  <c r="G284" i="4" s="1"/>
  <c r="I284" i="4" s="1"/>
  <c r="B285" i="4"/>
  <c r="G285" i="4" s="1"/>
  <c r="B286" i="4"/>
  <c r="G286" i="4" s="1"/>
  <c r="B287" i="4"/>
  <c r="B288" i="4"/>
  <c r="G288" i="4" s="1"/>
  <c r="B289" i="4"/>
  <c r="G289" i="4" s="1"/>
  <c r="B290" i="4"/>
  <c r="B291" i="4"/>
  <c r="B292" i="4"/>
  <c r="G292" i="4" s="1"/>
  <c r="I292" i="4" s="1"/>
  <c r="B293" i="4"/>
  <c r="G293" i="4" s="1"/>
  <c r="B294" i="4"/>
  <c r="G294" i="4" s="1"/>
  <c r="B295" i="4"/>
  <c r="B296" i="4"/>
  <c r="G296" i="4" s="1"/>
  <c r="I296" i="4" s="1"/>
  <c r="B297" i="4"/>
  <c r="G297" i="4" s="1"/>
  <c r="B298" i="4"/>
  <c r="G298" i="4" s="1"/>
  <c r="B299" i="4"/>
  <c r="B300" i="4"/>
  <c r="B301" i="4"/>
  <c r="G301" i="4" s="1"/>
  <c r="B302" i="4"/>
  <c r="G302" i="4" s="1"/>
  <c r="B303" i="4"/>
  <c r="B304" i="4"/>
  <c r="G304" i="4" s="1"/>
  <c r="B305" i="4"/>
  <c r="G305" i="4" s="1"/>
  <c r="B306" i="4"/>
  <c r="G306" i="4" s="1"/>
  <c r="B307" i="4"/>
  <c r="B308" i="4"/>
  <c r="G308" i="4" s="1"/>
  <c r="B309" i="4"/>
  <c r="G309" i="4" s="1"/>
  <c r="B310" i="4"/>
  <c r="G310" i="4" s="1"/>
  <c r="B311" i="4"/>
  <c r="B312" i="4"/>
  <c r="G312" i="4" s="1"/>
  <c r="I312" i="4" s="1"/>
  <c r="B313" i="4"/>
  <c r="G313" i="4" s="1"/>
  <c r="B314" i="4"/>
  <c r="G314" i="4" s="1"/>
  <c r="B315" i="4"/>
  <c r="B316" i="4"/>
  <c r="G316" i="4" s="1"/>
  <c r="B317" i="4"/>
  <c r="G317" i="4" s="1"/>
  <c r="B318" i="4"/>
  <c r="G318" i="4" s="1"/>
  <c r="B319" i="4"/>
  <c r="B320" i="4"/>
  <c r="B321" i="4"/>
  <c r="G321" i="4" s="1"/>
  <c r="B322" i="4"/>
  <c r="B323" i="4"/>
  <c r="B324" i="4"/>
  <c r="G324" i="4" s="1"/>
  <c r="I324" i="4" s="1"/>
  <c r="B325" i="4"/>
  <c r="G325" i="4" s="1"/>
  <c r="B326" i="4"/>
  <c r="G326" i="4" s="1"/>
  <c r="B327" i="4"/>
  <c r="B328" i="4"/>
  <c r="G328" i="4" s="1"/>
  <c r="B329" i="4"/>
  <c r="G329" i="4" s="1"/>
  <c r="B330" i="4"/>
  <c r="G330" i="4" s="1"/>
  <c r="B331" i="4"/>
  <c r="B332" i="4"/>
  <c r="B333" i="4"/>
  <c r="G333" i="4" s="1"/>
  <c r="B334" i="4"/>
  <c r="G334" i="4" s="1"/>
  <c r="B335" i="4"/>
  <c r="B336" i="4"/>
  <c r="G336" i="4" s="1"/>
  <c r="B337" i="4"/>
  <c r="G337" i="4" s="1"/>
  <c r="B338" i="4"/>
  <c r="B339" i="4"/>
  <c r="B340" i="4"/>
  <c r="G340" i="4" s="1"/>
  <c r="B341" i="4"/>
  <c r="G341" i="4" s="1"/>
  <c r="B342" i="4"/>
  <c r="G342" i="4" s="1"/>
  <c r="B343" i="4"/>
  <c r="B344" i="4"/>
  <c r="G344" i="4" s="1"/>
  <c r="B345" i="4"/>
  <c r="G345" i="4" s="1"/>
  <c r="B346" i="4"/>
  <c r="G346" i="4" s="1"/>
  <c r="B347" i="4"/>
  <c r="B348" i="4"/>
  <c r="G348" i="4" s="1"/>
  <c r="B349" i="4"/>
  <c r="G349" i="4" s="1"/>
  <c r="B350" i="4"/>
  <c r="G350" i="4" s="1"/>
  <c r="B351" i="4"/>
  <c r="B352" i="4"/>
  <c r="G352" i="4" s="1"/>
  <c r="I352" i="4" s="1"/>
  <c r="B353" i="4"/>
  <c r="G353" i="4" s="1"/>
  <c r="B354" i="4"/>
  <c r="G354" i="4" s="1"/>
  <c r="B355" i="4"/>
  <c r="B356" i="4"/>
  <c r="G356" i="4" s="1"/>
  <c r="B357" i="4"/>
  <c r="G357" i="4" s="1"/>
  <c r="B358" i="4"/>
  <c r="G358" i="4" s="1"/>
  <c r="B359" i="4"/>
  <c r="B360" i="4"/>
  <c r="G360" i="4" s="1"/>
  <c r="B361" i="4"/>
  <c r="G361" i="4" s="1"/>
  <c r="B362" i="4"/>
  <c r="G362" i="4" s="1"/>
  <c r="B363" i="4"/>
  <c r="B364" i="4"/>
  <c r="G364" i="4" s="1"/>
  <c r="I364" i="4" s="1"/>
  <c r="B365" i="4"/>
  <c r="B366" i="4"/>
  <c r="G366" i="4" s="1"/>
  <c r="B2" i="4"/>
  <c r="H365" i="4"/>
  <c r="G365" i="4"/>
  <c r="H364" i="4"/>
  <c r="H363" i="4"/>
  <c r="G363" i="4"/>
  <c r="I360" i="4"/>
  <c r="H360" i="4"/>
  <c r="H359" i="4"/>
  <c r="G359" i="4"/>
  <c r="H357" i="4"/>
  <c r="I357" i="4" s="1"/>
  <c r="H356" i="4"/>
  <c r="H355" i="4"/>
  <c r="G355" i="4"/>
  <c r="H352" i="4"/>
  <c r="H351" i="4"/>
  <c r="G351" i="4"/>
  <c r="H348" i="4"/>
  <c r="H347" i="4"/>
  <c r="G347" i="4"/>
  <c r="H345" i="4"/>
  <c r="H344" i="4"/>
  <c r="H343" i="4"/>
  <c r="G343" i="4"/>
  <c r="H341" i="4"/>
  <c r="H340" i="4"/>
  <c r="H339" i="4"/>
  <c r="G339" i="4"/>
  <c r="G338" i="4"/>
  <c r="H336" i="4"/>
  <c r="I336" i="4" s="1"/>
  <c r="H335" i="4"/>
  <c r="G335" i="4"/>
  <c r="H332" i="4"/>
  <c r="G332" i="4"/>
  <c r="I332" i="4" s="1"/>
  <c r="H331" i="4"/>
  <c r="G331" i="4"/>
  <c r="H328" i="4"/>
  <c r="I328" i="4" s="1"/>
  <c r="H327" i="4"/>
  <c r="G327" i="4"/>
  <c r="H324" i="4"/>
  <c r="H323" i="4"/>
  <c r="G323" i="4"/>
  <c r="G322" i="4"/>
  <c r="H320" i="4"/>
  <c r="G320" i="4"/>
  <c r="H319" i="4"/>
  <c r="G319" i="4"/>
  <c r="H316" i="4"/>
  <c r="H315" i="4"/>
  <c r="G315" i="4"/>
  <c r="I315" i="4" s="1"/>
  <c r="H312" i="4"/>
  <c r="H311" i="4"/>
  <c r="G311" i="4"/>
  <c r="H309" i="4"/>
  <c r="H308" i="4"/>
  <c r="H307" i="4"/>
  <c r="G307" i="4"/>
  <c r="H304" i="4"/>
  <c r="H303" i="4"/>
  <c r="G303" i="4"/>
  <c r="H300" i="4"/>
  <c r="G300" i="4"/>
  <c r="H299" i="4"/>
  <c r="G299" i="4"/>
  <c r="H296" i="4"/>
  <c r="H295" i="4"/>
  <c r="G295" i="4"/>
  <c r="H292" i="4"/>
  <c r="H291" i="4"/>
  <c r="G291" i="4"/>
  <c r="G290" i="4"/>
  <c r="H288" i="4"/>
  <c r="H287" i="4"/>
  <c r="G287" i="4"/>
  <c r="H284" i="4"/>
  <c r="H283" i="4"/>
  <c r="G283" i="4"/>
  <c r="I283" i="4" s="1"/>
  <c r="H282" i="4"/>
  <c r="H280" i="4"/>
  <c r="G280" i="4"/>
  <c r="H279" i="4"/>
  <c r="G279" i="4"/>
  <c r="H276" i="4"/>
  <c r="H275" i="4"/>
  <c r="G275" i="4"/>
  <c r="I275" i="4" s="1"/>
  <c r="G274" i="4"/>
  <c r="H272" i="4"/>
  <c r="H271" i="4"/>
  <c r="G271" i="4"/>
  <c r="I271" i="4" s="1"/>
  <c r="H269" i="4"/>
  <c r="H268" i="4"/>
  <c r="H267" i="4"/>
  <c r="G267" i="4"/>
  <c r="H264" i="4"/>
  <c r="H263" i="4"/>
  <c r="G263" i="4"/>
  <c r="H260" i="4"/>
  <c r="H259" i="4"/>
  <c r="G259" i="4"/>
  <c r="I259" i="4" s="1"/>
  <c r="G258" i="4"/>
  <c r="H256" i="4"/>
  <c r="H255" i="4"/>
  <c r="G255" i="4"/>
  <c r="H253" i="4"/>
  <c r="H252" i="4"/>
  <c r="H251" i="4"/>
  <c r="G251" i="4"/>
  <c r="G250" i="4"/>
  <c r="H248" i="4"/>
  <c r="H247" i="4"/>
  <c r="G247" i="4"/>
  <c r="H244" i="4"/>
  <c r="G244" i="4"/>
  <c r="H243" i="4"/>
  <c r="G243" i="4"/>
  <c r="G242" i="4"/>
  <c r="H241" i="4"/>
  <c r="G241" i="4"/>
  <c r="H240" i="4"/>
  <c r="H239" i="4"/>
  <c r="G239" i="4"/>
  <c r="H236" i="4"/>
  <c r="H235" i="4"/>
  <c r="G235" i="4"/>
  <c r="H232" i="4"/>
  <c r="G232" i="4"/>
  <c r="H231" i="4"/>
  <c r="G231" i="4"/>
  <c r="H228" i="4"/>
  <c r="H227" i="4"/>
  <c r="G227" i="4"/>
  <c r="H224" i="4"/>
  <c r="G224" i="4"/>
  <c r="H223" i="4"/>
  <c r="G223" i="4"/>
  <c r="G222" i="4"/>
  <c r="H221" i="4"/>
  <c r="H220" i="4"/>
  <c r="H219" i="4"/>
  <c r="G219" i="4"/>
  <c r="H216" i="4"/>
  <c r="H215" i="4"/>
  <c r="G215" i="4"/>
  <c r="G214" i="4"/>
  <c r="H212" i="4"/>
  <c r="H211" i="4"/>
  <c r="G211" i="4"/>
  <c r="H208" i="4"/>
  <c r="H207" i="4"/>
  <c r="G207" i="4"/>
  <c r="I207" i="4" s="1"/>
  <c r="H204" i="4"/>
  <c r="G204" i="4"/>
  <c r="H203" i="4"/>
  <c r="G203" i="4"/>
  <c r="H200" i="4"/>
  <c r="H199" i="4"/>
  <c r="G199" i="4"/>
  <c r="I199" i="4" s="1"/>
  <c r="H196" i="4"/>
  <c r="I196" i="4" s="1"/>
  <c r="H195" i="4"/>
  <c r="G195" i="4"/>
  <c r="H192" i="4"/>
  <c r="H191" i="4"/>
  <c r="G191" i="4"/>
  <c r="H188" i="4"/>
  <c r="G188" i="4"/>
  <c r="H187" i="4"/>
  <c r="G187" i="4"/>
  <c r="G186" i="4"/>
  <c r="H185" i="4"/>
  <c r="G185" i="4"/>
  <c r="H184" i="4"/>
  <c r="H183" i="4"/>
  <c r="G183" i="4"/>
  <c r="G181" i="4"/>
  <c r="I181" i="4" s="1"/>
  <c r="H180" i="4"/>
  <c r="H179" i="4"/>
  <c r="G179" i="4"/>
  <c r="G178" i="4"/>
  <c r="H176" i="4"/>
  <c r="H175" i="4"/>
  <c r="G175" i="4"/>
  <c r="I175" i="4" s="1"/>
  <c r="H172" i="4"/>
  <c r="H171" i="4"/>
  <c r="G171" i="4"/>
  <c r="H168" i="4"/>
  <c r="G168" i="4"/>
  <c r="H167" i="4"/>
  <c r="G167" i="4"/>
  <c r="H164" i="4"/>
  <c r="G164" i="4"/>
  <c r="H163" i="4"/>
  <c r="G163" i="4"/>
  <c r="I163" i="4" s="1"/>
  <c r="H161" i="4"/>
  <c r="H160" i="4"/>
  <c r="H159" i="4"/>
  <c r="G159" i="4"/>
  <c r="G158" i="4"/>
  <c r="H156" i="4"/>
  <c r="I156" i="4" s="1"/>
  <c r="H155" i="4"/>
  <c r="G155" i="4"/>
  <c r="I155" i="4" s="1"/>
  <c r="H152" i="4"/>
  <c r="G152" i="4"/>
  <c r="H151" i="4"/>
  <c r="G151" i="4"/>
  <c r="H149" i="4"/>
  <c r="G149" i="4"/>
  <c r="H148" i="4"/>
  <c r="H147" i="4"/>
  <c r="G147" i="4"/>
  <c r="G146" i="4"/>
  <c r="H144" i="4"/>
  <c r="H143" i="4"/>
  <c r="G143" i="4"/>
  <c r="H140" i="4"/>
  <c r="G140" i="4"/>
  <c r="H139" i="4"/>
  <c r="G139" i="4"/>
  <c r="I139" i="4" s="1"/>
  <c r="G138" i="4"/>
  <c r="H136" i="4"/>
  <c r="H135" i="4"/>
  <c r="G135" i="4"/>
  <c r="I135" i="4" s="1"/>
  <c r="H132" i="4"/>
  <c r="G132" i="4"/>
  <c r="H131" i="4"/>
  <c r="G131" i="4"/>
  <c r="G130" i="4"/>
  <c r="H129" i="4"/>
  <c r="H128" i="4"/>
  <c r="H127" i="4"/>
  <c r="G127" i="4"/>
  <c r="H124" i="4"/>
  <c r="H123" i="4"/>
  <c r="G123" i="4"/>
  <c r="G122" i="4"/>
  <c r="H120" i="4"/>
  <c r="G120" i="4"/>
  <c r="H119" i="4"/>
  <c r="G119" i="4"/>
  <c r="H117" i="4"/>
  <c r="G117" i="4"/>
  <c r="I117" i="4" s="1"/>
  <c r="H116" i="4"/>
  <c r="H115" i="4"/>
  <c r="G115" i="4"/>
  <c r="G114" i="4"/>
  <c r="H112" i="4"/>
  <c r="H111" i="4"/>
  <c r="G111" i="4"/>
  <c r="H108" i="4"/>
  <c r="G108" i="4"/>
  <c r="H107" i="4"/>
  <c r="G107" i="4"/>
  <c r="G106" i="4"/>
  <c r="H104" i="4"/>
  <c r="H103" i="4"/>
  <c r="G103" i="4"/>
  <c r="H100" i="4"/>
  <c r="G100" i="4"/>
  <c r="H99" i="4"/>
  <c r="G99" i="4"/>
  <c r="H96" i="4"/>
  <c r="H95" i="4"/>
  <c r="G95" i="4"/>
  <c r="H92" i="4"/>
  <c r="H91" i="4"/>
  <c r="G91" i="4"/>
  <c r="I91" i="4" s="1"/>
  <c r="H89" i="4"/>
  <c r="H88" i="4"/>
  <c r="H87" i="4"/>
  <c r="G87" i="4"/>
  <c r="H84" i="4"/>
  <c r="H83" i="4"/>
  <c r="G83" i="4"/>
  <c r="H80" i="4"/>
  <c r="G80" i="4"/>
  <c r="H79" i="4"/>
  <c r="G79" i="4"/>
  <c r="H76" i="4"/>
  <c r="H75" i="4"/>
  <c r="G75" i="4"/>
  <c r="H72" i="4"/>
  <c r="G72" i="4"/>
  <c r="H71" i="4"/>
  <c r="G71" i="4"/>
  <c r="H68" i="4"/>
  <c r="H67" i="4"/>
  <c r="G67" i="4"/>
  <c r="H65" i="4"/>
  <c r="H64" i="4"/>
  <c r="H63" i="4"/>
  <c r="G63" i="4"/>
  <c r="H61" i="4"/>
  <c r="H60" i="4"/>
  <c r="H59" i="4"/>
  <c r="G59" i="4"/>
  <c r="H56" i="4"/>
  <c r="H55" i="4"/>
  <c r="G55" i="4"/>
  <c r="H52" i="4"/>
  <c r="H51" i="4"/>
  <c r="G51" i="4"/>
  <c r="I51" i="4" s="1"/>
  <c r="G50" i="4"/>
  <c r="H49" i="4"/>
  <c r="H48" i="4"/>
  <c r="H47" i="4"/>
  <c r="G47" i="4"/>
  <c r="H44" i="4"/>
  <c r="H43" i="4"/>
  <c r="G43" i="4"/>
  <c r="H40" i="4"/>
  <c r="G40" i="4"/>
  <c r="H39" i="4"/>
  <c r="G39" i="4"/>
  <c r="H37" i="4"/>
  <c r="H36" i="4"/>
  <c r="G36" i="4"/>
  <c r="H35" i="4"/>
  <c r="I35" i="4" s="1"/>
  <c r="G35" i="4"/>
  <c r="G34" i="4"/>
  <c r="H33" i="4"/>
  <c r="G33" i="4"/>
  <c r="I33" i="4" s="1"/>
  <c r="H32" i="4"/>
  <c r="H31" i="4"/>
  <c r="G31" i="4"/>
  <c r="I31" i="4" s="1"/>
  <c r="H28" i="4"/>
  <c r="I28" i="4" s="1"/>
  <c r="H27" i="4"/>
  <c r="G27" i="4"/>
  <c r="H25" i="4"/>
  <c r="G25" i="4"/>
  <c r="H24" i="4"/>
  <c r="H23" i="4"/>
  <c r="G23" i="4"/>
  <c r="H21" i="4"/>
  <c r="G21" i="4"/>
  <c r="H20" i="4"/>
  <c r="H19" i="4"/>
  <c r="G19" i="4"/>
  <c r="G18" i="4"/>
  <c r="H17" i="4"/>
  <c r="H16" i="4"/>
  <c r="G16" i="4"/>
  <c r="H15" i="4"/>
  <c r="G15" i="4"/>
  <c r="H13" i="4"/>
  <c r="G13" i="4"/>
  <c r="H12" i="4"/>
  <c r="H11" i="4"/>
  <c r="G11" i="4"/>
  <c r="H9" i="4"/>
  <c r="H8" i="4"/>
  <c r="G8" i="4"/>
  <c r="H7" i="4"/>
  <c r="G7" i="4"/>
  <c r="I7" i="4" s="1"/>
  <c r="H5" i="4"/>
  <c r="H4" i="4"/>
  <c r="G4" i="4"/>
  <c r="I4" i="4" s="1"/>
  <c r="H3" i="4"/>
  <c r="G3" i="4"/>
  <c r="H2" i="4"/>
  <c r="G2" i="4"/>
  <c r="AE367" i="3"/>
  <c r="AF367" i="3"/>
  <c r="AG367" i="3"/>
  <c r="AO367" i="2"/>
  <c r="AP367" i="2"/>
  <c r="AQ367" i="2"/>
  <c r="AN367" i="2"/>
  <c r="I8" i="6" l="1"/>
  <c r="I12" i="6"/>
  <c r="K8" i="6"/>
  <c r="K4" i="6"/>
  <c r="J9" i="6"/>
  <c r="I3" i="6"/>
  <c r="J4" i="6"/>
  <c r="I7" i="6"/>
  <c r="J8" i="6"/>
  <c r="I11" i="6"/>
  <c r="J12" i="6"/>
  <c r="K12" i="6" s="1"/>
  <c r="J5" i="6"/>
  <c r="J13" i="6"/>
  <c r="K13" i="6" s="1"/>
  <c r="J3" i="6"/>
  <c r="I6" i="6"/>
  <c r="K6" i="6" s="1"/>
  <c r="J7" i="6"/>
  <c r="I10" i="6"/>
  <c r="J11" i="6"/>
  <c r="I14" i="6"/>
  <c r="K14" i="6" s="1"/>
  <c r="I5" i="6"/>
  <c r="J6" i="6"/>
  <c r="I9" i="6"/>
  <c r="K9" i="6" s="1"/>
  <c r="J10" i="6"/>
  <c r="I61" i="4"/>
  <c r="I37" i="4"/>
  <c r="I17" i="4"/>
  <c r="I344" i="4"/>
  <c r="I340" i="4"/>
  <c r="I304" i="4"/>
  <c r="I12" i="4"/>
  <c r="I245" i="4"/>
  <c r="I233" i="4"/>
  <c r="I205" i="4"/>
  <c r="I189" i="4"/>
  <c r="I133" i="4"/>
  <c r="I101" i="4"/>
  <c r="I39" i="4"/>
  <c r="I8" i="4"/>
  <c r="I23" i="4"/>
  <c r="I75" i="4"/>
  <c r="I103" i="4"/>
  <c r="I107" i="4"/>
  <c r="I167" i="4"/>
  <c r="I195" i="4"/>
  <c r="I235" i="4"/>
  <c r="I272" i="4"/>
  <c r="I19" i="4"/>
  <c r="I47" i="4"/>
  <c r="I59" i="4"/>
  <c r="I67" i="4"/>
  <c r="I95" i="4"/>
  <c r="I149" i="4"/>
  <c r="I211" i="4"/>
  <c r="I307" i="4"/>
  <c r="I327" i="4"/>
  <c r="I49" i="4"/>
  <c r="I73" i="4"/>
  <c r="I41" i="4"/>
  <c r="I253" i="4"/>
  <c r="I309" i="4"/>
  <c r="I361" i="4"/>
  <c r="I293" i="4"/>
  <c r="I277" i="4"/>
  <c r="I261" i="4"/>
  <c r="I125" i="4"/>
  <c r="I109" i="4"/>
  <c r="I77" i="4"/>
  <c r="I111" i="4"/>
  <c r="I143" i="4"/>
  <c r="I248" i="4"/>
  <c r="I341" i="4"/>
  <c r="I40" i="4"/>
  <c r="I365" i="4"/>
  <c r="I325" i="4"/>
  <c r="I141" i="4"/>
  <c r="I15" i="4"/>
  <c r="I24" i="4"/>
  <c r="I27" i="4"/>
  <c r="I44" i="4"/>
  <c r="I56" i="4"/>
  <c r="I176" i="4"/>
  <c r="I215" i="4"/>
  <c r="I288" i="4"/>
  <c r="I64" i="4"/>
  <c r="I204" i="4"/>
  <c r="I280" i="4"/>
  <c r="I320" i="4"/>
  <c r="I52" i="4"/>
  <c r="I60" i="4"/>
  <c r="I71" i="4"/>
  <c r="I99" i="4"/>
  <c r="I115" i="4"/>
  <c r="I147" i="4"/>
  <c r="I184" i="4"/>
  <c r="I203" i="4"/>
  <c r="I231" i="4"/>
  <c r="I240" i="4"/>
  <c r="I267" i="4"/>
  <c r="I279" i="4"/>
  <c r="I319" i="4"/>
  <c r="I355" i="4"/>
  <c r="I11" i="4"/>
  <c r="I13" i="4"/>
  <c r="I21" i="4"/>
  <c r="I25" i="4"/>
  <c r="I34" i="4"/>
  <c r="I68" i="4"/>
  <c r="I114" i="4"/>
  <c r="I122" i="4"/>
  <c r="I131" i="4"/>
  <c r="I146" i="4"/>
  <c r="I322" i="4"/>
  <c r="I3" i="4"/>
  <c r="I5" i="4"/>
  <c r="I9" i="4"/>
  <c r="I18" i="4"/>
  <c r="I79" i="4"/>
  <c r="I81" i="4"/>
  <c r="I129" i="4"/>
  <c r="I130" i="4"/>
  <c r="I157" i="4"/>
  <c r="I159" i="4"/>
  <c r="I179" i="4"/>
  <c r="I183" i="4"/>
  <c r="I185" i="4"/>
  <c r="I187" i="4"/>
  <c r="I191" i="4"/>
  <c r="I193" i="4"/>
  <c r="I201" i="4"/>
  <c r="I219" i="4"/>
  <c r="I221" i="4"/>
  <c r="I223" i="4"/>
  <c r="I227" i="4"/>
  <c r="I229" i="4"/>
  <c r="I290" i="4"/>
  <c r="I338" i="4"/>
  <c r="I43" i="4"/>
  <c r="I45" i="4"/>
  <c r="I55" i="4"/>
  <c r="I57" i="4"/>
  <c r="I63" i="4"/>
  <c r="I83" i="4"/>
  <c r="I87" i="4"/>
  <c r="I89" i="4"/>
  <c r="I106" i="4"/>
  <c r="I119" i="4"/>
  <c r="I121" i="4"/>
  <c r="I123" i="4"/>
  <c r="I127" i="4"/>
  <c r="I138" i="4"/>
  <c r="I151" i="4"/>
  <c r="I153" i="4"/>
  <c r="I161" i="4"/>
  <c r="I165" i="4"/>
  <c r="I169" i="4"/>
  <c r="I171" i="4"/>
  <c r="I173" i="4"/>
  <c r="I214" i="4"/>
  <c r="I258" i="4"/>
  <c r="I260" i="4"/>
  <c r="I287" i="4"/>
  <c r="I295" i="4"/>
  <c r="I300" i="4"/>
  <c r="I306" i="4"/>
  <c r="I308" i="4"/>
  <c r="I323" i="4"/>
  <c r="I331" i="4"/>
  <c r="I335" i="4"/>
  <c r="I343" i="4"/>
  <c r="I348" i="4"/>
  <c r="I354" i="4"/>
  <c r="I356" i="4"/>
  <c r="I222" i="4"/>
  <c r="I239" i="4"/>
  <c r="I241" i="4"/>
  <c r="I243" i="4"/>
  <c r="I247" i="4"/>
  <c r="I249" i="4"/>
  <c r="I251" i="4"/>
  <c r="I255" i="4"/>
  <c r="I263" i="4"/>
  <c r="I268" i="4"/>
  <c r="I274" i="4"/>
  <c r="I276" i="4"/>
  <c r="I291" i="4"/>
  <c r="I299" i="4"/>
  <c r="I303" i="4"/>
  <c r="I311" i="4"/>
  <c r="I316" i="4"/>
  <c r="I339" i="4"/>
  <c r="I347" i="4"/>
  <c r="I351" i="4"/>
  <c r="I359" i="4"/>
  <c r="I363" i="4"/>
  <c r="I366" i="4"/>
  <c r="I362" i="4"/>
  <c r="I358" i="4"/>
  <c r="I350" i="4"/>
  <c r="I346" i="4"/>
  <c r="I342" i="4"/>
  <c r="I334" i="4"/>
  <c r="I330" i="4"/>
  <c r="I326" i="4"/>
  <c r="I318" i="4"/>
  <c r="I314" i="4"/>
  <c r="I310" i="4"/>
  <c r="I302" i="4"/>
  <c r="I298" i="4"/>
  <c r="I294" i="4"/>
  <c r="I286" i="4"/>
  <c r="I282" i="4"/>
  <c r="I278" i="4"/>
  <c r="I270" i="4"/>
  <c r="I266" i="4"/>
  <c r="I262" i="4"/>
  <c r="I254" i="4"/>
  <c r="I246" i="4"/>
  <c r="I238" i="4"/>
  <c r="I230" i="4"/>
  <c r="I206" i="4"/>
  <c r="I198" i="4"/>
  <c r="I190" i="4"/>
  <c r="I182" i="4"/>
  <c r="I174" i="4"/>
  <c r="I162" i="4"/>
  <c r="I154" i="4"/>
  <c r="I102" i="4"/>
  <c r="I98" i="4"/>
  <c r="I94" i="4"/>
  <c r="I90" i="4"/>
  <c r="I86" i="4"/>
  <c r="I82" i="4"/>
  <c r="I78" i="4"/>
  <c r="I74" i="4"/>
  <c r="I70" i="4"/>
  <c r="I62" i="4"/>
  <c r="I54" i="4"/>
  <c r="I46" i="4"/>
  <c r="I42" i="4"/>
  <c r="I38" i="4"/>
  <c r="I30" i="4"/>
  <c r="I26" i="4"/>
  <c r="I22" i="4"/>
  <c r="I14" i="4"/>
  <c r="I10" i="4"/>
  <c r="I6" i="4"/>
  <c r="I2" i="4"/>
  <c r="I16" i="4"/>
  <c r="I48" i="4"/>
  <c r="I76" i="4"/>
  <c r="I84" i="4"/>
  <c r="I92" i="4"/>
  <c r="I100" i="4"/>
  <c r="I108" i="4"/>
  <c r="I124" i="4"/>
  <c r="I140" i="4"/>
  <c r="I180" i="4"/>
  <c r="I188" i="4"/>
  <c r="I224" i="4"/>
  <c r="I232" i="4"/>
  <c r="I244" i="4"/>
  <c r="I252" i="4"/>
  <c r="I269" i="4"/>
  <c r="I285" i="4"/>
  <c r="I301" i="4"/>
  <c r="I317" i="4"/>
  <c r="I333" i="4"/>
  <c r="I349" i="4"/>
  <c r="I20" i="4"/>
  <c r="I36" i="4"/>
  <c r="I65" i="4"/>
  <c r="I116" i="4"/>
  <c r="I132" i="4"/>
  <c r="I148" i="4"/>
  <c r="I160" i="4"/>
  <c r="I164" i="4"/>
  <c r="I172" i="4"/>
  <c r="I208" i="4"/>
  <c r="I216" i="4"/>
  <c r="I228" i="4"/>
  <c r="I236" i="4"/>
  <c r="I265" i="4"/>
  <c r="I281" i="4"/>
  <c r="I297" i="4"/>
  <c r="I313" i="4"/>
  <c r="I329" i="4"/>
  <c r="I345" i="4"/>
  <c r="I32" i="4"/>
  <c r="I72" i="4"/>
  <c r="I80" i="4"/>
  <c r="I88" i="4"/>
  <c r="I96" i="4"/>
  <c r="I104" i="4"/>
  <c r="I112" i="4"/>
  <c r="I120" i="4"/>
  <c r="I128" i="4"/>
  <c r="I136" i="4"/>
  <c r="I144" i="4"/>
  <c r="I152" i="4"/>
  <c r="I168" i="4"/>
  <c r="I192" i="4"/>
  <c r="I200" i="4"/>
  <c r="I212" i="4"/>
  <c r="I220" i="4"/>
  <c r="I257" i="4"/>
  <c r="I273" i="4"/>
  <c r="I289" i="4"/>
  <c r="I305" i="4"/>
  <c r="I321" i="4"/>
  <c r="I337" i="4"/>
  <c r="I353" i="4"/>
  <c r="I58" i="4"/>
  <c r="I110" i="4"/>
  <c r="I126" i="4"/>
  <c r="I142" i="4"/>
  <c r="I158" i="4"/>
  <c r="I50" i="4"/>
  <c r="I66" i="4"/>
  <c r="I118" i="4"/>
  <c r="I134" i="4"/>
  <c r="I150" i="4"/>
  <c r="I170" i="4"/>
  <c r="I178" i="4"/>
  <c r="I194" i="4"/>
  <c r="I210" i="4"/>
  <c r="I226" i="4"/>
  <c r="I242" i="4"/>
  <c r="I166" i="4"/>
  <c r="I186" i="4"/>
  <c r="I202" i="4"/>
  <c r="I218" i="4"/>
  <c r="I234" i="4"/>
  <c r="I250" i="4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AG366" i="3"/>
  <c r="AF366" i="3"/>
  <c r="AE366" i="3"/>
  <c r="AG365" i="3"/>
  <c r="AF365" i="3"/>
  <c r="AE365" i="3"/>
  <c r="AG364" i="3"/>
  <c r="AF364" i="3"/>
  <c r="AE364" i="3"/>
  <c r="AG363" i="3"/>
  <c r="AF363" i="3"/>
  <c r="AE363" i="3"/>
  <c r="AG362" i="3"/>
  <c r="AF362" i="3"/>
  <c r="AE362" i="3"/>
  <c r="AG361" i="3"/>
  <c r="AF361" i="3"/>
  <c r="AE361" i="3"/>
  <c r="AG360" i="3"/>
  <c r="AF360" i="3"/>
  <c r="AE360" i="3"/>
  <c r="AG359" i="3"/>
  <c r="AF359" i="3"/>
  <c r="AE359" i="3"/>
  <c r="AG358" i="3"/>
  <c r="AF358" i="3"/>
  <c r="AE358" i="3"/>
  <c r="AG357" i="3"/>
  <c r="AF357" i="3"/>
  <c r="AE357" i="3"/>
  <c r="AG356" i="3"/>
  <c r="AF356" i="3"/>
  <c r="AE356" i="3"/>
  <c r="AG355" i="3"/>
  <c r="AF355" i="3"/>
  <c r="AE355" i="3"/>
  <c r="AG354" i="3"/>
  <c r="AF354" i="3"/>
  <c r="AE354" i="3"/>
  <c r="AG353" i="3"/>
  <c r="AF353" i="3"/>
  <c r="AE353" i="3"/>
  <c r="AG352" i="3"/>
  <c r="AF352" i="3"/>
  <c r="AE352" i="3"/>
  <c r="AG351" i="3"/>
  <c r="AF351" i="3"/>
  <c r="AE351" i="3"/>
  <c r="AG350" i="3"/>
  <c r="AF350" i="3"/>
  <c r="AE350" i="3"/>
  <c r="AG349" i="3"/>
  <c r="AF349" i="3"/>
  <c r="AE349" i="3"/>
  <c r="AG348" i="3"/>
  <c r="AF348" i="3"/>
  <c r="AE348" i="3"/>
  <c r="AG347" i="3"/>
  <c r="AF347" i="3"/>
  <c r="AE347" i="3"/>
  <c r="AG346" i="3"/>
  <c r="AF346" i="3"/>
  <c r="AE346" i="3"/>
  <c r="AG345" i="3"/>
  <c r="AF345" i="3"/>
  <c r="AE345" i="3"/>
  <c r="AG344" i="3"/>
  <c r="AF344" i="3"/>
  <c r="AE344" i="3"/>
  <c r="AG343" i="3"/>
  <c r="AF343" i="3"/>
  <c r="AE343" i="3"/>
  <c r="AG342" i="3"/>
  <c r="AF342" i="3"/>
  <c r="AE342" i="3"/>
  <c r="AG341" i="3"/>
  <c r="AF341" i="3"/>
  <c r="AE341" i="3"/>
  <c r="AG340" i="3"/>
  <c r="AF340" i="3"/>
  <c r="AE340" i="3"/>
  <c r="AG339" i="3"/>
  <c r="AF339" i="3"/>
  <c r="AE339" i="3"/>
  <c r="AG338" i="3"/>
  <c r="AF338" i="3"/>
  <c r="AE338" i="3"/>
  <c r="AG337" i="3"/>
  <c r="AF337" i="3"/>
  <c r="AE337" i="3"/>
  <c r="AG336" i="3"/>
  <c r="AF336" i="3"/>
  <c r="AE336" i="3"/>
  <c r="AG335" i="3"/>
  <c r="AF335" i="3"/>
  <c r="AE335" i="3"/>
  <c r="AG334" i="3"/>
  <c r="AF334" i="3"/>
  <c r="AE334" i="3"/>
  <c r="AG333" i="3"/>
  <c r="AF333" i="3"/>
  <c r="AE333" i="3"/>
  <c r="AG332" i="3"/>
  <c r="AF332" i="3"/>
  <c r="AE332" i="3"/>
  <c r="AG331" i="3"/>
  <c r="AF331" i="3"/>
  <c r="AE331" i="3"/>
  <c r="AG330" i="3"/>
  <c r="AF330" i="3"/>
  <c r="AE330" i="3"/>
  <c r="AG329" i="3"/>
  <c r="AF329" i="3"/>
  <c r="AE329" i="3"/>
  <c r="AG328" i="3"/>
  <c r="AF328" i="3"/>
  <c r="AE328" i="3"/>
  <c r="AG327" i="3"/>
  <c r="AF327" i="3"/>
  <c r="AE327" i="3"/>
  <c r="AG326" i="3"/>
  <c r="AF326" i="3"/>
  <c r="AE326" i="3"/>
  <c r="AG325" i="3"/>
  <c r="AF325" i="3"/>
  <c r="AE325" i="3"/>
  <c r="AG324" i="3"/>
  <c r="AF324" i="3"/>
  <c r="AE324" i="3"/>
  <c r="AG323" i="3"/>
  <c r="AF323" i="3"/>
  <c r="AE323" i="3"/>
  <c r="AG322" i="3"/>
  <c r="AF322" i="3"/>
  <c r="AE322" i="3"/>
  <c r="AG321" i="3"/>
  <c r="AF321" i="3"/>
  <c r="AE321" i="3"/>
  <c r="AG320" i="3"/>
  <c r="AF320" i="3"/>
  <c r="AE320" i="3"/>
  <c r="AG319" i="3"/>
  <c r="AF319" i="3"/>
  <c r="AE319" i="3"/>
  <c r="AG318" i="3"/>
  <c r="AF318" i="3"/>
  <c r="AE318" i="3"/>
  <c r="AG317" i="3"/>
  <c r="AF317" i="3"/>
  <c r="AE317" i="3"/>
  <c r="AG316" i="3"/>
  <c r="AF316" i="3"/>
  <c r="AE316" i="3"/>
  <c r="AG315" i="3"/>
  <c r="AF315" i="3"/>
  <c r="AE315" i="3"/>
  <c r="AG314" i="3"/>
  <c r="AF314" i="3"/>
  <c r="AE314" i="3"/>
  <c r="AG313" i="3"/>
  <c r="AF313" i="3"/>
  <c r="AE313" i="3"/>
  <c r="AG312" i="3"/>
  <c r="AF312" i="3"/>
  <c r="AE312" i="3"/>
  <c r="AG311" i="3"/>
  <c r="AF311" i="3"/>
  <c r="AE311" i="3"/>
  <c r="AG310" i="3"/>
  <c r="AF310" i="3"/>
  <c r="AE310" i="3"/>
  <c r="AG309" i="3"/>
  <c r="AF309" i="3"/>
  <c r="AE309" i="3"/>
  <c r="AG308" i="3"/>
  <c r="AF308" i="3"/>
  <c r="AE308" i="3"/>
  <c r="AG307" i="3"/>
  <c r="AF307" i="3"/>
  <c r="AE307" i="3"/>
  <c r="AG306" i="3"/>
  <c r="AF306" i="3"/>
  <c r="AE306" i="3"/>
  <c r="AG305" i="3"/>
  <c r="AF305" i="3"/>
  <c r="AE305" i="3"/>
  <c r="AG304" i="3"/>
  <c r="AF304" i="3"/>
  <c r="AE304" i="3"/>
  <c r="AG303" i="3"/>
  <c r="AF303" i="3"/>
  <c r="AE303" i="3"/>
  <c r="AG302" i="3"/>
  <c r="AF302" i="3"/>
  <c r="AE302" i="3"/>
  <c r="AG301" i="3"/>
  <c r="AF301" i="3"/>
  <c r="AE301" i="3"/>
  <c r="AG300" i="3"/>
  <c r="AF300" i="3"/>
  <c r="AE300" i="3"/>
  <c r="AG299" i="3"/>
  <c r="AF299" i="3"/>
  <c r="AE299" i="3"/>
  <c r="AG298" i="3"/>
  <c r="AF298" i="3"/>
  <c r="AE298" i="3"/>
  <c r="AG297" i="3"/>
  <c r="AF297" i="3"/>
  <c r="AE297" i="3"/>
  <c r="AG296" i="3"/>
  <c r="AF296" i="3"/>
  <c r="AE296" i="3"/>
  <c r="AG295" i="3"/>
  <c r="AF295" i="3"/>
  <c r="AE295" i="3"/>
  <c r="AG294" i="3"/>
  <c r="AF294" i="3"/>
  <c r="AE294" i="3"/>
  <c r="AG293" i="3"/>
  <c r="AF293" i="3"/>
  <c r="AE293" i="3"/>
  <c r="AG292" i="3"/>
  <c r="AF292" i="3"/>
  <c r="AE292" i="3"/>
  <c r="AG291" i="3"/>
  <c r="AF291" i="3"/>
  <c r="AE291" i="3"/>
  <c r="AG290" i="3"/>
  <c r="AF290" i="3"/>
  <c r="AE290" i="3"/>
  <c r="AG289" i="3"/>
  <c r="AF289" i="3"/>
  <c r="AE289" i="3"/>
  <c r="AG288" i="3"/>
  <c r="AF288" i="3"/>
  <c r="AE288" i="3"/>
  <c r="AG287" i="3"/>
  <c r="AF287" i="3"/>
  <c r="AE287" i="3"/>
  <c r="AG286" i="3"/>
  <c r="AF286" i="3"/>
  <c r="AE286" i="3"/>
  <c r="AG285" i="3"/>
  <c r="AF285" i="3"/>
  <c r="AE285" i="3"/>
  <c r="AG284" i="3"/>
  <c r="AF284" i="3"/>
  <c r="AE284" i="3"/>
  <c r="AG283" i="3"/>
  <c r="AF283" i="3"/>
  <c r="AE283" i="3"/>
  <c r="AG282" i="3"/>
  <c r="AF282" i="3"/>
  <c r="AE282" i="3"/>
  <c r="AG281" i="3"/>
  <c r="AF281" i="3"/>
  <c r="AE281" i="3"/>
  <c r="AG280" i="3"/>
  <c r="AF280" i="3"/>
  <c r="AE280" i="3"/>
  <c r="AG279" i="3"/>
  <c r="AF279" i="3"/>
  <c r="AE279" i="3"/>
  <c r="AG278" i="3"/>
  <c r="AF278" i="3"/>
  <c r="AE278" i="3"/>
  <c r="AG277" i="3"/>
  <c r="AF277" i="3"/>
  <c r="AE277" i="3"/>
  <c r="AG276" i="3"/>
  <c r="AF276" i="3"/>
  <c r="AE276" i="3"/>
  <c r="AG275" i="3"/>
  <c r="AF275" i="3"/>
  <c r="AE275" i="3"/>
  <c r="AG274" i="3"/>
  <c r="AF274" i="3"/>
  <c r="AE274" i="3"/>
  <c r="AG273" i="3"/>
  <c r="AF273" i="3"/>
  <c r="AE273" i="3"/>
  <c r="AG272" i="3"/>
  <c r="AF272" i="3"/>
  <c r="AE272" i="3"/>
  <c r="AG271" i="3"/>
  <c r="AF271" i="3"/>
  <c r="AE271" i="3"/>
  <c r="AG270" i="3"/>
  <c r="AF270" i="3"/>
  <c r="AE270" i="3"/>
  <c r="AG269" i="3"/>
  <c r="AF269" i="3"/>
  <c r="AE269" i="3"/>
  <c r="AG268" i="3"/>
  <c r="AF268" i="3"/>
  <c r="AE268" i="3"/>
  <c r="AG267" i="3"/>
  <c r="AF267" i="3"/>
  <c r="AE267" i="3"/>
  <c r="AG266" i="3"/>
  <c r="AF266" i="3"/>
  <c r="AE266" i="3"/>
  <c r="AG265" i="3"/>
  <c r="AF265" i="3"/>
  <c r="AE265" i="3"/>
  <c r="AG264" i="3"/>
  <c r="AF264" i="3"/>
  <c r="AE264" i="3"/>
  <c r="AG263" i="3"/>
  <c r="AF263" i="3"/>
  <c r="AE263" i="3"/>
  <c r="AG262" i="3"/>
  <c r="AF262" i="3"/>
  <c r="AE262" i="3"/>
  <c r="AG261" i="3"/>
  <c r="AF261" i="3"/>
  <c r="AE261" i="3"/>
  <c r="AG260" i="3"/>
  <c r="AF260" i="3"/>
  <c r="AE260" i="3"/>
  <c r="AG259" i="3"/>
  <c r="AF259" i="3"/>
  <c r="AE259" i="3"/>
  <c r="AG258" i="3"/>
  <c r="AF258" i="3"/>
  <c r="AE258" i="3"/>
  <c r="AG257" i="3"/>
  <c r="AF257" i="3"/>
  <c r="AE257" i="3"/>
  <c r="AG256" i="3"/>
  <c r="AF256" i="3"/>
  <c r="AE256" i="3"/>
  <c r="AG255" i="3"/>
  <c r="AF255" i="3"/>
  <c r="AE255" i="3"/>
  <c r="AG254" i="3"/>
  <c r="AF254" i="3"/>
  <c r="AE254" i="3"/>
  <c r="AG253" i="3"/>
  <c r="AF253" i="3"/>
  <c r="AE253" i="3"/>
  <c r="AG252" i="3"/>
  <c r="AF252" i="3"/>
  <c r="AE252" i="3"/>
  <c r="AG251" i="3"/>
  <c r="AF251" i="3"/>
  <c r="AE251" i="3"/>
  <c r="AG250" i="3"/>
  <c r="AF250" i="3"/>
  <c r="AE250" i="3"/>
  <c r="AG249" i="3"/>
  <c r="AF249" i="3"/>
  <c r="AE249" i="3"/>
  <c r="AG248" i="3"/>
  <c r="AF248" i="3"/>
  <c r="AE248" i="3"/>
  <c r="AG247" i="3"/>
  <c r="AF247" i="3"/>
  <c r="AE247" i="3"/>
  <c r="AG246" i="3"/>
  <c r="AF246" i="3"/>
  <c r="AE246" i="3"/>
  <c r="AG245" i="3"/>
  <c r="AF245" i="3"/>
  <c r="AE245" i="3"/>
  <c r="AG244" i="3"/>
  <c r="AF244" i="3"/>
  <c r="AE244" i="3"/>
  <c r="AG243" i="3"/>
  <c r="AF243" i="3"/>
  <c r="AE243" i="3"/>
  <c r="AG242" i="3"/>
  <c r="AF242" i="3"/>
  <c r="AE242" i="3"/>
  <c r="AG241" i="3"/>
  <c r="AF241" i="3"/>
  <c r="AE241" i="3"/>
  <c r="AG240" i="3"/>
  <c r="AF240" i="3"/>
  <c r="AE240" i="3"/>
  <c r="AG239" i="3"/>
  <c r="AF239" i="3"/>
  <c r="AE239" i="3"/>
  <c r="AG238" i="3"/>
  <c r="AF238" i="3"/>
  <c r="AE238" i="3"/>
  <c r="AG237" i="3"/>
  <c r="AF237" i="3"/>
  <c r="AE237" i="3"/>
  <c r="AG236" i="3"/>
  <c r="AF236" i="3"/>
  <c r="AE236" i="3"/>
  <c r="AG235" i="3"/>
  <c r="AF235" i="3"/>
  <c r="AE235" i="3"/>
  <c r="AG234" i="3"/>
  <c r="AF234" i="3"/>
  <c r="AE234" i="3"/>
  <c r="AG233" i="3"/>
  <c r="AF233" i="3"/>
  <c r="AE233" i="3"/>
  <c r="AG232" i="3"/>
  <c r="AF232" i="3"/>
  <c r="AE232" i="3"/>
  <c r="AG231" i="3"/>
  <c r="AF231" i="3"/>
  <c r="AE231" i="3"/>
  <c r="AG230" i="3"/>
  <c r="AF230" i="3"/>
  <c r="AE230" i="3"/>
  <c r="AG229" i="3"/>
  <c r="AF229" i="3"/>
  <c r="AE229" i="3"/>
  <c r="AG228" i="3"/>
  <c r="AF228" i="3"/>
  <c r="AE228" i="3"/>
  <c r="AG227" i="3"/>
  <c r="AF227" i="3"/>
  <c r="AE227" i="3"/>
  <c r="AG226" i="3"/>
  <c r="AF226" i="3"/>
  <c r="AE226" i="3"/>
  <c r="AG225" i="3"/>
  <c r="AF225" i="3"/>
  <c r="AE225" i="3"/>
  <c r="AG224" i="3"/>
  <c r="AF224" i="3"/>
  <c r="AE224" i="3"/>
  <c r="AG223" i="3"/>
  <c r="AF223" i="3"/>
  <c r="AE223" i="3"/>
  <c r="AG222" i="3"/>
  <c r="AF222" i="3"/>
  <c r="AE222" i="3"/>
  <c r="AG221" i="3"/>
  <c r="AF221" i="3"/>
  <c r="AE221" i="3"/>
  <c r="AG220" i="3"/>
  <c r="AF220" i="3"/>
  <c r="AE220" i="3"/>
  <c r="AG219" i="3"/>
  <c r="AF219" i="3"/>
  <c r="AE219" i="3"/>
  <c r="AG218" i="3"/>
  <c r="AF218" i="3"/>
  <c r="AE218" i="3"/>
  <c r="AG217" i="3"/>
  <c r="AF217" i="3"/>
  <c r="AE217" i="3"/>
  <c r="AG216" i="3"/>
  <c r="AF216" i="3"/>
  <c r="AE216" i="3"/>
  <c r="AG215" i="3"/>
  <c r="AF215" i="3"/>
  <c r="AE215" i="3"/>
  <c r="AG214" i="3"/>
  <c r="AF214" i="3"/>
  <c r="AE214" i="3"/>
  <c r="AG213" i="3"/>
  <c r="AF213" i="3"/>
  <c r="AE213" i="3"/>
  <c r="AG212" i="3"/>
  <c r="AF212" i="3"/>
  <c r="AE212" i="3"/>
  <c r="AG211" i="3"/>
  <c r="AF211" i="3"/>
  <c r="AE211" i="3"/>
  <c r="AG210" i="3"/>
  <c r="AF210" i="3"/>
  <c r="AE210" i="3"/>
  <c r="AG209" i="3"/>
  <c r="AF209" i="3"/>
  <c r="AE209" i="3"/>
  <c r="AG208" i="3"/>
  <c r="AF208" i="3"/>
  <c r="AE208" i="3"/>
  <c r="AG207" i="3"/>
  <c r="AF207" i="3"/>
  <c r="AE207" i="3"/>
  <c r="AG206" i="3"/>
  <c r="AF206" i="3"/>
  <c r="AE206" i="3"/>
  <c r="AG205" i="3"/>
  <c r="AF205" i="3"/>
  <c r="AE205" i="3"/>
  <c r="AG204" i="3"/>
  <c r="AF204" i="3"/>
  <c r="AE204" i="3"/>
  <c r="AG203" i="3"/>
  <c r="AF203" i="3"/>
  <c r="AE203" i="3"/>
  <c r="AG202" i="3"/>
  <c r="AF202" i="3"/>
  <c r="AE202" i="3"/>
  <c r="AG201" i="3"/>
  <c r="AF201" i="3"/>
  <c r="AE201" i="3"/>
  <c r="AG200" i="3"/>
  <c r="AF200" i="3"/>
  <c r="AE200" i="3"/>
  <c r="AG199" i="3"/>
  <c r="AF199" i="3"/>
  <c r="AE199" i="3"/>
  <c r="AG198" i="3"/>
  <c r="AF198" i="3"/>
  <c r="AE198" i="3"/>
  <c r="AG197" i="3"/>
  <c r="AF197" i="3"/>
  <c r="AE197" i="3"/>
  <c r="AG196" i="3"/>
  <c r="AF196" i="3"/>
  <c r="AE196" i="3"/>
  <c r="AG195" i="3"/>
  <c r="AF195" i="3"/>
  <c r="AE195" i="3"/>
  <c r="AG194" i="3"/>
  <c r="AF194" i="3"/>
  <c r="AE194" i="3"/>
  <c r="AG193" i="3"/>
  <c r="AF193" i="3"/>
  <c r="AE193" i="3"/>
  <c r="AG192" i="3"/>
  <c r="AF192" i="3"/>
  <c r="AE192" i="3"/>
  <c r="AG191" i="3"/>
  <c r="AF191" i="3"/>
  <c r="AE191" i="3"/>
  <c r="AG190" i="3"/>
  <c r="AF190" i="3"/>
  <c r="AE190" i="3"/>
  <c r="AG189" i="3"/>
  <c r="AF189" i="3"/>
  <c r="AE189" i="3"/>
  <c r="AG188" i="3"/>
  <c r="AF188" i="3"/>
  <c r="AE188" i="3"/>
  <c r="AG187" i="3"/>
  <c r="AF187" i="3"/>
  <c r="AE187" i="3"/>
  <c r="AG186" i="3"/>
  <c r="AF186" i="3"/>
  <c r="AE186" i="3"/>
  <c r="AG185" i="3"/>
  <c r="AF185" i="3"/>
  <c r="AE185" i="3"/>
  <c r="AG184" i="3"/>
  <c r="AF184" i="3"/>
  <c r="AE184" i="3"/>
  <c r="AG183" i="3"/>
  <c r="AF183" i="3"/>
  <c r="AE183" i="3"/>
  <c r="AG182" i="3"/>
  <c r="AF182" i="3"/>
  <c r="AE182" i="3"/>
  <c r="AG181" i="3"/>
  <c r="AF181" i="3"/>
  <c r="AE181" i="3"/>
  <c r="AG180" i="3"/>
  <c r="AF180" i="3"/>
  <c r="AE180" i="3"/>
  <c r="AG179" i="3"/>
  <c r="AF179" i="3"/>
  <c r="AE179" i="3"/>
  <c r="AG178" i="3"/>
  <c r="AF178" i="3"/>
  <c r="AE178" i="3"/>
  <c r="AG177" i="3"/>
  <c r="AF177" i="3"/>
  <c r="AE177" i="3"/>
  <c r="AG176" i="3"/>
  <c r="AF176" i="3"/>
  <c r="AE176" i="3"/>
  <c r="AG175" i="3"/>
  <c r="AF175" i="3"/>
  <c r="AE175" i="3"/>
  <c r="AG174" i="3"/>
  <c r="AF174" i="3"/>
  <c r="AE174" i="3"/>
  <c r="AG173" i="3"/>
  <c r="AF173" i="3"/>
  <c r="AE173" i="3"/>
  <c r="AG172" i="3"/>
  <c r="AF172" i="3"/>
  <c r="AE172" i="3"/>
  <c r="AG171" i="3"/>
  <c r="AF171" i="3"/>
  <c r="AE171" i="3"/>
  <c r="AG170" i="3"/>
  <c r="AF170" i="3"/>
  <c r="AE170" i="3"/>
  <c r="AG169" i="3"/>
  <c r="AF169" i="3"/>
  <c r="AE169" i="3"/>
  <c r="AG168" i="3"/>
  <c r="AF168" i="3"/>
  <c r="AE168" i="3"/>
  <c r="AG167" i="3"/>
  <c r="AF167" i="3"/>
  <c r="AE167" i="3"/>
  <c r="AG166" i="3"/>
  <c r="AF166" i="3"/>
  <c r="AE166" i="3"/>
  <c r="AG165" i="3"/>
  <c r="AF165" i="3"/>
  <c r="AE165" i="3"/>
  <c r="AG164" i="3"/>
  <c r="AF164" i="3"/>
  <c r="AE164" i="3"/>
  <c r="AG163" i="3"/>
  <c r="AF163" i="3"/>
  <c r="AE163" i="3"/>
  <c r="AG162" i="3"/>
  <c r="AF162" i="3"/>
  <c r="AE162" i="3"/>
  <c r="AG161" i="3"/>
  <c r="AF161" i="3"/>
  <c r="AE161" i="3"/>
  <c r="AG160" i="3"/>
  <c r="AF160" i="3"/>
  <c r="AE160" i="3"/>
  <c r="AG159" i="3"/>
  <c r="AF159" i="3"/>
  <c r="AE159" i="3"/>
  <c r="AG158" i="3"/>
  <c r="AF158" i="3"/>
  <c r="AE158" i="3"/>
  <c r="AG157" i="3"/>
  <c r="AF157" i="3"/>
  <c r="AE157" i="3"/>
  <c r="AG156" i="3"/>
  <c r="AF156" i="3"/>
  <c r="AE156" i="3"/>
  <c r="AG155" i="3"/>
  <c r="AF155" i="3"/>
  <c r="AE155" i="3"/>
  <c r="AG154" i="3"/>
  <c r="AF154" i="3"/>
  <c r="AE154" i="3"/>
  <c r="AG153" i="3"/>
  <c r="AF153" i="3"/>
  <c r="AE153" i="3"/>
  <c r="AG152" i="3"/>
  <c r="AF152" i="3"/>
  <c r="AE152" i="3"/>
  <c r="AG151" i="3"/>
  <c r="AF151" i="3"/>
  <c r="AE151" i="3"/>
  <c r="AG150" i="3"/>
  <c r="AF150" i="3"/>
  <c r="AE150" i="3"/>
  <c r="AG149" i="3"/>
  <c r="AF149" i="3"/>
  <c r="AE149" i="3"/>
  <c r="AG148" i="3"/>
  <c r="AF148" i="3"/>
  <c r="AE148" i="3"/>
  <c r="AG147" i="3"/>
  <c r="AF147" i="3"/>
  <c r="AE147" i="3"/>
  <c r="AG146" i="3"/>
  <c r="AF146" i="3"/>
  <c r="AE146" i="3"/>
  <c r="AG145" i="3"/>
  <c r="AF145" i="3"/>
  <c r="AE145" i="3"/>
  <c r="AG144" i="3"/>
  <c r="AF144" i="3"/>
  <c r="AE144" i="3"/>
  <c r="AG143" i="3"/>
  <c r="AF143" i="3"/>
  <c r="AE143" i="3"/>
  <c r="AG142" i="3"/>
  <c r="AF142" i="3"/>
  <c r="AE142" i="3"/>
  <c r="AG141" i="3"/>
  <c r="AF141" i="3"/>
  <c r="AE141" i="3"/>
  <c r="AG140" i="3"/>
  <c r="AF140" i="3"/>
  <c r="AE140" i="3"/>
  <c r="AG139" i="3"/>
  <c r="AF139" i="3"/>
  <c r="AE139" i="3"/>
  <c r="AG138" i="3"/>
  <c r="AF138" i="3"/>
  <c r="AE138" i="3"/>
  <c r="AG137" i="3"/>
  <c r="AF137" i="3"/>
  <c r="AE137" i="3"/>
  <c r="AG136" i="3"/>
  <c r="AF136" i="3"/>
  <c r="AE136" i="3"/>
  <c r="AG135" i="3"/>
  <c r="AF135" i="3"/>
  <c r="AE135" i="3"/>
  <c r="AG134" i="3"/>
  <c r="AF134" i="3"/>
  <c r="AE134" i="3"/>
  <c r="AG133" i="3"/>
  <c r="AF133" i="3"/>
  <c r="AE133" i="3"/>
  <c r="AG132" i="3"/>
  <c r="AF132" i="3"/>
  <c r="AE132" i="3"/>
  <c r="AG131" i="3"/>
  <c r="AF131" i="3"/>
  <c r="AE131" i="3"/>
  <c r="AG130" i="3"/>
  <c r="AF130" i="3"/>
  <c r="AE130" i="3"/>
  <c r="AG129" i="3"/>
  <c r="AF129" i="3"/>
  <c r="AE129" i="3"/>
  <c r="AG128" i="3"/>
  <c r="AF128" i="3"/>
  <c r="AE128" i="3"/>
  <c r="AG127" i="3"/>
  <c r="AF127" i="3"/>
  <c r="AE127" i="3"/>
  <c r="AG126" i="3"/>
  <c r="AF126" i="3"/>
  <c r="AE126" i="3"/>
  <c r="AG125" i="3"/>
  <c r="AF125" i="3"/>
  <c r="AE125" i="3"/>
  <c r="AG124" i="3"/>
  <c r="AF124" i="3"/>
  <c r="AE124" i="3"/>
  <c r="AG123" i="3"/>
  <c r="AF123" i="3"/>
  <c r="AE123" i="3"/>
  <c r="AG122" i="3"/>
  <c r="AF122" i="3"/>
  <c r="AE122" i="3"/>
  <c r="AG121" i="3"/>
  <c r="AF121" i="3"/>
  <c r="AE121" i="3"/>
  <c r="AG120" i="3"/>
  <c r="AF120" i="3"/>
  <c r="AE120" i="3"/>
  <c r="AG119" i="3"/>
  <c r="AF119" i="3"/>
  <c r="AE119" i="3"/>
  <c r="AG118" i="3"/>
  <c r="AF118" i="3"/>
  <c r="AE118" i="3"/>
  <c r="AG117" i="3"/>
  <c r="AF117" i="3"/>
  <c r="AE117" i="3"/>
  <c r="AG116" i="3"/>
  <c r="AF116" i="3"/>
  <c r="AE116" i="3"/>
  <c r="AG115" i="3"/>
  <c r="AF115" i="3"/>
  <c r="AE115" i="3"/>
  <c r="AG114" i="3"/>
  <c r="AF114" i="3"/>
  <c r="AE114" i="3"/>
  <c r="AG113" i="3"/>
  <c r="AF113" i="3"/>
  <c r="AE113" i="3"/>
  <c r="AG112" i="3"/>
  <c r="AF112" i="3"/>
  <c r="AE112" i="3"/>
  <c r="AG111" i="3"/>
  <c r="AF111" i="3"/>
  <c r="AE111" i="3"/>
  <c r="AG110" i="3"/>
  <c r="AF110" i="3"/>
  <c r="AE110" i="3"/>
  <c r="AG109" i="3"/>
  <c r="AF109" i="3"/>
  <c r="AE109" i="3"/>
  <c r="AG108" i="3"/>
  <c r="AF108" i="3"/>
  <c r="AE108" i="3"/>
  <c r="AG107" i="3"/>
  <c r="AF107" i="3"/>
  <c r="AE107" i="3"/>
  <c r="AG106" i="3"/>
  <c r="AF106" i="3"/>
  <c r="AE106" i="3"/>
  <c r="AG105" i="3"/>
  <c r="AF105" i="3"/>
  <c r="AE105" i="3"/>
  <c r="AG104" i="3"/>
  <c r="AF104" i="3"/>
  <c r="AE104" i="3"/>
  <c r="AG103" i="3"/>
  <c r="AF103" i="3"/>
  <c r="AE103" i="3"/>
  <c r="AG102" i="3"/>
  <c r="AF102" i="3"/>
  <c r="AE102" i="3"/>
  <c r="AG101" i="3"/>
  <c r="AF101" i="3"/>
  <c r="AE101" i="3"/>
  <c r="AG100" i="3"/>
  <c r="AF100" i="3"/>
  <c r="AE100" i="3"/>
  <c r="AG99" i="3"/>
  <c r="AF99" i="3"/>
  <c r="AE99" i="3"/>
  <c r="AG98" i="3"/>
  <c r="AF98" i="3"/>
  <c r="AE98" i="3"/>
  <c r="AG97" i="3"/>
  <c r="AF97" i="3"/>
  <c r="AE97" i="3"/>
  <c r="AG96" i="3"/>
  <c r="AF96" i="3"/>
  <c r="AE96" i="3"/>
  <c r="AG95" i="3"/>
  <c r="AF95" i="3"/>
  <c r="AE95" i="3"/>
  <c r="AG94" i="3"/>
  <c r="AF94" i="3"/>
  <c r="AE94" i="3"/>
  <c r="AG93" i="3"/>
  <c r="AF93" i="3"/>
  <c r="AE93" i="3"/>
  <c r="AG92" i="3"/>
  <c r="AF92" i="3"/>
  <c r="AE92" i="3"/>
  <c r="AG91" i="3"/>
  <c r="AF91" i="3"/>
  <c r="AE91" i="3"/>
  <c r="AG90" i="3"/>
  <c r="AF90" i="3"/>
  <c r="AE90" i="3"/>
  <c r="AG89" i="3"/>
  <c r="AF89" i="3"/>
  <c r="AE89" i="3"/>
  <c r="AG88" i="3"/>
  <c r="AF88" i="3"/>
  <c r="AE88" i="3"/>
  <c r="AG87" i="3"/>
  <c r="AF87" i="3"/>
  <c r="AE87" i="3"/>
  <c r="AG86" i="3"/>
  <c r="AF86" i="3"/>
  <c r="AE86" i="3"/>
  <c r="AG85" i="3"/>
  <c r="AF85" i="3"/>
  <c r="AE85" i="3"/>
  <c r="AG84" i="3"/>
  <c r="AF84" i="3"/>
  <c r="AE84" i="3"/>
  <c r="AG83" i="3"/>
  <c r="AF83" i="3"/>
  <c r="AE83" i="3"/>
  <c r="AG82" i="3"/>
  <c r="AF82" i="3"/>
  <c r="AE82" i="3"/>
  <c r="AG81" i="3"/>
  <c r="AF81" i="3"/>
  <c r="AE81" i="3"/>
  <c r="AG80" i="3"/>
  <c r="AF80" i="3"/>
  <c r="AE80" i="3"/>
  <c r="AG79" i="3"/>
  <c r="AF79" i="3"/>
  <c r="AE79" i="3"/>
  <c r="AG78" i="3"/>
  <c r="AF78" i="3"/>
  <c r="AE78" i="3"/>
  <c r="AG77" i="3"/>
  <c r="AF77" i="3"/>
  <c r="AE77" i="3"/>
  <c r="AG76" i="3"/>
  <c r="AF76" i="3"/>
  <c r="AE76" i="3"/>
  <c r="AG75" i="3"/>
  <c r="AF75" i="3"/>
  <c r="AE75" i="3"/>
  <c r="AG74" i="3"/>
  <c r="AF74" i="3"/>
  <c r="AE74" i="3"/>
  <c r="AG73" i="3"/>
  <c r="AF73" i="3"/>
  <c r="AE73" i="3"/>
  <c r="AG72" i="3"/>
  <c r="AF72" i="3"/>
  <c r="AE72" i="3"/>
  <c r="AG71" i="3"/>
  <c r="AF71" i="3"/>
  <c r="AE71" i="3"/>
  <c r="AG70" i="3"/>
  <c r="AF70" i="3"/>
  <c r="AE70" i="3"/>
  <c r="AG69" i="3"/>
  <c r="AF69" i="3"/>
  <c r="AE69" i="3"/>
  <c r="AG68" i="3"/>
  <c r="AF68" i="3"/>
  <c r="AE68" i="3"/>
  <c r="AG67" i="3"/>
  <c r="AF67" i="3"/>
  <c r="AE67" i="3"/>
  <c r="AG66" i="3"/>
  <c r="AF66" i="3"/>
  <c r="AE66" i="3"/>
  <c r="AG65" i="3"/>
  <c r="AF65" i="3"/>
  <c r="AE65" i="3"/>
  <c r="AG64" i="3"/>
  <c r="AF64" i="3"/>
  <c r="AE64" i="3"/>
  <c r="AG63" i="3"/>
  <c r="AF63" i="3"/>
  <c r="AE63" i="3"/>
  <c r="AG62" i="3"/>
  <c r="AF62" i="3"/>
  <c r="AE62" i="3"/>
  <c r="AG61" i="3"/>
  <c r="AF61" i="3"/>
  <c r="AE61" i="3"/>
  <c r="AG60" i="3"/>
  <c r="AF60" i="3"/>
  <c r="AE60" i="3"/>
  <c r="AG59" i="3"/>
  <c r="AF59" i="3"/>
  <c r="AE59" i="3"/>
  <c r="AG58" i="3"/>
  <c r="AF58" i="3"/>
  <c r="AE58" i="3"/>
  <c r="AG57" i="3"/>
  <c r="AF57" i="3"/>
  <c r="AE57" i="3"/>
  <c r="AG56" i="3"/>
  <c r="AF56" i="3"/>
  <c r="AE56" i="3"/>
  <c r="AG55" i="3"/>
  <c r="AF55" i="3"/>
  <c r="AE55" i="3"/>
  <c r="AG54" i="3"/>
  <c r="AF54" i="3"/>
  <c r="AE54" i="3"/>
  <c r="AG53" i="3"/>
  <c r="AF53" i="3"/>
  <c r="AE53" i="3"/>
  <c r="AG52" i="3"/>
  <c r="AF52" i="3"/>
  <c r="AE52" i="3"/>
  <c r="AG51" i="3"/>
  <c r="AF51" i="3"/>
  <c r="AE51" i="3"/>
  <c r="AG50" i="3"/>
  <c r="AF50" i="3"/>
  <c r="AE50" i="3"/>
  <c r="AG49" i="3"/>
  <c r="AF49" i="3"/>
  <c r="AE49" i="3"/>
  <c r="AG48" i="3"/>
  <c r="AF48" i="3"/>
  <c r="AE48" i="3"/>
  <c r="AG47" i="3"/>
  <c r="AF47" i="3"/>
  <c r="AE47" i="3"/>
  <c r="AG46" i="3"/>
  <c r="AF46" i="3"/>
  <c r="AE46" i="3"/>
  <c r="AG45" i="3"/>
  <c r="AF45" i="3"/>
  <c r="AE45" i="3"/>
  <c r="AG44" i="3"/>
  <c r="AF44" i="3"/>
  <c r="AE44" i="3"/>
  <c r="AG43" i="3"/>
  <c r="AF43" i="3"/>
  <c r="AE43" i="3"/>
  <c r="AG42" i="3"/>
  <c r="AF42" i="3"/>
  <c r="AE42" i="3"/>
  <c r="AG41" i="3"/>
  <c r="AF41" i="3"/>
  <c r="AE41" i="3"/>
  <c r="AG40" i="3"/>
  <c r="AF40" i="3"/>
  <c r="AE40" i="3"/>
  <c r="AG39" i="3"/>
  <c r="AF39" i="3"/>
  <c r="AE39" i="3"/>
  <c r="AG38" i="3"/>
  <c r="AF38" i="3"/>
  <c r="AE38" i="3"/>
  <c r="AG37" i="3"/>
  <c r="AF37" i="3"/>
  <c r="AE37" i="3"/>
  <c r="AG36" i="3"/>
  <c r="AF36" i="3"/>
  <c r="AE36" i="3"/>
  <c r="AG35" i="3"/>
  <c r="AF35" i="3"/>
  <c r="AE35" i="3"/>
  <c r="AG34" i="3"/>
  <c r="AF34" i="3"/>
  <c r="AE34" i="3"/>
  <c r="AG33" i="3"/>
  <c r="AF33" i="3"/>
  <c r="AE33" i="3"/>
  <c r="AG32" i="3"/>
  <c r="AF32" i="3"/>
  <c r="AE32" i="3"/>
  <c r="AG31" i="3"/>
  <c r="AF31" i="3"/>
  <c r="AE31" i="3"/>
  <c r="AG30" i="3"/>
  <c r="AF30" i="3"/>
  <c r="AE30" i="3"/>
  <c r="AG29" i="3"/>
  <c r="AF29" i="3"/>
  <c r="AE29" i="3"/>
  <c r="AG28" i="3"/>
  <c r="AF28" i="3"/>
  <c r="AE28" i="3"/>
  <c r="AG27" i="3"/>
  <c r="AF27" i="3"/>
  <c r="AE27" i="3"/>
  <c r="AG26" i="3"/>
  <c r="AF26" i="3"/>
  <c r="AE26" i="3"/>
  <c r="AG25" i="3"/>
  <c r="AF25" i="3"/>
  <c r="AE25" i="3"/>
  <c r="AG24" i="3"/>
  <c r="AF24" i="3"/>
  <c r="AE24" i="3"/>
  <c r="AG23" i="3"/>
  <c r="AF23" i="3"/>
  <c r="AE23" i="3"/>
  <c r="AG22" i="3"/>
  <c r="AF22" i="3"/>
  <c r="AE22" i="3"/>
  <c r="AG21" i="3"/>
  <c r="AF21" i="3"/>
  <c r="AE21" i="3"/>
  <c r="AG20" i="3"/>
  <c r="AF20" i="3"/>
  <c r="AE20" i="3"/>
  <c r="AG19" i="3"/>
  <c r="AF19" i="3"/>
  <c r="AE19" i="3"/>
  <c r="AG18" i="3"/>
  <c r="AF18" i="3"/>
  <c r="AE18" i="3"/>
  <c r="AG17" i="3"/>
  <c r="AF17" i="3"/>
  <c r="AE17" i="3"/>
  <c r="AG16" i="3"/>
  <c r="AF16" i="3"/>
  <c r="AE16" i="3"/>
  <c r="AG15" i="3"/>
  <c r="AF15" i="3"/>
  <c r="AE15" i="3"/>
  <c r="AG14" i="3"/>
  <c r="AF14" i="3"/>
  <c r="AE14" i="3"/>
  <c r="AG13" i="3"/>
  <c r="AF13" i="3"/>
  <c r="AE13" i="3"/>
  <c r="AG12" i="3"/>
  <c r="AF12" i="3"/>
  <c r="AE12" i="3"/>
  <c r="AG11" i="3"/>
  <c r="AF11" i="3"/>
  <c r="AE11" i="3"/>
  <c r="AG10" i="3"/>
  <c r="AF10" i="3"/>
  <c r="AE10" i="3"/>
  <c r="AG9" i="3"/>
  <c r="AF9" i="3"/>
  <c r="AE9" i="3"/>
  <c r="AG8" i="3"/>
  <c r="AF8" i="3"/>
  <c r="AE8" i="3"/>
  <c r="AG7" i="3"/>
  <c r="AF7" i="3"/>
  <c r="AE7" i="3"/>
  <c r="AG6" i="3"/>
  <c r="AF6" i="3"/>
  <c r="AE6" i="3"/>
  <c r="AG5" i="3"/>
  <c r="AF5" i="3"/>
  <c r="AE5" i="3"/>
  <c r="AG4" i="3"/>
  <c r="AF4" i="3"/>
  <c r="AE4" i="3"/>
  <c r="AG3" i="3"/>
  <c r="AF3" i="3"/>
  <c r="AE3" i="3"/>
  <c r="AG2" i="3"/>
  <c r="AF2" i="3"/>
  <c r="AE2" i="3"/>
  <c r="AM367" i="2"/>
  <c r="AL367" i="2"/>
  <c r="AK367" i="2"/>
  <c r="AJ367" i="2"/>
  <c r="AI367" i="2"/>
  <c r="AH367" i="2"/>
  <c r="AG367" i="2"/>
  <c r="AF367" i="2"/>
  <c r="AE367" i="2"/>
  <c r="AD367" i="2"/>
  <c r="AC367" i="2"/>
  <c r="AB367" i="2"/>
  <c r="AA367" i="2"/>
  <c r="Z367" i="2"/>
  <c r="Y367" i="2"/>
  <c r="X367" i="2"/>
  <c r="W367" i="2"/>
  <c r="V367" i="2"/>
  <c r="U367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C367" i="2"/>
  <c r="B367" i="2"/>
  <c r="AQ366" i="2"/>
  <c r="AP366" i="2"/>
  <c r="AO366" i="2"/>
  <c r="AQ365" i="2"/>
  <c r="AP365" i="2"/>
  <c r="AO365" i="2"/>
  <c r="AQ364" i="2"/>
  <c r="AP364" i="2"/>
  <c r="AO364" i="2"/>
  <c r="AQ363" i="2"/>
  <c r="AP363" i="2"/>
  <c r="AO363" i="2"/>
  <c r="AQ362" i="2"/>
  <c r="AP362" i="2"/>
  <c r="AO362" i="2"/>
  <c r="AQ361" i="2"/>
  <c r="AP361" i="2"/>
  <c r="AO361" i="2"/>
  <c r="AQ360" i="2"/>
  <c r="AP360" i="2"/>
  <c r="AO360" i="2"/>
  <c r="AQ359" i="2"/>
  <c r="AP359" i="2"/>
  <c r="AO359" i="2"/>
  <c r="AQ358" i="2"/>
  <c r="AP358" i="2"/>
  <c r="AO358" i="2"/>
  <c r="AQ357" i="2"/>
  <c r="AP357" i="2"/>
  <c r="AO357" i="2"/>
  <c r="AQ356" i="2"/>
  <c r="AP356" i="2"/>
  <c r="AO356" i="2"/>
  <c r="AQ355" i="2"/>
  <c r="AP355" i="2"/>
  <c r="AO355" i="2"/>
  <c r="AQ354" i="2"/>
  <c r="AP354" i="2"/>
  <c r="AO354" i="2"/>
  <c r="AQ353" i="2"/>
  <c r="AP353" i="2"/>
  <c r="AO353" i="2"/>
  <c r="AQ352" i="2"/>
  <c r="AP352" i="2"/>
  <c r="AO352" i="2"/>
  <c r="AQ351" i="2"/>
  <c r="AP351" i="2"/>
  <c r="AO351" i="2"/>
  <c r="AQ350" i="2"/>
  <c r="AP350" i="2"/>
  <c r="AO350" i="2"/>
  <c r="AQ349" i="2"/>
  <c r="AP349" i="2"/>
  <c r="AO349" i="2"/>
  <c r="AQ348" i="2"/>
  <c r="AP348" i="2"/>
  <c r="AO348" i="2"/>
  <c r="AQ347" i="2"/>
  <c r="AP347" i="2"/>
  <c r="AO347" i="2"/>
  <c r="AQ346" i="2"/>
  <c r="AP346" i="2"/>
  <c r="AO346" i="2"/>
  <c r="AQ345" i="2"/>
  <c r="AP345" i="2"/>
  <c r="AO345" i="2"/>
  <c r="AQ344" i="2"/>
  <c r="AP344" i="2"/>
  <c r="AO344" i="2"/>
  <c r="AQ343" i="2"/>
  <c r="AP343" i="2"/>
  <c r="AO343" i="2"/>
  <c r="AQ342" i="2"/>
  <c r="AP342" i="2"/>
  <c r="AO342" i="2"/>
  <c r="AQ341" i="2"/>
  <c r="AP341" i="2"/>
  <c r="AO341" i="2"/>
  <c r="AQ340" i="2"/>
  <c r="AP340" i="2"/>
  <c r="AO340" i="2"/>
  <c r="AQ339" i="2"/>
  <c r="AP339" i="2"/>
  <c r="AO339" i="2"/>
  <c r="AQ338" i="2"/>
  <c r="AP338" i="2"/>
  <c r="AO338" i="2"/>
  <c r="AQ337" i="2"/>
  <c r="AP337" i="2"/>
  <c r="AO337" i="2"/>
  <c r="AQ336" i="2"/>
  <c r="AP336" i="2"/>
  <c r="AO336" i="2"/>
  <c r="AQ335" i="2"/>
  <c r="AP335" i="2"/>
  <c r="AO335" i="2"/>
  <c r="AQ334" i="2"/>
  <c r="AP334" i="2"/>
  <c r="AO334" i="2"/>
  <c r="AQ333" i="2"/>
  <c r="AP333" i="2"/>
  <c r="AO333" i="2"/>
  <c r="AQ332" i="2"/>
  <c r="AP332" i="2"/>
  <c r="AO332" i="2"/>
  <c r="AQ331" i="2"/>
  <c r="AP331" i="2"/>
  <c r="AO331" i="2"/>
  <c r="AQ330" i="2"/>
  <c r="AP330" i="2"/>
  <c r="AO330" i="2"/>
  <c r="AQ329" i="2"/>
  <c r="AP329" i="2"/>
  <c r="AO329" i="2"/>
  <c r="AQ328" i="2"/>
  <c r="AP328" i="2"/>
  <c r="AO328" i="2"/>
  <c r="AQ327" i="2"/>
  <c r="AP327" i="2"/>
  <c r="AO327" i="2"/>
  <c r="AQ326" i="2"/>
  <c r="AP326" i="2"/>
  <c r="AO326" i="2"/>
  <c r="AQ325" i="2"/>
  <c r="AP325" i="2"/>
  <c r="AO325" i="2"/>
  <c r="AQ324" i="2"/>
  <c r="AP324" i="2"/>
  <c r="AO324" i="2"/>
  <c r="AQ323" i="2"/>
  <c r="AP323" i="2"/>
  <c r="AO323" i="2"/>
  <c r="AQ322" i="2"/>
  <c r="AP322" i="2"/>
  <c r="AO322" i="2"/>
  <c r="AQ321" i="2"/>
  <c r="AP321" i="2"/>
  <c r="AO321" i="2"/>
  <c r="AQ320" i="2"/>
  <c r="AP320" i="2"/>
  <c r="AO320" i="2"/>
  <c r="AQ319" i="2"/>
  <c r="AP319" i="2"/>
  <c r="AO319" i="2"/>
  <c r="AQ318" i="2"/>
  <c r="AP318" i="2"/>
  <c r="AO318" i="2"/>
  <c r="AQ317" i="2"/>
  <c r="AP317" i="2"/>
  <c r="AO317" i="2"/>
  <c r="AQ316" i="2"/>
  <c r="AP316" i="2"/>
  <c r="AO316" i="2"/>
  <c r="AQ315" i="2"/>
  <c r="AP315" i="2"/>
  <c r="AO315" i="2"/>
  <c r="AQ314" i="2"/>
  <c r="AP314" i="2"/>
  <c r="AO314" i="2"/>
  <c r="AQ313" i="2"/>
  <c r="AP313" i="2"/>
  <c r="AO313" i="2"/>
  <c r="AQ312" i="2"/>
  <c r="AP312" i="2"/>
  <c r="AO312" i="2"/>
  <c r="AQ311" i="2"/>
  <c r="AP311" i="2"/>
  <c r="AO311" i="2"/>
  <c r="AQ310" i="2"/>
  <c r="AP310" i="2"/>
  <c r="AO310" i="2"/>
  <c r="AQ309" i="2"/>
  <c r="AP309" i="2"/>
  <c r="AO309" i="2"/>
  <c r="AQ308" i="2"/>
  <c r="AP308" i="2"/>
  <c r="AO308" i="2"/>
  <c r="AQ307" i="2"/>
  <c r="AP307" i="2"/>
  <c r="AO307" i="2"/>
  <c r="AQ306" i="2"/>
  <c r="AP306" i="2"/>
  <c r="AO306" i="2"/>
  <c r="AQ305" i="2"/>
  <c r="AP305" i="2"/>
  <c r="AO305" i="2"/>
  <c r="AQ304" i="2"/>
  <c r="AP304" i="2"/>
  <c r="AO304" i="2"/>
  <c r="AQ303" i="2"/>
  <c r="AP303" i="2"/>
  <c r="AO303" i="2"/>
  <c r="AQ302" i="2"/>
  <c r="AP302" i="2"/>
  <c r="AO302" i="2"/>
  <c r="AQ301" i="2"/>
  <c r="AP301" i="2"/>
  <c r="AO301" i="2"/>
  <c r="AQ300" i="2"/>
  <c r="AP300" i="2"/>
  <c r="AO300" i="2"/>
  <c r="AQ299" i="2"/>
  <c r="AP299" i="2"/>
  <c r="AO299" i="2"/>
  <c r="AQ298" i="2"/>
  <c r="AP298" i="2"/>
  <c r="AO298" i="2"/>
  <c r="AQ297" i="2"/>
  <c r="AP297" i="2"/>
  <c r="AO297" i="2"/>
  <c r="AQ296" i="2"/>
  <c r="AP296" i="2"/>
  <c r="AO296" i="2"/>
  <c r="AQ295" i="2"/>
  <c r="AP295" i="2"/>
  <c r="AO295" i="2"/>
  <c r="AQ294" i="2"/>
  <c r="AP294" i="2"/>
  <c r="AO294" i="2"/>
  <c r="AQ293" i="2"/>
  <c r="AP293" i="2"/>
  <c r="AO293" i="2"/>
  <c r="AQ292" i="2"/>
  <c r="AP292" i="2"/>
  <c r="AO292" i="2"/>
  <c r="AQ291" i="2"/>
  <c r="AP291" i="2"/>
  <c r="AO291" i="2"/>
  <c r="AQ290" i="2"/>
  <c r="AP290" i="2"/>
  <c r="AO290" i="2"/>
  <c r="AQ289" i="2"/>
  <c r="AP289" i="2"/>
  <c r="AO289" i="2"/>
  <c r="AQ288" i="2"/>
  <c r="AP288" i="2"/>
  <c r="AO288" i="2"/>
  <c r="AQ287" i="2"/>
  <c r="AP287" i="2"/>
  <c r="AO287" i="2"/>
  <c r="AQ286" i="2"/>
  <c r="AP286" i="2"/>
  <c r="AO286" i="2"/>
  <c r="AQ285" i="2"/>
  <c r="AP285" i="2"/>
  <c r="AO285" i="2"/>
  <c r="AQ284" i="2"/>
  <c r="AP284" i="2"/>
  <c r="AO284" i="2"/>
  <c r="AQ283" i="2"/>
  <c r="AP283" i="2"/>
  <c r="AO283" i="2"/>
  <c r="AQ282" i="2"/>
  <c r="AP282" i="2"/>
  <c r="AO282" i="2"/>
  <c r="AQ281" i="2"/>
  <c r="AP281" i="2"/>
  <c r="AO281" i="2"/>
  <c r="AQ280" i="2"/>
  <c r="AP280" i="2"/>
  <c r="AO280" i="2"/>
  <c r="AQ279" i="2"/>
  <c r="AP279" i="2"/>
  <c r="AO279" i="2"/>
  <c r="AQ278" i="2"/>
  <c r="AP278" i="2"/>
  <c r="AO278" i="2"/>
  <c r="AQ277" i="2"/>
  <c r="AP277" i="2"/>
  <c r="AO277" i="2"/>
  <c r="AQ276" i="2"/>
  <c r="AP276" i="2"/>
  <c r="AO276" i="2"/>
  <c r="AQ275" i="2"/>
  <c r="AP275" i="2"/>
  <c r="AO275" i="2"/>
  <c r="AQ274" i="2"/>
  <c r="AP274" i="2"/>
  <c r="AO274" i="2"/>
  <c r="AQ273" i="2"/>
  <c r="AP273" i="2"/>
  <c r="AO273" i="2"/>
  <c r="AQ272" i="2"/>
  <c r="AP272" i="2"/>
  <c r="AO272" i="2"/>
  <c r="AQ271" i="2"/>
  <c r="AP271" i="2"/>
  <c r="AO271" i="2"/>
  <c r="AQ270" i="2"/>
  <c r="AP270" i="2"/>
  <c r="AO270" i="2"/>
  <c r="AQ269" i="2"/>
  <c r="AP269" i="2"/>
  <c r="AO269" i="2"/>
  <c r="AQ268" i="2"/>
  <c r="AP268" i="2"/>
  <c r="AO268" i="2"/>
  <c r="AQ267" i="2"/>
  <c r="AP267" i="2"/>
  <c r="AO267" i="2"/>
  <c r="AQ266" i="2"/>
  <c r="AP266" i="2"/>
  <c r="AO266" i="2"/>
  <c r="AQ265" i="2"/>
  <c r="AP265" i="2"/>
  <c r="AO265" i="2"/>
  <c r="AQ264" i="2"/>
  <c r="AP264" i="2"/>
  <c r="AO264" i="2"/>
  <c r="AQ263" i="2"/>
  <c r="AP263" i="2"/>
  <c r="AO263" i="2"/>
  <c r="AQ262" i="2"/>
  <c r="AP262" i="2"/>
  <c r="AO262" i="2"/>
  <c r="AQ261" i="2"/>
  <c r="AP261" i="2"/>
  <c r="AO261" i="2"/>
  <c r="AQ260" i="2"/>
  <c r="AP260" i="2"/>
  <c r="AO260" i="2"/>
  <c r="AQ259" i="2"/>
  <c r="AP259" i="2"/>
  <c r="AO259" i="2"/>
  <c r="AQ258" i="2"/>
  <c r="AP258" i="2"/>
  <c r="AO258" i="2"/>
  <c r="AQ257" i="2"/>
  <c r="AP257" i="2"/>
  <c r="AO257" i="2"/>
  <c r="AQ256" i="2"/>
  <c r="AP256" i="2"/>
  <c r="AO256" i="2"/>
  <c r="AQ255" i="2"/>
  <c r="AP255" i="2"/>
  <c r="AO255" i="2"/>
  <c r="AQ254" i="2"/>
  <c r="AP254" i="2"/>
  <c r="AO254" i="2"/>
  <c r="AQ253" i="2"/>
  <c r="AP253" i="2"/>
  <c r="AO253" i="2"/>
  <c r="AQ252" i="2"/>
  <c r="AP252" i="2"/>
  <c r="AO252" i="2"/>
  <c r="AQ251" i="2"/>
  <c r="AP251" i="2"/>
  <c r="AO251" i="2"/>
  <c r="AQ250" i="2"/>
  <c r="AP250" i="2"/>
  <c r="AO250" i="2"/>
  <c r="AQ249" i="2"/>
  <c r="AP249" i="2"/>
  <c r="AO249" i="2"/>
  <c r="AQ248" i="2"/>
  <c r="AP248" i="2"/>
  <c r="AO248" i="2"/>
  <c r="AQ247" i="2"/>
  <c r="AP247" i="2"/>
  <c r="AO247" i="2"/>
  <c r="AQ246" i="2"/>
  <c r="AP246" i="2"/>
  <c r="AO246" i="2"/>
  <c r="AQ245" i="2"/>
  <c r="AP245" i="2"/>
  <c r="AO245" i="2"/>
  <c r="AQ244" i="2"/>
  <c r="AP244" i="2"/>
  <c r="AO244" i="2"/>
  <c r="AQ243" i="2"/>
  <c r="AP243" i="2"/>
  <c r="AO243" i="2"/>
  <c r="AQ242" i="2"/>
  <c r="AP242" i="2"/>
  <c r="AO242" i="2"/>
  <c r="AQ241" i="2"/>
  <c r="AP241" i="2"/>
  <c r="AO241" i="2"/>
  <c r="AQ240" i="2"/>
  <c r="AP240" i="2"/>
  <c r="AO240" i="2"/>
  <c r="AQ239" i="2"/>
  <c r="AP239" i="2"/>
  <c r="AO239" i="2"/>
  <c r="AQ238" i="2"/>
  <c r="AP238" i="2"/>
  <c r="AO238" i="2"/>
  <c r="AQ237" i="2"/>
  <c r="AP237" i="2"/>
  <c r="AO237" i="2"/>
  <c r="AQ236" i="2"/>
  <c r="AP236" i="2"/>
  <c r="AO236" i="2"/>
  <c r="AQ235" i="2"/>
  <c r="AP235" i="2"/>
  <c r="AO235" i="2"/>
  <c r="AQ234" i="2"/>
  <c r="AP234" i="2"/>
  <c r="AO234" i="2"/>
  <c r="AQ233" i="2"/>
  <c r="AP233" i="2"/>
  <c r="AO233" i="2"/>
  <c r="AQ232" i="2"/>
  <c r="AP232" i="2"/>
  <c r="AO232" i="2"/>
  <c r="AQ231" i="2"/>
  <c r="AP231" i="2"/>
  <c r="AO231" i="2"/>
  <c r="AQ230" i="2"/>
  <c r="AP230" i="2"/>
  <c r="AO230" i="2"/>
  <c r="AQ229" i="2"/>
  <c r="AP229" i="2"/>
  <c r="AO229" i="2"/>
  <c r="AQ228" i="2"/>
  <c r="AP228" i="2"/>
  <c r="AO228" i="2"/>
  <c r="AQ227" i="2"/>
  <c r="AP227" i="2"/>
  <c r="AO227" i="2"/>
  <c r="AQ226" i="2"/>
  <c r="AP226" i="2"/>
  <c r="AO226" i="2"/>
  <c r="AQ225" i="2"/>
  <c r="AP225" i="2"/>
  <c r="AO225" i="2"/>
  <c r="AQ224" i="2"/>
  <c r="AP224" i="2"/>
  <c r="AO224" i="2"/>
  <c r="AQ223" i="2"/>
  <c r="AP223" i="2"/>
  <c r="AO223" i="2"/>
  <c r="AQ222" i="2"/>
  <c r="AP222" i="2"/>
  <c r="AO222" i="2"/>
  <c r="AQ221" i="2"/>
  <c r="AP221" i="2"/>
  <c r="AO221" i="2"/>
  <c r="AQ220" i="2"/>
  <c r="AP220" i="2"/>
  <c r="AO220" i="2"/>
  <c r="AQ219" i="2"/>
  <c r="AP219" i="2"/>
  <c r="AO219" i="2"/>
  <c r="AQ218" i="2"/>
  <c r="AP218" i="2"/>
  <c r="AO218" i="2"/>
  <c r="AQ217" i="2"/>
  <c r="AP217" i="2"/>
  <c r="AO217" i="2"/>
  <c r="AQ216" i="2"/>
  <c r="AP216" i="2"/>
  <c r="AO216" i="2"/>
  <c r="AQ215" i="2"/>
  <c r="AP215" i="2"/>
  <c r="AO215" i="2"/>
  <c r="AQ214" i="2"/>
  <c r="AP214" i="2"/>
  <c r="AO214" i="2"/>
  <c r="AQ213" i="2"/>
  <c r="AP213" i="2"/>
  <c r="AO213" i="2"/>
  <c r="AQ212" i="2"/>
  <c r="AP212" i="2"/>
  <c r="AO212" i="2"/>
  <c r="AQ211" i="2"/>
  <c r="AP211" i="2"/>
  <c r="AO211" i="2"/>
  <c r="AQ210" i="2"/>
  <c r="AP210" i="2"/>
  <c r="AO210" i="2"/>
  <c r="AQ209" i="2"/>
  <c r="AP209" i="2"/>
  <c r="AO209" i="2"/>
  <c r="AQ208" i="2"/>
  <c r="AP208" i="2"/>
  <c r="AO208" i="2"/>
  <c r="AQ207" i="2"/>
  <c r="AP207" i="2"/>
  <c r="AO207" i="2"/>
  <c r="AQ206" i="2"/>
  <c r="AP206" i="2"/>
  <c r="AO206" i="2"/>
  <c r="AQ205" i="2"/>
  <c r="AP205" i="2"/>
  <c r="AO205" i="2"/>
  <c r="AQ204" i="2"/>
  <c r="AP204" i="2"/>
  <c r="AO204" i="2"/>
  <c r="AQ203" i="2"/>
  <c r="AP203" i="2"/>
  <c r="AO203" i="2"/>
  <c r="AQ202" i="2"/>
  <c r="AP202" i="2"/>
  <c r="AO202" i="2"/>
  <c r="AQ201" i="2"/>
  <c r="AP201" i="2"/>
  <c r="AO201" i="2"/>
  <c r="AQ200" i="2"/>
  <c r="AP200" i="2"/>
  <c r="AO200" i="2"/>
  <c r="AQ199" i="2"/>
  <c r="AP199" i="2"/>
  <c r="AO199" i="2"/>
  <c r="AQ198" i="2"/>
  <c r="AP198" i="2"/>
  <c r="AO198" i="2"/>
  <c r="AQ197" i="2"/>
  <c r="AP197" i="2"/>
  <c r="AO197" i="2"/>
  <c r="AQ196" i="2"/>
  <c r="AP196" i="2"/>
  <c r="AO196" i="2"/>
  <c r="AQ195" i="2"/>
  <c r="AP195" i="2"/>
  <c r="AO195" i="2"/>
  <c r="AQ194" i="2"/>
  <c r="AP194" i="2"/>
  <c r="AO194" i="2"/>
  <c r="AQ193" i="2"/>
  <c r="AP193" i="2"/>
  <c r="AO193" i="2"/>
  <c r="AQ192" i="2"/>
  <c r="AP192" i="2"/>
  <c r="AO192" i="2"/>
  <c r="AQ191" i="2"/>
  <c r="AP191" i="2"/>
  <c r="AO191" i="2"/>
  <c r="AQ190" i="2"/>
  <c r="AP190" i="2"/>
  <c r="AO190" i="2"/>
  <c r="AQ189" i="2"/>
  <c r="AP189" i="2"/>
  <c r="AO189" i="2"/>
  <c r="AQ188" i="2"/>
  <c r="AP188" i="2"/>
  <c r="AO188" i="2"/>
  <c r="AQ187" i="2"/>
  <c r="AP187" i="2"/>
  <c r="AO187" i="2"/>
  <c r="AQ186" i="2"/>
  <c r="AP186" i="2"/>
  <c r="AO186" i="2"/>
  <c r="AQ185" i="2"/>
  <c r="AP185" i="2"/>
  <c r="AO185" i="2"/>
  <c r="AQ184" i="2"/>
  <c r="AP184" i="2"/>
  <c r="AO184" i="2"/>
  <c r="AQ183" i="2"/>
  <c r="AP183" i="2"/>
  <c r="AO183" i="2"/>
  <c r="AQ182" i="2"/>
  <c r="AP182" i="2"/>
  <c r="AO182" i="2"/>
  <c r="AQ181" i="2"/>
  <c r="AP181" i="2"/>
  <c r="AO181" i="2"/>
  <c r="AQ180" i="2"/>
  <c r="AP180" i="2"/>
  <c r="AO180" i="2"/>
  <c r="AQ179" i="2"/>
  <c r="AP179" i="2"/>
  <c r="AO179" i="2"/>
  <c r="AQ178" i="2"/>
  <c r="AP178" i="2"/>
  <c r="AO178" i="2"/>
  <c r="AQ177" i="2"/>
  <c r="AP177" i="2"/>
  <c r="AO177" i="2"/>
  <c r="AQ176" i="2"/>
  <c r="AP176" i="2"/>
  <c r="AO176" i="2"/>
  <c r="AQ175" i="2"/>
  <c r="AP175" i="2"/>
  <c r="AO175" i="2"/>
  <c r="AQ174" i="2"/>
  <c r="AP174" i="2"/>
  <c r="AO174" i="2"/>
  <c r="AQ173" i="2"/>
  <c r="AP173" i="2"/>
  <c r="AO173" i="2"/>
  <c r="AQ172" i="2"/>
  <c r="AP172" i="2"/>
  <c r="AO172" i="2"/>
  <c r="AQ171" i="2"/>
  <c r="AP171" i="2"/>
  <c r="AO171" i="2"/>
  <c r="AQ170" i="2"/>
  <c r="AP170" i="2"/>
  <c r="AO170" i="2"/>
  <c r="AQ169" i="2"/>
  <c r="AP169" i="2"/>
  <c r="AO169" i="2"/>
  <c r="AQ168" i="2"/>
  <c r="AP168" i="2"/>
  <c r="AO168" i="2"/>
  <c r="AQ167" i="2"/>
  <c r="AP167" i="2"/>
  <c r="AO167" i="2"/>
  <c r="AQ166" i="2"/>
  <c r="AP166" i="2"/>
  <c r="AO166" i="2"/>
  <c r="AQ165" i="2"/>
  <c r="AP165" i="2"/>
  <c r="AO165" i="2"/>
  <c r="AQ164" i="2"/>
  <c r="AP164" i="2"/>
  <c r="AO164" i="2"/>
  <c r="AQ163" i="2"/>
  <c r="AP163" i="2"/>
  <c r="AO163" i="2"/>
  <c r="AQ162" i="2"/>
  <c r="AP162" i="2"/>
  <c r="AO162" i="2"/>
  <c r="AQ161" i="2"/>
  <c r="AP161" i="2"/>
  <c r="AO161" i="2"/>
  <c r="AQ160" i="2"/>
  <c r="AP160" i="2"/>
  <c r="AO160" i="2"/>
  <c r="AQ159" i="2"/>
  <c r="AP159" i="2"/>
  <c r="AO159" i="2"/>
  <c r="AQ158" i="2"/>
  <c r="AP158" i="2"/>
  <c r="AO158" i="2"/>
  <c r="AQ157" i="2"/>
  <c r="AP157" i="2"/>
  <c r="AO157" i="2"/>
  <c r="AQ156" i="2"/>
  <c r="AP156" i="2"/>
  <c r="AO156" i="2"/>
  <c r="AQ155" i="2"/>
  <c r="AP155" i="2"/>
  <c r="AO155" i="2"/>
  <c r="AQ154" i="2"/>
  <c r="AP154" i="2"/>
  <c r="AO154" i="2"/>
  <c r="AQ153" i="2"/>
  <c r="AP153" i="2"/>
  <c r="AO153" i="2"/>
  <c r="AQ152" i="2"/>
  <c r="AP152" i="2"/>
  <c r="AO152" i="2"/>
  <c r="AQ151" i="2"/>
  <c r="AP151" i="2"/>
  <c r="AO151" i="2"/>
  <c r="AQ150" i="2"/>
  <c r="AP150" i="2"/>
  <c r="AO150" i="2"/>
  <c r="AQ149" i="2"/>
  <c r="AP149" i="2"/>
  <c r="AO149" i="2"/>
  <c r="AQ148" i="2"/>
  <c r="AP148" i="2"/>
  <c r="AO148" i="2"/>
  <c r="AQ147" i="2"/>
  <c r="AP147" i="2"/>
  <c r="AO147" i="2"/>
  <c r="AQ146" i="2"/>
  <c r="AP146" i="2"/>
  <c r="AO146" i="2"/>
  <c r="AQ145" i="2"/>
  <c r="AP145" i="2"/>
  <c r="AO145" i="2"/>
  <c r="AQ144" i="2"/>
  <c r="AP144" i="2"/>
  <c r="AO144" i="2"/>
  <c r="AQ143" i="2"/>
  <c r="AP143" i="2"/>
  <c r="AO143" i="2"/>
  <c r="AQ142" i="2"/>
  <c r="AP142" i="2"/>
  <c r="AO142" i="2"/>
  <c r="AQ141" i="2"/>
  <c r="AP141" i="2"/>
  <c r="AO141" i="2"/>
  <c r="AQ140" i="2"/>
  <c r="AP140" i="2"/>
  <c r="AO140" i="2"/>
  <c r="AQ139" i="2"/>
  <c r="AP139" i="2"/>
  <c r="AO139" i="2"/>
  <c r="AQ138" i="2"/>
  <c r="AP138" i="2"/>
  <c r="AO138" i="2"/>
  <c r="AQ137" i="2"/>
  <c r="AP137" i="2"/>
  <c r="AO137" i="2"/>
  <c r="AQ136" i="2"/>
  <c r="AP136" i="2"/>
  <c r="AO136" i="2"/>
  <c r="AQ135" i="2"/>
  <c r="AP135" i="2"/>
  <c r="AO135" i="2"/>
  <c r="AQ134" i="2"/>
  <c r="AP134" i="2"/>
  <c r="AO134" i="2"/>
  <c r="AQ133" i="2"/>
  <c r="AP133" i="2"/>
  <c r="AO133" i="2"/>
  <c r="AQ132" i="2"/>
  <c r="AP132" i="2"/>
  <c r="AO132" i="2"/>
  <c r="AQ131" i="2"/>
  <c r="AP131" i="2"/>
  <c r="AO131" i="2"/>
  <c r="AQ130" i="2"/>
  <c r="AP130" i="2"/>
  <c r="AO130" i="2"/>
  <c r="AQ129" i="2"/>
  <c r="AP129" i="2"/>
  <c r="AO129" i="2"/>
  <c r="AQ128" i="2"/>
  <c r="AP128" i="2"/>
  <c r="AO128" i="2"/>
  <c r="AQ127" i="2"/>
  <c r="AP127" i="2"/>
  <c r="AO127" i="2"/>
  <c r="AQ126" i="2"/>
  <c r="AP126" i="2"/>
  <c r="AO126" i="2"/>
  <c r="AQ125" i="2"/>
  <c r="AP125" i="2"/>
  <c r="AO125" i="2"/>
  <c r="AQ124" i="2"/>
  <c r="AP124" i="2"/>
  <c r="AO124" i="2"/>
  <c r="AQ123" i="2"/>
  <c r="AP123" i="2"/>
  <c r="AO123" i="2"/>
  <c r="AQ122" i="2"/>
  <c r="AP122" i="2"/>
  <c r="AO122" i="2"/>
  <c r="AQ121" i="2"/>
  <c r="AP121" i="2"/>
  <c r="AO121" i="2"/>
  <c r="AQ120" i="2"/>
  <c r="AP120" i="2"/>
  <c r="AO120" i="2"/>
  <c r="AQ119" i="2"/>
  <c r="AP119" i="2"/>
  <c r="AO119" i="2"/>
  <c r="AQ118" i="2"/>
  <c r="AP118" i="2"/>
  <c r="AO118" i="2"/>
  <c r="AQ117" i="2"/>
  <c r="AP117" i="2"/>
  <c r="AO117" i="2"/>
  <c r="AQ116" i="2"/>
  <c r="AP116" i="2"/>
  <c r="AO116" i="2"/>
  <c r="AQ115" i="2"/>
  <c r="AP115" i="2"/>
  <c r="AO115" i="2"/>
  <c r="AQ114" i="2"/>
  <c r="AP114" i="2"/>
  <c r="AO114" i="2"/>
  <c r="AQ113" i="2"/>
  <c r="AP113" i="2"/>
  <c r="AO113" i="2"/>
  <c r="AQ112" i="2"/>
  <c r="AP112" i="2"/>
  <c r="AO112" i="2"/>
  <c r="AQ111" i="2"/>
  <c r="AP111" i="2"/>
  <c r="AO111" i="2"/>
  <c r="AQ110" i="2"/>
  <c r="AP110" i="2"/>
  <c r="AO110" i="2"/>
  <c r="AQ109" i="2"/>
  <c r="AP109" i="2"/>
  <c r="AO109" i="2"/>
  <c r="AQ108" i="2"/>
  <c r="AP108" i="2"/>
  <c r="AO108" i="2"/>
  <c r="AQ107" i="2"/>
  <c r="AP107" i="2"/>
  <c r="AO107" i="2"/>
  <c r="AQ106" i="2"/>
  <c r="AP106" i="2"/>
  <c r="AO106" i="2"/>
  <c r="AQ105" i="2"/>
  <c r="AP105" i="2"/>
  <c r="AO105" i="2"/>
  <c r="AQ104" i="2"/>
  <c r="AP104" i="2"/>
  <c r="AO104" i="2"/>
  <c r="AQ103" i="2"/>
  <c r="AP103" i="2"/>
  <c r="AO103" i="2"/>
  <c r="AQ102" i="2"/>
  <c r="AP102" i="2"/>
  <c r="AO102" i="2"/>
  <c r="AQ101" i="2"/>
  <c r="AP101" i="2"/>
  <c r="AO101" i="2"/>
  <c r="AQ100" i="2"/>
  <c r="AP100" i="2"/>
  <c r="AO100" i="2"/>
  <c r="AQ99" i="2"/>
  <c r="AP99" i="2"/>
  <c r="AO99" i="2"/>
  <c r="AQ98" i="2"/>
  <c r="AP98" i="2"/>
  <c r="AO98" i="2"/>
  <c r="AQ97" i="2"/>
  <c r="AP97" i="2"/>
  <c r="AO97" i="2"/>
  <c r="AQ96" i="2"/>
  <c r="AP96" i="2"/>
  <c r="AO96" i="2"/>
  <c r="AQ95" i="2"/>
  <c r="AP95" i="2"/>
  <c r="AO95" i="2"/>
  <c r="AQ94" i="2"/>
  <c r="AP94" i="2"/>
  <c r="AO94" i="2"/>
  <c r="AQ93" i="2"/>
  <c r="AP93" i="2"/>
  <c r="AO93" i="2"/>
  <c r="AQ92" i="2"/>
  <c r="AP92" i="2"/>
  <c r="AO92" i="2"/>
  <c r="AQ91" i="2"/>
  <c r="AP91" i="2"/>
  <c r="AO91" i="2"/>
  <c r="AQ90" i="2"/>
  <c r="AP90" i="2"/>
  <c r="AO90" i="2"/>
  <c r="AQ89" i="2"/>
  <c r="AP89" i="2"/>
  <c r="AO89" i="2"/>
  <c r="AQ88" i="2"/>
  <c r="AP88" i="2"/>
  <c r="AO88" i="2"/>
  <c r="AQ87" i="2"/>
  <c r="AP87" i="2"/>
  <c r="AO87" i="2"/>
  <c r="AQ86" i="2"/>
  <c r="AP86" i="2"/>
  <c r="AO86" i="2"/>
  <c r="AQ85" i="2"/>
  <c r="AP85" i="2"/>
  <c r="AO85" i="2"/>
  <c r="AQ84" i="2"/>
  <c r="AP84" i="2"/>
  <c r="AO84" i="2"/>
  <c r="AQ83" i="2"/>
  <c r="AP83" i="2"/>
  <c r="AO83" i="2"/>
  <c r="AQ82" i="2"/>
  <c r="AP82" i="2"/>
  <c r="AO82" i="2"/>
  <c r="AQ81" i="2"/>
  <c r="AP81" i="2"/>
  <c r="AO81" i="2"/>
  <c r="AQ80" i="2"/>
  <c r="AP80" i="2"/>
  <c r="AO80" i="2"/>
  <c r="AQ79" i="2"/>
  <c r="AP79" i="2"/>
  <c r="AO79" i="2"/>
  <c r="AQ78" i="2"/>
  <c r="AP78" i="2"/>
  <c r="AO78" i="2"/>
  <c r="AQ77" i="2"/>
  <c r="AP77" i="2"/>
  <c r="AO77" i="2"/>
  <c r="AQ76" i="2"/>
  <c r="AP76" i="2"/>
  <c r="AO76" i="2"/>
  <c r="AQ75" i="2"/>
  <c r="AP75" i="2"/>
  <c r="AO75" i="2"/>
  <c r="AQ74" i="2"/>
  <c r="AP74" i="2"/>
  <c r="AO74" i="2"/>
  <c r="AQ73" i="2"/>
  <c r="AP73" i="2"/>
  <c r="AO73" i="2"/>
  <c r="AQ72" i="2"/>
  <c r="AP72" i="2"/>
  <c r="AO72" i="2"/>
  <c r="AQ71" i="2"/>
  <c r="AP71" i="2"/>
  <c r="AO71" i="2"/>
  <c r="AQ70" i="2"/>
  <c r="AP70" i="2"/>
  <c r="AO70" i="2"/>
  <c r="AQ69" i="2"/>
  <c r="AP69" i="2"/>
  <c r="AO69" i="2"/>
  <c r="AQ68" i="2"/>
  <c r="AP68" i="2"/>
  <c r="AO68" i="2"/>
  <c r="AQ67" i="2"/>
  <c r="AP67" i="2"/>
  <c r="AO67" i="2"/>
  <c r="AQ66" i="2"/>
  <c r="AP66" i="2"/>
  <c r="AO66" i="2"/>
  <c r="AQ65" i="2"/>
  <c r="AP65" i="2"/>
  <c r="AO65" i="2"/>
  <c r="AQ64" i="2"/>
  <c r="AP64" i="2"/>
  <c r="AO64" i="2"/>
  <c r="AQ63" i="2"/>
  <c r="AP63" i="2"/>
  <c r="AO63" i="2"/>
  <c r="AQ62" i="2"/>
  <c r="AP62" i="2"/>
  <c r="AO62" i="2"/>
  <c r="AQ61" i="2"/>
  <c r="AP61" i="2"/>
  <c r="AO61" i="2"/>
  <c r="AQ60" i="2"/>
  <c r="AP60" i="2"/>
  <c r="AO60" i="2"/>
  <c r="AQ59" i="2"/>
  <c r="AP59" i="2"/>
  <c r="AO59" i="2"/>
  <c r="AQ58" i="2"/>
  <c r="AP58" i="2"/>
  <c r="AO58" i="2"/>
  <c r="AQ57" i="2"/>
  <c r="AP57" i="2"/>
  <c r="AO57" i="2"/>
  <c r="AQ56" i="2"/>
  <c r="AP56" i="2"/>
  <c r="AO56" i="2"/>
  <c r="AQ55" i="2"/>
  <c r="AP55" i="2"/>
  <c r="AO55" i="2"/>
  <c r="AQ54" i="2"/>
  <c r="AP54" i="2"/>
  <c r="AO54" i="2"/>
  <c r="AQ53" i="2"/>
  <c r="AP53" i="2"/>
  <c r="AO53" i="2"/>
  <c r="AQ52" i="2"/>
  <c r="AP52" i="2"/>
  <c r="AO52" i="2"/>
  <c r="AQ51" i="2"/>
  <c r="AP51" i="2"/>
  <c r="AO51" i="2"/>
  <c r="AQ50" i="2"/>
  <c r="AP50" i="2"/>
  <c r="AO50" i="2"/>
  <c r="AQ49" i="2"/>
  <c r="AP49" i="2"/>
  <c r="AO49" i="2"/>
  <c r="AQ48" i="2"/>
  <c r="AP48" i="2"/>
  <c r="AO48" i="2"/>
  <c r="AQ47" i="2"/>
  <c r="AP47" i="2"/>
  <c r="AO47" i="2"/>
  <c r="AQ46" i="2"/>
  <c r="AP46" i="2"/>
  <c r="AO46" i="2"/>
  <c r="AQ45" i="2"/>
  <c r="AP45" i="2"/>
  <c r="AO45" i="2"/>
  <c r="AQ44" i="2"/>
  <c r="AP44" i="2"/>
  <c r="AO44" i="2"/>
  <c r="AQ43" i="2"/>
  <c r="AP43" i="2"/>
  <c r="AO43" i="2"/>
  <c r="AQ42" i="2"/>
  <c r="AP42" i="2"/>
  <c r="AO42" i="2"/>
  <c r="AQ41" i="2"/>
  <c r="AP41" i="2"/>
  <c r="AO41" i="2"/>
  <c r="AQ40" i="2"/>
  <c r="AP40" i="2"/>
  <c r="AO40" i="2"/>
  <c r="AQ39" i="2"/>
  <c r="AP39" i="2"/>
  <c r="AO39" i="2"/>
  <c r="AQ38" i="2"/>
  <c r="AP38" i="2"/>
  <c r="AO38" i="2"/>
  <c r="AQ37" i="2"/>
  <c r="AP37" i="2"/>
  <c r="AO37" i="2"/>
  <c r="AQ36" i="2"/>
  <c r="AP36" i="2"/>
  <c r="AO36" i="2"/>
  <c r="AQ35" i="2"/>
  <c r="AP35" i="2"/>
  <c r="AO35" i="2"/>
  <c r="AQ34" i="2"/>
  <c r="AP34" i="2"/>
  <c r="AO34" i="2"/>
  <c r="AQ33" i="2"/>
  <c r="AP33" i="2"/>
  <c r="AO33" i="2"/>
  <c r="AQ32" i="2"/>
  <c r="AP32" i="2"/>
  <c r="AO32" i="2"/>
  <c r="AQ31" i="2"/>
  <c r="AP31" i="2"/>
  <c r="AO31" i="2"/>
  <c r="AQ30" i="2"/>
  <c r="AP30" i="2"/>
  <c r="AO30" i="2"/>
  <c r="AQ29" i="2"/>
  <c r="AP29" i="2"/>
  <c r="AO29" i="2"/>
  <c r="AQ28" i="2"/>
  <c r="AP28" i="2"/>
  <c r="AO28" i="2"/>
  <c r="AQ27" i="2"/>
  <c r="AP27" i="2"/>
  <c r="AO27" i="2"/>
  <c r="AQ26" i="2"/>
  <c r="AP26" i="2"/>
  <c r="AO26" i="2"/>
  <c r="AQ25" i="2"/>
  <c r="AP25" i="2"/>
  <c r="AO25" i="2"/>
  <c r="AQ24" i="2"/>
  <c r="AP24" i="2"/>
  <c r="AO24" i="2"/>
  <c r="AQ23" i="2"/>
  <c r="AP23" i="2"/>
  <c r="AO23" i="2"/>
  <c r="AQ22" i="2"/>
  <c r="AP22" i="2"/>
  <c r="AO22" i="2"/>
  <c r="AQ21" i="2"/>
  <c r="AP21" i="2"/>
  <c r="AO21" i="2"/>
  <c r="AQ20" i="2"/>
  <c r="AP20" i="2"/>
  <c r="AO20" i="2"/>
  <c r="AQ19" i="2"/>
  <c r="AP19" i="2"/>
  <c r="AO19" i="2"/>
  <c r="AQ18" i="2"/>
  <c r="AP18" i="2"/>
  <c r="AO18" i="2"/>
  <c r="AQ17" i="2"/>
  <c r="AP17" i="2"/>
  <c r="AO17" i="2"/>
  <c r="AQ16" i="2"/>
  <c r="AP16" i="2"/>
  <c r="AO16" i="2"/>
  <c r="AQ15" i="2"/>
  <c r="AP15" i="2"/>
  <c r="AO15" i="2"/>
  <c r="AQ14" i="2"/>
  <c r="AP14" i="2"/>
  <c r="AO14" i="2"/>
  <c r="AQ13" i="2"/>
  <c r="AP13" i="2"/>
  <c r="AO13" i="2"/>
  <c r="AQ12" i="2"/>
  <c r="AP12" i="2"/>
  <c r="AO12" i="2"/>
  <c r="AQ11" i="2"/>
  <c r="AP11" i="2"/>
  <c r="AO11" i="2"/>
  <c r="AQ10" i="2"/>
  <c r="AP10" i="2"/>
  <c r="AO10" i="2"/>
  <c r="AQ9" i="2"/>
  <c r="AP9" i="2"/>
  <c r="AO9" i="2"/>
  <c r="AQ8" i="2"/>
  <c r="AP8" i="2"/>
  <c r="AO8" i="2"/>
  <c r="AQ7" i="2"/>
  <c r="AP7" i="2"/>
  <c r="AO7" i="2"/>
  <c r="AQ6" i="2"/>
  <c r="AP6" i="2"/>
  <c r="AO6" i="2"/>
  <c r="AQ5" i="2"/>
  <c r="AP5" i="2"/>
  <c r="AO5" i="2"/>
  <c r="AQ4" i="2"/>
  <c r="AP4" i="2"/>
  <c r="AO4" i="2"/>
  <c r="AQ3" i="2"/>
  <c r="AP3" i="2"/>
  <c r="AO3" i="2"/>
  <c r="AQ2" i="2"/>
  <c r="AP2" i="2"/>
  <c r="AO2" i="2"/>
  <c r="K5" i="6" l="1"/>
  <c r="K7" i="6"/>
  <c r="K11" i="6"/>
  <c r="K3" i="6"/>
  <c r="K10" i="6"/>
  <c r="I367" i="4"/>
</calcChain>
</file>

<file path=xl/sharedStrings.xml><?xml version="1.0" encoding="utf-8"?>
<sst xmlns="http://schemas.openxmlformats.org/spreadsheetml/2006/main" count="65" uniqueCount="58">
  <si>
    <t>Day-Month</t>
  </si>
  <si>
    <t xml:space="preserve">Min </t>
  </si>
  <si>
    <t xml:space="preserve">Max </t>
  </si>
  <si>
    <t>Average</t>
  </si>
  <si>
    <t>Max</t>
  </si>
  <si>
    <t>Sosso_Gbass(m3/s)</t>
  </si>
  <si>
    <t>Sosso_Couberi(m3/s)</t>
  </si>
  <si>
    <t>Average_Sosso</t>
  </si>
  <si>
    <t>http://www.wmo.int/pages/prog/hwrp/publications/low-flow_estimation_prediction/WMO%201029%20en.pdf</t>
  </si>
  <si>
    <t xml:space="preserve">Manual on low flow Estimation and Prediction </t>
  </si>
  <si>
    <t>Area Gbasse(km2)</t>
  </si>
  <si>
    <t xml:space="preserve">Estimation Method Source: </t>
  </si>
  <si>
    <t>Couberi (m3/s)</t>
  </si>
  <si>
    <t>Gbasse (m3/s)</t>
  </si>
  <si>
    <t>Area Couberi(km2)</t>
  </si>
  <si>
    <t>Sosso_Area (km2)</t>
  </si>
  <si>
    <t>Row Labels</t>
  </si>
  <si>
    <t>Average of Sosso_Gbass(m3/s)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</si>
  <si>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</si>
  <si>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</si>
  <si>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</si>
  <si>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</si>
  <si>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</si>
  <si>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</si>
  <si>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</si>
  <si>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</si>
  <si>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</si>
  <si>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</si>
  <si>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</si>
  <si>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</si>
  <si>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Grand Total</t>
  </si>
  <si>
    <t>Months</t>
  </si>
  <si>
    <t>Area Gbasse (km2)</t>
  </si>
  <si>
    <t>Area Couberi (km2)</t>
  </si>
  <si>
    <t>Area  Sosso</t>
  </si>
  <si>
    <t>Gbasse</t>
  </si>
  <si>
    <t>Couberi</t>
  </si>
  <si>
    <t>Sosso  Estimation (m3/s)</t>
  </si>
  <si>
    <t>Sosso_Estimtion (m3/s)</t>
  </si>
  <si>
    <t>Precipitation Kandi (mm)</t>
  </si>
  <si>
    <t>3°15’42.17’’ E, 11°18’14.49’’ N</t>
  </si>
  <si>
    <t>03°19'32’’ E, 11°44'13’’ 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</si>
  <si>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</si>
  <si>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</si>
  <si>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</si>
  <si>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</si>
  <si>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</si>
  <si>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</si>
  <si>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</si>
  <si>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</si>
  <si>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</si>
  <si>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</si>
  <si>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</si>
  <si>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</si>
  <si>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Flow Sosso (m3/s)</t>
  </si>
  <si>
    <t>Formula</t>
  </si>
  <si>
    <t>Min</t>
  </si>
  <si>
    <t>Average of Sosso_Couberi (m3/s)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</si>
</sst>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7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u/>
      <sz val="11"/>
      <color theme="10"/>
      <name val="Calibri"/>
      <family val="2"/>
      <scheme val="minor"/>
    </font>
    <font>
      <sz val="12"/>
      <color theme="1"/>
      <name val="Garamond"/>
      <family val="1"/>
    </font>
    <font>
      <u/>
      <sz val="11"/>
      <color theme="10"/>
      <name val="Garamond"/>
      <family val="1"/>
    </font>
    <font>
      <sz val="10"/>
      <color theme="1"/>
      <name val="Times New Roman"/>
      <family val="1"/>
    </font>
    <font>
      <sz val="10"/>
      <color theme="1"/>
      <name val="Garamond"/>
      <family val="1"/>
    </font>
    <font>
      <b/>
      <sz val="10"/>
      <color rgb="FF231F20"/>
      <name val="Garamond"/>
      <family val="1"/>
    </font>
    <font>
      <b/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0" borderId="0" xfId="0" applyFont="1"/>
    <xf numFmtId="164" fontId="2" fillId="0" borderId="0" xfId="0" applyNumberFormat="1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/>
    <xf numFmtId="167" fontId="2" fillId="0" borderId="0" xfId="0" applyNumberFormat="1" applyFont="1" applyAlignment="1">
      <alignment horizontal="center"/>
    </xf>
    <xf numFmtId="167" fontId="2" fillId="0" borderId="0" xfId="0" applyNumberFormat="1" applyFont="1"/>
    <xf numFmtId="2" fontId="2" fillId="0" borderId="3" xfId="0" applyNumberFormat="1" applyFont="1" applyBorder="1"/>
    <xf numFmtId="0" fontId="5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0" fillId="4" borderId="3" xfId="0" applyFill="1" applyBorder="1"/>
    <xf numFmtId="0" fontId="5" fillId="4" borderId="2" xfId="0" applyFont="1" applyFill="1" applyBorder="1" applyAlignment="1">
      <alignment horizontal="left" vertical="center"/>
    </xf>
    <xf numFmtId="2" fontId="7" fillId="0" borderId="0" xfId="0" applyNumberFormat="1" applyFont="1"/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/>
    <xf numFmtId="1" fontId="8" fillId="0" borderId="5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5" fillId="5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23"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numFmt numFmtId="167" formatCode="0.000"/>
    </dxf>
    <dxf>
      <alignment wrapText="1"/>
    </dxf>
    <dxf>
      <alignment wrapText="1"/>
    </dxf>
    <dxf>
      <alignment wrapText="1"/>
    </dxf>
    <dxf>
      <alignment wrapText="1"/>
    </dxf>
    <dxf>
      <numFmt numFmtId="166" formatCode="0.0000"/>
    </dxf>
    <dxf>
      <numFmt numFmtId="167" formatCode="0.000"/>
    </dxf>
    <dxf>
      <numFmt numFmtId="165" formatCode="0.00000"/>
    </dxf>
    <dxf>
      <numFmt numFmtId="172" formatCode="0.000000"/>
    </dxf>
    <dxf>
      <numFmt numFmtId="171" formatCode="0.0000000"/>
    </dxf>
    <dxf>
      <numFmt numFmtId="170" formatCode="0.00000000"/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507977477919"/>
          <c:y val="0.15551362683438158"/>
          <c:w val="0.84653075004628575"/>
          <c:h val="0.64000693309562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Daily_FlowEstimation_Sosso!$G$1</c:f>
              <c:strCache>
                <c:ptCount val="1"/>
                <c:pt idx="0">
                  <c:v>Sosso_Gbass(m3/s)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Daily_FlowEstimation_Sosso!$G$2:$G$366</c:f>
              <c:numCache>
                <c:formatCode>0.000</c:formatCode>
                <c:ptCount val="365"/>
                <c:pt idx="0">
                  <c:v>3.805274608920707</c:v>
                </c:pt>
                <c:pt idx="1">
                  <c:v>3.7969304935091208</c:v>
                </c:pt>
                <c:pt idx="2">
                  <c:v>3.7872185239627938</c:v>
                </c:pt>
                <c:pt idx="3">
                  <c:v>3.7604079768649759</c:v>
                </c:pt>
                <c:pt idx="4">
                  <c:v>3.7340077900841959</c:v>
                </c:pt>
                <c:pt idx="5">
                  <c:v>3.7225175272715156</c:v>
                </c:pt>
                <c:pt idx="6">
                  <c:v>3.6982603876123696</c:v>
                </c:pt>
                <c:pt idx="7">
                  <c:v>3.6672549646302879</c:v>
                </c:pt>
                <c:pt idx="8">
                  <c:v>3.6425418446036262</c:v>
                </c:pt>
                <c:pt idx="9">
                  <c:v>3.6120380166040498</c:v>
                </c:pt>
                <c:pt idx="10">
                  <c:v>3.5779776428379257</c:v>
                </c:pt>
                <c:pt idx="11">
                  <c:v>3.5632500767732589</c:v>
                </c:pt>
                <c:pt idx="12">
                  <c:v>3.5495256463187235</c:v>
                </c:pt>
                <c:pt idx="13">
                  <c:v>3.514644524741084</c:v>
                </c:pt>
                <c:pt idx="14">
                  <c:v>3.4926672216936621</c:v>
                </c:pt>
                <c:pt idx="15">
                  <c:v>3.4655831010511515</c:v>
                </c:pt>
                <c:pt idx="16">
                  <c:v>3.447709363125695</c:v>
                </c:pt>
                <c:pt idx="17">
                  <c:v>3.4345776780690698</c:v>
                </c:pt>
                <c:pt idx="18">
                  <c:v>3.4061712744229058</c:v>
                </c:pt>
                <c:pt idx="19">
                  <c:v>3.3894830544707091</c:v>
                </c:pt>
                <c:pt idx="20">
                  <c:v>3.3723844823547053</c:v>
                </c:pt>
                <c:pt idx="21">
                  <c:v>3.3521854046300379</c:v>
                </c:pt>
                <c:pt idx="22">
                  <c:v>3.3365458995722914</c:v>
                </c:pt>
                <c:pt idx="23">
                  <c:v>3.3175779109519699</c:v>
                </c:pt>
                <c:pt idx="24">
                  <c:v>3.2886699231942758</c:v>
                </c:pt>
                <c:pt idx="25">
                  <c:v>3.2610842564886515</c:v>
                </c:pt>
                <c:pt idx="26">
                  <c:v>3.2441680558648009</c:v>
                </c:pt>
                <c:pt idx="27">
                  <c:v>3.2149409207135848</c:v>
                </c:pt>
                <c:pt idx="28">
                  <c:v>3.1787831334650245</c:v>
                </c:pt>
                <c:pt idx="29">
                  <c:v>3.1514254419955665</c:v>
                </c:pt>
                <c:pt idx="30">
                  <c:v>3.1454067424800218</c:v>
                </c:pt>
                <c:pt idx="31">
                  <c:v>3.160863862456897</c:v>
                </c:pt>
                <c:pt idx="32">
                  <c:v>3.1395248270190796</c:v>
                </c:pt>
                <c:pt idx="33">
                  <c:v>3.1193713095545221</c:v>
                </c:pt>
                <c:pt idx="34">
                  <c:v>3.1100240829925001</c:v>
                </c:pt>
                <c:pt idx="35">
                  <c:v>3.0996281958909067</c:v>
                </c:pt>
                <c:pt idx="36">
                  <c:v>3.0890042574563163</c:v>
                </c:pt>
                <c:pt idx="37">
                  <c:v>3.0846726165416585</c:v>
                </c:pt>
                <c:pt idx="38">
                  <c:v>3.0759637418393031</c:v>
                </c:pt>
                <c:pt idx="39">
                  <c:v>3.0612361676214048</c:v>
                </c:pt>
                <c:pt idx="40">
                  <c:v>3.0217498940925256</c:v>
                </c:pt>
                <c:pt idx="41">
                  <c:v>2.9964895916458083</c:v>
                </c:pt>
                <c:pt idx="42">
                  <c:v>2.9935258646562577</c:v>
                </c:pt>
                <c:pt idx="43">
                  <c:v>2.9614717403684456</c:v>
                </c:pt>
                <c:pt idx="44">
                  <c:v>2.9389472630542</c:v>
                </c:pt>
                <c:pt idx="45">
                  <c:v>2.9176538232071647</c:v>
                </c:pt>
                <c:pt idx="46">
                  <c:v>2.9034277950523797</c:v>
                </c:pt>
                <c:pt idx="47">
                  <c:v>2.8969075576269532</c:v>
                </c:pt>
                <c:pt idx="48">
                  <c:v>2.8788058675661539</c:v>
                </c:pt>
                <c:pt idx="49">
                  <c:v>2.8788970356468941</c:v>
                </c:pt>
                <c:pt idx="50">
                  <c:v>2.8742006354414675</c:v>
                </c:pt>
                <c:pt idx="51">
                  <c:v>2.8911168333475747</c:v>
                </c:pt>
                <c:pt idx="52">
                  <c:v>2.891344814019229</c:v>
                </c:pt>
                <c:pt idx="53">
                  <c:v>2.8823167837701202</c:v>
                </c:pt>
                <c:pt idx="54">
                  <c:v>2.8572844796603927</c:v>
                </c:pt>
                <c:pt idx="55">
                  <c:v>2.8538191807891602</c:v>
                </c:pt>
                <c:pt idx="56">
                  <c:v>2.8393195858840432</c:v>
                </c:pt>
                <c:pt idx="57">
                  <c:v>2.8407786624544031</c:v>
                </c:pt>
                <c:pt idx="58">
                  <c:v>2.8478004704026403</c:v>
                </c:pt>
                <c:pt idx="59">
                  <c:v>2.8445175416646875</c:v>
                </c:pt>
                <c:pt idx="60">
                  <c:v>2.8334832565017791</c:v>
                </c:pt>
                <c:pt idx="61">
                  <c:v>2.8239080547035904</c:v>
                </c:pt>
                <c:pt idx="62">
                  <c:v>2.8204427463202539</c:v>
                </c:pt>
                <c:pt idx="63">
                  <c:v>2.8159743349397139</c:v>
                </c:pt>
                <c:pt idx="64">
                  <c:v>2.8134209601139695</c:v>
                </c:pt>
                <c:pt idx="65">
                  <c:v>2.8109131672902876</c:v>
                </c:pt>
                <c:pt idx="66">
                  <c:v>2.7987389842045962</c:v>
                </c:pt>
                <c:pt idx="67">
                  <c:v>2.8344863948296548</c:v>
                </c:pt>
                <c:pt idx="68">
                  <c:v>3.0232089828927338</c:v>
                </c:pt>
                <c:pt idx="69">
                  <c:v>3.2263855526048117</c:v>
                </c:pt>
                <c:pt idx="70">
                  <c:v>3.2614946059347139</c:v>
                </c:pt>
                <c:pt idx="71">
                  <c:v>3.2036786548790221</c:v>
                </c:pt>
                <c:pt idx="72">
                  <c:v>3.0695803183636632</c:v>
                </c:pt>
                <c:pt idx="73">
                  <c:v>3.0546247553208778</c:v>
                </c:pt>
                <c:pt idx="74">
                  <c:v>3.6372526881293137</c:v>
                </c:pt>
                <c:pt idx="75">
                  <c:v>3.4274191105259275</c:v>
                </c:pt>
                <c:pt idx="76">
                  <c:v>2.938354491837722</c:v>
                </c:pt>
                <c:pt idx="77">
                  <c:v>2.8890194185062668</c:v>
                </c:pt>
                <c:pt idx="78">
                  <c:v>2.8753861710800637</c:v>
                </c:pt>
                <c:pt idx="79">
                  <c:v>2.8674524268564912</c:v>
                </c:pt>
                <c:pt idx="80">
                  <c:v>2.8317050162314326</c:v>
                </c:pt>
                <c:pt idx="81">
                  <c:v>2.8223122076673484</c:v>
                </c:pt>
                <c:pt idx="82">
                  <c:v>2.7894829610539857</c:v>
                </c:pt>
                <c:pt idx="83">
                  <c:v>2.7558329910888038</c:v>
                </c:pt>
                <c:pt idx="84">
                  <c:v>2.6914967944544532</c:v>
                </c:pt>
                <c:pt idx="85">
                  <c:v>2.6665100845766356</c:v>
                </c:pt>
                <c:pt idx="86">
                  <c:v>2.6482716104612343</c:v>
                </c:pt>
                <c:pt idx="87">
                  <c:v>2.6412953885916761</c:v>
                </c:pt>
                <c:pt idx="88">
                  <c:v>2.6352766863583872</c:v>
                </c:pt>
                <c:pt idx="89">
                  <c:v>2.6191356352375266</c:v>
                </c:pt>
                <c:pt idx="90">
                  <c:v>2.6126609934028817</c:v>
                </c:pt>
                <c:pt idx="91">
                  <c:v>2.6357782364981177</c:v>
                </c:pt>
                <c:pt idx="92">
                  <c:v>2.6492291015611928</c:v>
                </c:pt>
                <c:pt idx="93">
                  <c:v>2.6703857301761862</c:v>
                </c:pt>
                <c:pt idx="94">
                  <c:v>2.7964591584638487</c:v>
                </c:pt>
                <c:pt idx="95">
                  <c:v>2.7447986909783029</c:v>
                </c:pt>
                <c:pt idx="96">
                  <c:v>2.6997040931985099</c:v>
                </c:pt>
                <c:pt idx="97">
                  <c:v>2.6878490765305494</c:v>
                </c:pt>
                <c:pt idx="98">
                  <c:v>2.7051756279593344</c:v>
                </c:pt>
                <c:pt idx="99">
                  <c:v>2.7667304500720786</c:v>
                </c:pt>
                <c:pt idx="100">
                  <c:v>2.8509466082916304</c:v>
                </c:pt>
                <c:pt idx="101">
                  <c:v>2.9715028817679903</c:v>
                </c:pt>
                <c:pt idx="102">
                  <c:v>3.1674752611687036</c:v>
                </c:pt>
                <c:pt idx="103">
                  <c:v>3.6926520511316077</c:v>
                </c:pt>
                <c:pt idx="104">
                  <c:v>3.5561370599781226</c:v>
                </c:pt>
                <c:pt idx="105">
                  <c:v>3.5527629916957419</c:v>
                </c:pt>
                <c:pt idx="106">
                  <c:v>3.190638116161185</c:v>
                </c:pt>
                <c:pt idx="107">
                  <c:v>3.0160047817103934</c:v>
                </c:pt>
                <c:pt idx="108">
                  <c:v>2.8882898768239067</c:v>
                </c:pt>
                <c:pt idx="109">
                  <c:v>2.8736990948138414</c:v>
                </c:pt>
                <c:pt idx="110">
                  <c:v>2.8210811117686423</c:v>
                </c:pt>
                <c:pt idx="111">
                  <c:v>2.8298811368864012</c:v>
                </c:pt>
                <c:pt idx="112">
                  <c:v>2.9746034362960465</c:v>
                </c:pt>
                <c:pt idx="113">
                  <c:v>3.2189077574946992</c:v>
                </c:pt>
                <c:pt idx="114">
                  <c:v>3.8618594314647652</c:v>
                </c:pt>
                <c:pt idx="115">
                  <c:v>3.4498980099147265</c:v>
                </c:pt>
                <c:pt idx="116">
                  <c:v>3.0793378685531794</c:v>
                </c:pt>
                <c:pt idx="117">
                  <c:v>3.0699450518358629</c:v>
                </c:pt>
                <c:pt idx="118">
                  <c:v>2.9267730541499413</c:v>
                </c:pt>
                <c:pt idx="119">
                  <c:v>3.0644735157161667</c:v>
                </c:pt>
                <c:pt idx="120">
                  <c:v>3.6455968035409003</c:v>
                </c:pt>
                <c:pt idx="121">
                  <c:v>4.0193030257188136</c:v>
                </c:pt>
                <c:pt idx="122">
                  <c:v>3.890858619916127</c:v>
                </c:pt>
                <c:pt idx="123">
                  <c:v>3.5889663242568206</c:v>
                </c:pt>
                <c:pt idx="124">
                  <c:v>3.5508479211691459</c:v>
                </c:pt>
                <c:pt idx="125">
                  <c:v>3.9242350190543616</c:v>
                </c:pt>
                <c:pt idx="126">
                  <c:v>3.8040891181248866</c:v>
                </c:pt>
                <c:pt idx="127">
                  <c:v>4.1777041681454445</c:v>
                </c:pt>
                <c:pt idx="128">
                  <c:v>4.3352845614016875</c:v>
                </c:pt>
                <c:pt idx="129">
                  <c:v>4.6834570366810304</c:v>
                </c:pt>
                <c:pt idx="130">
                  <c:v>4.5134288800000455</c:v>
                </c:pt>
                <c:pt idx="131">
                  <c:v>4.4004415602024336</c:v>
                </c:pt>
                <c:pt idx="132">
                  <c:v>4.2581358502050586</c:v>
                </c:pt>
                <c:pt idx="133">
                  <c:v>4.3804248485344299</c:v>
                </c:pt>
                <c:pt idx="134">
                  <c:v>4.471389171855054</c:v>
                </c:pt>
                <c:pt idx="135">
                  <c:v>5.1040817332660255</c:v>
                </c:pt>
                <c:pt idx="136">
                  <c:v>5.8731524569331039</c:v>
                </c:pt>
                <c:pt idx="137">
                  <c:v>7.4326784727877486</c:v>
                </c:pt>
                <c:pt idx="138">
                  <c:v>10.949374725734934</c:v>
                </c:pt>
                <c:pt idx="139">
                  <c:v>12.309235416928489</c:v>
                </c:pt>
                <c:pt idx="140">
                  <c:v>12.596719186565764</c:v>
                </c:pt>
                <c:pt idx="141">
                  <c:v>13.483701915294862</c:v>
                </c:pt>
                <c:pt idx="142">
                  <c:v>14.069384576032332</c:v>
                </c:pt>
                <c:pt idx="143">
                  <c:v>14.13399425380808</c:v>
                </c:pt>
                <c:pt idx="144">
                  <c:v>13.893338022864254</c:v>
                </c:pt>
                <c:pt idx="145">
                  <c:v>13.022131477255494</c:v>
                </c:pt>
                <c:pt idx="146">
                  <c:v>11.355682516883011</c:v>
                </c:pt>
                <c:pt idx="147">
                  <c:v>10.7763373782842</c:v>
                </c:pt>
                <c:pt idx="148">
                  <c:v>11.965987469284403</c:v>
                </c:pt>
                <c:pt idx="149">
                  <c:v>14.667105028514898</c:v>
                </c:pt>
                <c:pt idx="150">
                  <c:v>21.526867566576847</c:v>
                </c:pt>
                <c:pt idx="151">
                  <c:v>21.365137674248732</c:v>
                </c:pt>
                <c:pt idx="152">
                  <c:v>17.350713815659248</c:v>
                </c:pt>
                <c:pt idx="153">
                  <c:v>17.216979607918052</c:v>
                </c:pt>
                <c:pt idx="154">
                  <c:v>16.532399275068133</c:v>
                </c:pt>
                <c:pt idx="155">
                  <c:v>15.27599600938392</c:v>
                </c:pt>
                <c:pt idx="156">
                  <c:v>15.095754604791278</c:v>
                </c:pt>
                <c:pt idx="157">
                  <c:v>12.407312901084682</c:v>
                </c:pt>
                <c:pt idx="158">
                  <c:v>10.148614864002436</c:v>
                </c:pt>
                <c:pt idx="159">
                  <c:v>11.472363147477566</c:v>
                </c:pt>
                <c:pt idx="160">
                  <c:v>11.177492771193998</c:v>
                </c:pt>
                <c:pt idx="161">
                  <c:v>10.776291895479794</c:v>
                </c:pt>
                <c:pt idx="162">
                  <c:v>11.831159444328508</c:v>
                </c:pt>
                <c:pt idx="163">
                  <c:v>12.353828370806385</c:v>
                </c:pt>
                <c:pt idx="164">
                  <c:v>9.9245551576877364</c:v>
                </c:pt>
                <c:pt idx="165">
                  <c:v>8.5954724238170943</c:v>
                </c:pt>
                <c:pt idx="166">
                  <c:v>9.5885114682986128</c:v>
                </c:pt>
                <c:pt idx="167">
                  <c:v>14.814517269385371</c:v>
                </c:pt>
                <c:pt idx="168">
                  <c:v>16.887274277732736</c:v>
                </c:pt>
                <c:pt idx="169">
                  <c:v>14.579697161275268</c:v>
                </c:pt>
                <c:pt idx="170">
                  <c:v>14.811325588901605</c:v>
                </c:pt>
                <c:pt idx="171">
                  <c:v>15.382280914582649</c:v>
                </c:pt>
                <c:pt idx="172">
                  <c:v>14.045537730105496</c:v>
                </c:pt>
                <c:pt idx="173">
                  <c:v>15.723386252661884</c:v>
                </c:pt>
                <c:pt idx="174">
                  <c:v>17.994805057346202</c:v>
                </c:pt>
                <c:pt idx="175">
                  <c:v>19.763070563174008</c:v>
                </c:pt>
                <c:pt idx="176">
                  <c:v>18.586142038792609</c:v>
                </c:pt>
                <c:pt idx="177">
                  <c:v>17.339040851148521</c:v>
                </c:pt>
                <c:pt idx="178">
                  <c:v>17.092684854739773</c:v>
                </c:pt>
                <c:pt idx="179">
                  <c:v>16.105937955584526</c:v>
                </c:pt>
                <c:pt idx="180">
                  <c:v>17.901743630365957</c:v>
                </c:pt>
                <c:pt idx="181">
                  <c:v>23.651740871942483</c:v>
                </c:pt>
                <c:pt idx="182">
                  <c:v>23.223956907995269</c:v>
                </c:pt>
                <c:pt idx="183">
                  <c:v>22.197723960883891</c:v>
                </c:pt>
                <c:pt idx="184">
                  <c:v>24.538358516610408</c:v>
                </c:pt>
                <c:pt idx="185">
                  <c:v>28.187374723121049</c:v>
                </c:pt>
                <c:pt idx="186">
                  <c:v>30.79643375861432</c:v>
                </c:pt>
                <c:pt idx="187">
                  <c:v>30.193606775258651</c:v>
                </c:pt>
                <c:pt idx="188">
                  <c:v>26.973330705689353</c:v>
                </c:pt>
                <c:pt idx="189">
                  <c:v>26.873566721428666</c:v>
                </c:pt>
                <c:pt idx="190">
                  <c:v>25.788742010629075</c:v>
                </c:pt>
                <c:pt idx="191">
                  <c:v>23.033593327091797</c:v>
                </c:pt>
                <c:pt idx="192">
                  <c:v>23.41081062582057</c:v>
                </c:pt>
                <c:pt idx="193">
                  <c:v>25.166765042209605</c:v>
                </c:pt>
                <c:pt idx="194">
                  <c:v>23.187024536534473</c:v>
                </c:pt>
                <c:pt idx="195">
                  <c:v>25.946140033752037</c:v>
                </c:pt>
                <c:pt idx="196">
                  <c:v>24.253701039008394</c:v>
                </c:pt>
                <c:pt idx="197">
                  <c:v>25.244597528279943</c:v>
                </c:pt>
                <c:pt idx="198">
                  <c:v>24.613546626915511</c:v>
                </c:pt>
                <c:pt idx="199">
                  <c:v>24.687640073428671</c:v>
                </c:pt>
                <c:pt idx="200">
                  <c:v>26.72852521483513</c:v>
                </c:pt>
                <c:pt idx="201">
                  <c:v>31.588803827812129</c:v>
                </c:pt>
                <c:pt idx="202">
                  <c:v>30.636299815237845</c:v>
                </c:pt>
                <c:pt idx="203">
                  <c:v>34.615113188579564</c:v>
                </c:pt>
                <c:pt idx="204">
                  <c:v>31.599291194176146</c:v>
                </c:pt>
                <c:pt idx="205">
                  <c:v>34.710318738908057</c:v>
                </c:pt>
                <c:pt idx="206">
                  <c:v>41.529272754409277</c:v>
                </c:pt>
                <c:pt idx="207">
                  <c:v>48.934866739659078</c:v>
                </c:pt>
                <c:pt idx="208">
                  <c:v>45.59859455223642</c:v>
                </c:pt>
                <c:pt idx="209">
                  <c:v>44.301018450410723</c:v>
                </c:pt>
                <c:pt idx="210">
                  <c:v>44.665741796296913</c:v>
                </c:pt>
                <c:pt idx="211">
                  <c:v>51.398018020277554</c:v>
                </c:pt>
                <c:pt idx="212">
                  <c:v>66.924878442836302</c:v>
                </c:pt>
                <c:pt idx="213">
                  <c:v>61.918470117998261</c:v>
                </c:pt>
                <c:pt idx="214">
                  <c:v>61.518317283178007</c:v>
                </c:pt>
                <c:pt idx="215">
                  <c:v>54.181846729925077</c:v>
                </c:pt>
                <c:pt idx="216">
                  <c:v>49.172833359347962</c:v>
                </c:pt>
                <c:pt idx="217">
                  <c:v>53.006787385604277</c:v>
                </c:pt>
                <c:pt idx="218">
                  <c:v>53.194598469513309</c:v>
                </c:pt>
                <c:pt idx="219">
                  <c:v>56.500185321686821</c:v>
                </c:pt>
                <c:pt idx="220">
                  <c:v>51.870075490398428</c:v>
                </c:pt>
                <c:pt idx="221">
                  <c:v>52.954717851447825</c:v>
                </c:pt>
                <c:pt idx="222">
                  <c:v>52.332010326268616</c:v>
                </c:pt>
                <c:pt idx="223">
                  <c:v>57.321463397666534</c:v>
                </c:pt>
                <c:pt idx="224">
                  <c:v>60.39318579291723</c:v>
                </c:pt>
                <c:pt idx="225">
                  <c:v>63.302495829559824</c:v>
                </c:pt>
                <c:pt idx="226">
                  <c:v>65.386651493723477</c:v>
                </c:pt>
                <c:pt idx="227">
                  <c:v>76.381577135964861</c:v>
                </c:pt>
                <c:pt idx="228">
                  <c:v>89.144813259979173</c:v>
                </c:pt>
                <c:pt idx="229">
                  <c:v>90.004620151000751</c:v>
                </c:pt>
                <c:pt idx="230">
                  <c:v>88.039607850060108</c:v>
                </c:pt>
                <c:pt idx="231">
                  <c:v>94.79956026336292</c:v>
                </c:pt>
                <c:pt idx="232">
                  <c:v>99.567005786055802</c:v>
                </c:pt>
                <c:pt idx="233">
                  <c:v>106.32034706970344</c:v>
                </c:pt>
                <c:pt idx="234">
                  <c:v>111.88426839547579</c:v>
                </c:pt>
                <c:pt idx="235">
                  <c:v>114.32106094034469</c:v>
                </c:pt>
                <c:pt idx="236">
                  <c:v>118.79769545320559</c:v>
                </c:pt>
                <c:pt idx="237">
                  <c:v>121.68347682787463</c:v>
                </c:pt>
                <c:pt idx="238">
                  <c:v>130.82560171982436</c:v>
                </c:pt>
                <c:pt idx="239">
                  <c:v>130.04960120422592</c:v>
                </c:pt>
                <c:pt idx="240">
                  <c:v>132.76708776127714</c:v>
                </c:pt>
                <c:pt idx="241">
                  <c:v>146.24654860039891</c:v>
                </c:pt>
                <c:pt idx="242">
                  <c:v>151.66109597692858</c:v>
                </c:pt>
                <c:pt idx="243">
                  <c:v>151.0194201206933</c:v>
                </c:pt>
                <c:pt idx="244">
                  <c:v>148.10860623672485</c:v>
                </c:pt>
                <c:pt idx="245">
                  <c:v>151.00104477963211</c:v>
                </c:pt>
                <c:pt idx="246">
                  <c:v>156.26767591782314</c:v>
                </c:pt>
                <c:pt idx="247">
                  <c:v>156.21109096618625</c:v>
                </c:pt>
                <c:pt idx="248">
                  <c:v>154.44474057572782</c:v>
                </c:pt>
                <c:pt idx="249">
                  <c:v>157.64126131803999</c:v>
                </c:pt>
                <c:pt idx="250">
                  <c:v>169.36180285058876</c:v>
                </c:pt>
                <c:pt idx="251">
                  <c:v>185.47303094918865</c:v>
                </c:pt>
                <c:pt idx="252">
                  <c:v>208.45277589715562</c:v>
                </c:pt>
                <c:pt idx="253">
                  <c:v>214.02198370242445</c:v>
                </c:pt>
                <c:pt idx="254">
                  <c:v>199.87449256535334</c:v>
                </c:pt>
                <c:pt idx="255">
                  <c:v>191.44786306560707</c:v>
                </c:pt>
                <c:pt idx="256">
                  <c:v>194.49067873141556</c:v>
                </c:pt>
                <c:pt idx="257">
                  <c:v>185.16721857961008</c:v>
                </c:pt>
                <c:pt idx="258">
                  <c:v>179.8858122414556</c:v>
                </c:pt>
                <c:pt idx="259">
                  <c:v>185.62094598084897</c:v>
                </c:pt>
                <c:pt idx="260">
                  <c:v>188.92849165243285</c:v>
                </c:pt>
                <c:pt idx="261">
                  <c:v>186.37925592903088</c:v>
                </c:pt>
                <c:pt idx="262">
                  <c:v>184.64582468000347</c:v>
                </c:pt>
                <c:pt idx="263">
                  <c:v>186.09988911081561</c:v>
                </c:pt>
                <c:pt idx="264">
                  <c:v>186.79386229707239</c:v>
                </c:pt>
                <c:pt idx="265">
                  <c:v>186.12223042305644</c:v>
                </c:pt>
                <c:pt idx="266">
                  <c:v>183.16413209871183</c:v>
                </c:pt>
                <c:pt idx="267">
                  <c:v>177.19112349066637</c:v>
                </c:pt>
                <c:pt idx="268">
                  <c:v>178.24193372224249</c:v>
                </c:pt>
                <c:pt idx="269">
                  <c:v>177.14871844435115</c:v>
                </c:pt>
                <c:pt idx="270">
                  <c:v>174.34341312162996</c:v>
                </c:pt>
                <c:pt idx="271">
                  <c:v>172.55025442621249</c:v>
                </c:pt>
                <c:pt idx="272">
                  <c:v>170.20341881578474</c:v>
                </c:pt>
                <c:pt idx="273">
                  <c:v>163.46626395871147</c:v>
                </c:pt>
                <c:pt idx="274">
                  <c:v>152.7749172440445</c:v>
                </c:pt>
                <c:pt idx="275">
                  <c:v>143.66844820736054</c:v>
                </c:pt>
                <c:pt idx="276">
                  <c:v>138.14629691071565</c:v>
                </c:pt>
                <c:pt idx="277">
                  <c:v>136.1268421535577</c:v>
                </c:pt>
                <c:pt idx="278">
                  <c:v>134.57301576592192</c:v>
                </c:pt>
                <c:pt idx="279">
                  <c:v>125.08080229134693</c:v>
                </c:pt>
                <c:pt idx="280">
                  <c:v>118.57304314825116</c:v>
                </c:pt>
                <c:pt idx="281">
                  <c:v>112.11480006121182</c:v>
                </c:pt>
                <c:pt idx="282">
                  <c:v>104.58691677732195</c:v>
                </c:pt>
                <c:pt idx="283">
                  <c:v>97.648090282242279</c:v>
                </c:pt>
                <c:pt idx="284">
                  <c:v>95.108064504000566</c:v>
                </c:pt>
                <c:pt idx="285">
                  <c:v>91.498669683660864</c:v>
                </c:pt>
                <c:pt idx="286">
                  <c:v>85.27342553905396</c:v>
                </c:pt>
                <c:pt idx="287">
                  <c:v>78.586699258627419</c:v>
                </c:pt>
                <c:pt idx="288">
                  <c:v>73.939354255975005</c:v>
                </c:pt>
                <c:pt idx="289">
                  <c:v>69.098271862322434</c:v>
                </c:pt>
                <c:pt idx="290">
                  <c:v>64.529443820433144</c:v>
                </c:pt>
                <c:pt idx="291">
                  <c:v>61.706355798774403</c:v>
                </c:pt>
                <c:pt idx="292">
                  <c:v>59.565250690021998</c:v>
                </c:pt>
                <c:pt idx="293">
                  <c:v>56.982409888349927</c:v>
                </c:pt>
                <c:pt idx="294">
                  <c:v>54.160964188508387</c:v>
                </c:pt>
                <c:pt idx="295">
                  <c:v>51.652353410855532</c:v>
                </c:pt>
                <c:pt idx="296">
                  <c:v>49.31937925138066</c:v>
                </c:pt>
                <c:pt idx="297">
                  <c:v>46.758515540771981</c:v>
                </c:pt>
                <c:pt idx="298">
                  <c:v>43.753225744637305</c:v>
                </c:pt>
                <c:pt idx="299">
                  <c:v>41.925001759721276</c:v>
                </c:pt>
                <c:pt idx="300">
                  <c:v>39.193152001823286</c:v>
                </c:pt>
                <c:pt idx="301">
                  <c:v>37.437790374316073</c:v>
                </c:pt>
                <c:pt idx="302">
                  <c:v>34.930502463981824</c:v>
                </c:pt>
                <c:pt idx="303">
                  <c:v>32.489601896890825</c:v>
                </c:pt>
                <c:pt idx="304">
                  <c:v>30.064979942250062</c:v>
                </c:pt>
                <c:pt idx="305">
                  <c:v>28.367479573308458</c:v>
                </c:pt>
                <c:pt idx="306">
                  <c:v>27.671727417067071</c:v>
                </c:pt>
                <c:pt idx="307">
                  <c:v>27.642500069931824</c:v>
                </c:pt>
                <c:pt idx="308">
                  <c:v>27.374941925414131</c:v>
                </c:pt>
                <c:pt idx="309">
                  <c:v>25.757052898382216</c:v>
                </c:pt>
                <c:pt idx="310">
                  <c:v>23.376293820541431</c:v>
                </c:pt>
                <c:pt idx="311">
                  <c:v>21.910969743799956</c:v>
                </c:pt>
                <c:pt idx="312">
                  <c:v>20.437666098953631</c:v>
                </c:pt>
                <c:pt idx="313">
                  <c:v>18.591841536559752</c:v>
                </c:pt>
                <c:pt idx="314">
                  <c:v>17.066147777912374</c:v>
                </c:pt>
                <c:pt idx="315">
                  <c:v>15.444884557581858</c:v>
                </c:pt>
                <c:pt idx="316">
                  <c:v>14.239230463136566</c:v>
                </c:pt>
                <c:pt idx="317">
                  <c:v>13.637041807180873</c:v>
                </c:pt>
                <c:pt idx="318">
                  <c:v>12.854702477156497</c:v>
                </c:pt>
                <c:pt idx="319">
                  <c:v>12.091148685445713</c:v>
                </c:pt>
                <c:pt idx="320">
                  <c:v>11.436342263864342</c:v>
                </c:pt>
                <c:pt idx="321">
                  <c:v>10.752080223677464</c:v>
                </c:pt>
                <c:pt idx="322">
                  <c:v>10.267392935256865</c:v>
                </c:pt>
                <c:pt idx="323">
                  <c:v>9.9297074866235437</c:v>
                </c:pt>
                <c:pt idx="324">
                  <c:v>9.5278229542574948</c:v>
                </c:pt>
                <c:pt idx="325">
                  <c:v>9.216993678207956</c:v>
                </c:pt>
                <c:pt idx="326">
                  <c:v>8.7711087511964596</c:v>
                </c:pt>
                <c:pt idx="327">
                  <c:v>8.3067117072223962</c:v>
                </c:pt>
                <c:pt idx="328">
                  <c:v>8.0209603838693759</c:v>
                </c:pt>
                <c:pt idx="329">
                  <c:v>7.7319718605386409</c:v>
                </c:pt>
                <c:pt idx="330">
                  <c:v>7.497653056612438</c:v>
                </c:pt>
                <c:pt idx="331">
                  <c:v>7.2445030970399094</c:v>
                </c:pt>
                <c:pt idx="332">
                  <c:v>7.0090900587253069</c:v>
                </c:pt>
                <c:pt idx="333">
                  <c:v>6.7516541244902459</c:v>
                </c:pt>
                <c:pt idx="334">
                  <c:v>6.5097663329134949</c:v>
                </c:pt>
                <c:pt idx="335">
                  <c:v>6.3956846700177241</c:v>
                </c:pt>
                <c:pt idx="336">
                  <c:v>6.2237871403163236</c:v>
                </c:pt>
                <c:pt idx="337">
                  <c:v>6.0197897847443134</c:v>
                </c:pt>
                <c:pt idx="338">
                  <c:v>5.881040627307847</c:v>
                </c:pt>
                <c:pt idx="339">
                  <c:v>5.7490852645350339</c:v>
                </c:pt>
                <c:pt idx="340">
                  <c:v>5.6449892534400394</c:v>
                </c:pt>
                <c:pt idx="341">
                  <c:v>5.5697098867275132</c:v>
                </c:pt>
                <c:pt idx="342">
                  <c:v>5.5040514342669482</c:v>
                </c:pt>
                <c:pt idx="343">
                  <c:v>5.458865630357999</c:v>
                </c:pt>
                <c:pt idx="344">
                  <c:v>5.3498452220794617</c:v>
                </c:pt>
                <c:pt idx="345">
                  <c:v>5.2819980671161133</c:v>
                </c:pt>
                <c:pt idx="346">
                  <c:v>5.2494879977914577</c:v>
                </c:pt>
                <c:pt idx="347">
                  <c:v>5.2292432728388718</c:v>
                </c:pt>
                <c:pt idx="348">
                  <c:v>5.128247745610591</c:v>
                </c:pt>
                <c:pt idx="349">
                  <c:v>5.041022192790491</c:v>
                </c:pt>
                <c:pt idx="350">
                  <c:v>4.903960140156558</c:v>
                </c:pt>
                <c:pt idx="351">
                  <c:v>4.8534851444426241</c:v>
                </c:pt>
                <c:pt idx="352">
                  <c:v>4.7972650662417431</c:v>
                </c:pt>
                <c:pt idx="353">
                  <c:v>4.7542222877124756</c:v>
                </c:pt>
                <c:pt idx="354">
                  <c:v>4.6978198054065139</c:v>
                </c:pt>
                <c:pt idx="355">
                  <c:v>4.6427852152837081</c:v>
                </c:pt>
                <c:pt idx="356">
                  <c:v>4.5858811869146319</c:v>
                </c:pt>
                <c:pt idx="357">
                  <c:v>4.5310745339795764</c:v>
                </c:pt>
                <c:pt idx="358">
                  <c:v>4.4376935872748824</c:v>
                </c:pt>
                <c:pt idx="359">
                  <c:v>4.3672474917901916</c:v>
                </c:pt>
                <c:pt idx="360">
                  <c:v>4.3168637157941339</c:v>
                </c:pt>
                <c:pt idx="361">
                  <c:v>4.2330579926295799</c:v>
                </c:pt>
                <c:pt idx="362">
                  <c:v>4.1425951311220057</c:v>
                </c:pt>
                <c:pt idx="363">
                  <c:v>4.0889740097489309</c:v>
                </c:pt>
                <c:pt idx="364">
                  <c:v>4.1743251939469284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B-4DE3-956F-30DFABA9F3B2}"/>
            </c:ext>
          </c:extLst>
        </c:ser>
        <c:ser>
          <c:idx val="1"/>
          <c:order val="1"/>
          <c:tx>
            <c:strRef>
              <c:f>Daily_FlowEstimation_Sosso!$H$1</c:f>
              <c:strCache>
                <c:ptCount val="1"/>
                <c:pt idx="0">
                  <c:v>Sosso_Couberi(m3/s)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Daily_FlowEstimation_Sosso!$H$2:$H$366</c:f>
              <c:numCache>
                <c:formatCode>0.000</c:formatCode>
                <c:ptCount val="365"/>
                <c:pt idx="0">
                  <c:v>4.7661497044555805</c:v>
                </c:pt>
                <c:pt idx="1">
                  <c:v>4.7436862493979932</c:v>
                </c:pt>
                <c:pt idx="2">
                  <c:v>4.7178629861834693</c:v>
                </c:pt>
                <c:pt idx="3">
                  <c:v>4.6970363790421201</c:v>
                </c:pt>
                <c:pt idx="4">
                  <c:v>4.6742929382598204</c:v>
                </c:pt>
                <c:pt idx="5">
                  <c:v>4.6472420737687132</c:v>
                </c:pt>
                <c:pt idx="6">
                  <c:v>4.6174989795987997</c:v>
                </c:pt>
                <c:pt idx="7">
                  <c:v>4.5866790551761989</c:v>
                </c:pt>
                <c:pt idx="8">
                  <c:v>4.5624710630152201</c:v>
                </c:pt>
                <c:pt idx="9">
                  <c:v>4.5441212352897313</c:v>
                </c:pt>
                <c:pt idx="10">
                  <c:v>4.5122244498050259</c:v>
                </c:pt>
                <c:pt idx="11">
                  <c:v>4.4844627914915671</c:v>
                </c:pt>
                <c:pt idx="12">
                  <c:v>4.4666298893230802</c:v>
                </c:pt>
                <c:pt idx="13">
                  <c:v>4.4484523889445695</c:v>
                </c:pt>
                <c:pt idx="14">
                  <c:v>4.4308994416913761</c:v>
                </c:pt>
                <c:pt idx="15">
                  <c:v>4.412506557803658</c:v>
                </c:pt>
                <c:pt idx="16">
                  <c:v>4.3889016343335578</c:v>
                </c:pt>
                <c:pt idx="17">
                  <c:v>4.3700995243457958</c:v>
                </c:pt>
                <c:pt idx="18">
                  <c:v>4.3690872398246814</c:v>
                </c:pt>
                <c:pt idx="19">
                  <c:v>4.3624752921583498</c:v>
                </c:pt>
                <c:pt idx="20">
                  <c:v>4.3574786206804657</c:v>
                </c:pt>
                <c:pt idx="21">
                  <c:v>4.3534942080491827</c:v>
                </c:pt>
                <c:pt idx="22">
                  <c:v>4.3387626589614854</c:v>
                </c:pt>
                <c:pt idx="23">
                  <c:v>4.3156961608875344</c:v>
                </c:pt>
                <c:pt idx="24">
                  <c:v>4.2985093784372514</c:v>
                </c:pt>
                <c:pt idx="25">
                  <c:v>4.2785011824167638</c:v>
                </c:pt>
                <c:pt idx="26">
                  <c:v>4.2594837145943103</c:v>
                </c:pt>
                <c:pt idx="27">
                  <c:v>4.2612282157533796</c:v>
                </c:pt>
                <c:pt idx="28">
                  <c:v>4.2574376251733197</c:v>
                </c:pt>
                <c:pt idx="29">
                  <c:v>4.2422753706860421</c:v>
                </c:pt>
                <c:pt idx="30">
                  <c:v>4.233143541227494</c:v>
                </c:pt>
                <c:pt idx="31">
                  <c:v>4.2139537717325775</c:v>
                </c:pt>
                <c:pt idx="32">
                  <c:v>4.1979299729386641</c:v>
                </c:pt>
                <c:pt idx="33">
                  <c:v>4.1822076905180294</c:v>
                </c:pt>
                <c:pt idx="34">
                  <c:v>4.1724082466370316</c:v>
                </c:pt>
                <c:pt idx="35">
                  <c:v>4.1590981619563649</c:v>
                </c:pt>
                <c:pt idx="36">
                  <c:v>4.1429666791102022</c:v>
                </c:pt>
                <c:pt idx="37">
                  <c:v>4.1265121132978733</c:v>
                </c:pt>
                <c:pt idx="38">
                  <c:v>4.1019380333575297</c:v>
                </c:pt>
                <c:pt idx="39">
                  <c:v>4.0895756001730552</c:v>
                </c:pt>
                <c:pt idx="40">
                  <c:v>4.0747363670331085</c:v>
                </c:pt>
                <c:pt idx="41">
                  <c:v>4.0599402208648083</c:v>
                </c:pt>
                <c:pt idx="42">
                  <c:v>4.042839576413499</c:v>
                </c:pt>
                <c:pt idx="43">
                  <c:v>4.0352153596307625</c:v>
                </c:pt>
                <c:pt idx="44">
                  <c:v>4.0260404380656629</c:v>
                </c:pt>
                <c:pt idx="45">
                  <c:v>4.0145825745406363</c:v>
                </c:pt>
                <c:pt idx="46">
                  <c:v>4.0022416771396312</c:v>
                </c:pt>
                <c:pt idx="47">
                  <c:v>3.9857440705697815</c:v>
                </c:pt>
                <c:pt idx="48">
                  <c:v>3.9776244588786085</c:v>
                </c:pt>
                <c:pt idx="49">
                  <c:v>3.9728431709099334</c:v>
                </c:pt>
                <c:pt idx="50">
                  <c:v>3.9664681014570546</c:v>
                </c:pt>
                <c:pt idx="51">
                  <c:v>3.9473214240686887</c:v>
                </c:pt>
                <c:pt idx="52">
                  <c:v>3.9326329208734134</c:v>
                </c:pt>
                <c:pt idx="53">
                  <c:v>3.9201628241763018</c:v>
                </c:pt>
                <c:pt idx="54">
                  <c:v>3.899659279461507</c:v>
                </c:pt>
                <c:pt idx="55">
                  <c:v>3.8908074562672832</c:v>
                </c:pt>
                <c:pt idx="56">
                  <c:v>3.8806418065041495</c:v>
                </c:pt>
                <c:pt idx="57">
                  <c:v>3.8764420257683678</c:v>
                </c:pt>
                <c:pt idx="58">
                  <c:v>3.8656518074752086</c:v>
                </c:pt>
                <c:pt idx="59">
                  <c:v>3.8563261302909217</c:v>
                </c:pt>
                <c:pt idx="60">
                  <c:v>3.8460743630684275</c:v>
                </c:pt>
                <c:pt idx="61">
                  <c:v>3.8367486704794316</c:v>
                </c:pt>
                <c:pt idx="62">
                  <c:v>3.8247308406398828</c:v>
                </c:pt>
                <c:pt idx="63">
                  <c:v>3.8131652879277036</c:v>
                </c:pt>
                <c:pt idx="64">
                  <c:v>3.804227295925088</c:v>
                </c:pt>
                <c:pt idx="65">
                  <c:v>3.789474200784114</c:v>
                </c:pt>
                <c:pt idx="66">
                  <c:v>3.7723735563328056</c:v>
                </c:pt>
                <c:pt idx="67">
                  <c:v>3.7577927628642955</c:v>
                </c:pt>
                <c:pt idx="68">
                  <c:v>3.7427381770245587</c:v>
                </c:pt>
                <c:pt idx="69">
                  <c:v>3.730440351190492</c:v>
                </c:pt>
                <c:pt idx="70">
                  <c:v>3.7242806652468206</c:v>
                </c:pt>
                <c:pt idx="71">
                  <c:v>3.7220623100976882</c:v>
                </c:pt>
                <c:pt idx="72">
                  <c:v>3.7164626058732479</c:v>
                </c:pt>
                <c:pt idx="73">
                  <c:v>3.7144381087196598</c:v>
                </c:pt>
                <c:pt idx="74">
                  <c:v>3.8468066413252182</c:v>
                </c:pt>
                <c:pt idx="75">
                  <c:v>3.8109900454247341</c:v>
                </c:pt>
                <c:pt idx="76">
                  <c:v>3.6954206460321095</c:v>
                </c:pt>
                <c:pt idx="77">
                  <c:v>3.6616285575550194</c:v>
                </c:pt>
                <c:pt idx="78">
                  <c:v>3.6503645263510216</c:v>
                </c:pt>
                <c:pt idx="79">
                  <c:v>3.6472416015424414</c:v>
                </c:pt>
                <c:pt idx="80">
                  <c:v>3.6367098383254284</c:v>
                </c:pt>
                <c:pt idx="81">
                  <c:v>3.6246489317840385</c:v>
                </c:pt>
                <c:pt idx="82">
                  <c:v>3.6189199974540731</c:v>
                </c:pt>
                <c:pt idx="83">
                  <c:v>3.598114915826387</c:v>
                </c:pt>
                <c:pt idx="84">
                  <c:v>3.5787313191453447</c:v>
                </c:pt>
                <c:pt idx="85">
                  <c:v>3.55404951920843</c:v>
                </c:pt>
                <c:pt idx="86">
                  <c:v>3.5394472053611601</c:v>
                </c:pt>
                <c:pt idx="87">
                  <c:v>3.5290015852780239</c:v>
                </c:pt>
                <c:pt idx="88">
                  <c:v>3.5272139920124035</c:v>
                </c:pt>
                <c:pt idx="89">
                  <c:v>3.5229495987913109</c:v>
                </c:pt>
                <c:pt idx="90">
                  <c:v>3.5153899842240786</c:v>
                </c:pt>
                <c:pt idx="91">
                  <c:v>3.5064735228700283</c:v>
                </c:pt>
                <c:pt idx="92">
                  <c:v>3.4951664149641894</c:v>
                </c:pt>
                <c:pt idx="93">
                  <c:v>3.4892436277735825</c:v>
                </c:pt>
                <c:pt idx="94">
                  <c:v>3.4911820074678088</c:v>
                </c:pt>
                <c:pt idx="95">
                  <c:v>3.5106732984709073</c:v>
                </c:pt>
                <c:pt idx="96">
                  <c:v>3.5764052696741562</c:v>
                </c:pt>
                <c:pt idx="97">
                  <c:v>3.5565693753261316</c:v>
                </c:pt>
                <c:pt idx="98">
                  <c:v>3.5529941631203767</c:v>
                </c:pt>
                <c:pt idx="99">
                  <c:v>3.5093595078463196</c:v>
                </c:pt>
                <c:pt idx="100">
                  <c:v>3.4893728681489131</c:v>
                </c:pt>
                <c:pt idx="101">
                  <c:v>3.4785395885586219</c:v>
                </c:pt>
                <c:pt idx="102">
                  <c:v>3.528958513711085</c:v>
                </c:pt>
                <c:pt idx="103">
                  <c:v>3.6535951044024326</c:v>
                </c:pt>
                <c:pt idx="104">
                  <c:v>3.6951191091192181</c:v>
                </c:pt>
                <c:pt idx="105">
                  <c:v>3.7918433218222405</c:v>
                </c:pt>
                <c:pt idx="106">
                  <c:v>4.1079469431424016</c:v>
                </c:pt>
                <c:pt idx="107">
                  <c:v>4.102562612157362</c:v>
                </c:pt>
                <c:pt idx="108">
                  <c:v>3.8768727876518803</c:v>
                </c:pt>
                <c:pt idx="109">
                  <c:v>3.7687983852062747</c:v>
                </c:pt>
                <c:pt idx="110">
                  <c:v>3.7284804665222144</c:v>
                </c:pt>
                <c:pt idx="111">
                  <c:v>3.6693388969320218</c:v>
                </c:pt>
                <c:pt idx="112">
                  <c:v>3.8526217239239635</c:v>
                </c:pt>
                <c:pt idx="113">
                  <c:v>3.8250969489588598</c:v>
                </c:pt>
                <c:pt idx="114">
                  <c:v>3.7681952908408802</c:v>
                </c:pt>
                <c:pt idx="115">
                  <c:v>4.225863876440652</c:v>
                </c:pt>
                <c:pt idx="116">
                  <c:v>4.3263140466988119</c:v>
                </c:pt>
                <c:pt idx="117">
                  <c:v>4.4957267970210495</c:v>
                </c:pt>
                <c:pt idx="118">
                  <c:v>4.3874801185774963</c:v>
                </c:pt>
                <c:pt idx="119">
                  <c:v>4.0699335022017387</c:v>
                </c:pt>
                <c:pt idx="120">
                  <c:v>4.0987074039570883</c:v>
                </c:pt>
                <c:pt idx="121">
                  <c:v>4.3599984819330704</c:v>
                </c:pt>
                <c:pt idx="122">
                  <c:v>4.2920912220127247</c:v>
                </c:pt>
                <c:pt idx="123">
                  <c:v>4.1347609345549587</c:v>
                </c:pt>
                <c:pt idx="124">
                  <c:v>4.2521179015386883</c:v>
                </c:pt>
                <c:pt idx="125">
                  <c:v>4.2881714218667515</c:v>
                </c:pt>
                <c:pt idx="126">
                  <c:v>4.2418230832888675</c:v>
                </c:pt>
                <c:pt idx="127">
                  <c:v>4.3100533542867367</c:v>
                </c:pt>
                <c:pt idx="128">
                  <c:v>4.3122716991660628</c:v>
                </c:pt>
                <c:pt idx="129">
                  <c:v>4.4338715595317373</c:v>
                </c:pt>
                <c:pt idx="130">
                  <c:v>4.5983522868057252</c:v>
                </c:pt>
                <c:pt idx="131">
                  <c:v>5.2301933543733279</c:v>
                </c:pt>
                <c:pt idx="132">
                  <c:v>5.2898517622271708</c:v>
                </c:pt>
                <c:pt idx="133">
                  <c:v>4.8499730893873974</c:v>
                </c:pt>
                <c:pt idx="134">
                  <c:v>4.5974476709321497</c:v>
                </c:pt>
                <c:pt idx="135">
                  <c:v>4.5338263862304924</c:v>
                </c:pt>
                <c:pt idx="136">
                  <c:v>4.6215049177437457</c:v>
                </c:pt>
                <c:pt idx="137">
                  <c:v>5.1643967244706408</c:v>
                </c:pt>
                <c:pt idx="138">
                  <c:v>5.8524933766521468</c:v>
                </c:pt>
                <c:pt idx="139">
                  <c:v>6.2998241083794815</c:v>
                </c:pt>
                <c:pt idx="140">
                  <c:v>6.8819137368444938</c:v>
                </c:pt>
                <c:pt idx="141">
                  <c:v>8.2486735413285874</c:v>
                </c:pt>
                <c:pt idx="142">
                  <c:v>9.0710341985598379</c:v>
                </c:pt>
                <c:pt idx="143">
                  <c:v>8.7877102117438515</c:v>
                </c:pt>
                <c:pt idx="144">
                  <c:v>8.2447108287976718</c:v>
                </c:pt>
                <c:pt idx="145">
                  <c:v>7.7826055791137634</c:v>
                </c:pt>
                <c:pt idx="146">
                  <c:v>7.7223441744576853</c:v>
                </c:pt>
                <c:pt idx="147">
                  <c:v>8.3954721579975971</c:v>
                </c:pt>
                <c:pt idx="148">
                  <c:v>9.4370397475868177</c:v>
                </c:pt>
                <c:pt idx="149">
                  <c:v>9.8788783615788027</c:v>
                </c:pt>
                <c:pt idx="150">
                  <c:v>10.19577875040339</c:v>
                </c:pt>
                <c:pt idx="151">
                  <c:v>11.091452549728205</c:v>
                </c:pt>
                <c:pt idx="152">
                  <c:v>11.596374058970019</c:v>
                </c:pt>
                <c:pt idx="153">
                  <c:v>11.950167689091266</c:v>
                </c:pt>
                <c:pt idx="154">
                  <c:v>11.708023375797001</c:v>
                </c:pt>
                <c:pt idx="155">
                  <c:v>10.495470913422482</c:v>
                </c:pt>
                <c:pt idx="156">
                  <c:v>9.2180696472281713</c:v>
                </c:pt>
                <c:pt idx="157">
                  <c:v>8.2725801608935736</c:v>
                </c:pt>
                <c:pt idx="158">
                  <c:v>7.5678136723583993</c:v>
                </c:pt>
                <c:pt idx="159">
                  <c:v>7.6871520597938749</c:v>
                </c:pt>
                <c:pt idx="160">
                  <c:v>8.2985326439438154</c:v>
                </c:pt>
                <c:pt idx="161">
                  <c:v>8.749438367076074</c:v>
                </c:pt>
                <c:pt idx="162">
                  <c:v>8.593335840076886</c:v>
                </c:pt>
                <c:pt idx="163">
                  <c:v>8.3736549664354989</c:v>
                </c:pt>
                <c:pt idx="164">
                  <c:v>8.4857998887019441</c:v>
                </c:pt>
                <c:pt idx="165">
                  <c:v>8.9391177941694604</c:v>
                </c:pt>
                <c:pt idx="166">
                  <c:v>8.8544760597356191</c:v>
                </c:pt>
                <c:pt idx="167">
                  <c:v>8.5184719675264446</c:v>
                </c:pt>
                <c:pt idx="168">
                  <c:v>8.6707625170742926</c:v>
                </c:pt>
                <c:pt idx="169">
                  <c:v>9.6697722816421425</c:v>
                </c:pt>
                <c:pt idx="170">
                  <c:v>9.3668064433301872</c:v>
                </c:pt>
                <c:pt idx="171">
                  <c:v>9.0503368317938193</c:v>
                </c:pt>
                <c:pt idx="172">
                  <c:v>9.2091531601996071</c:v>
                </c:pt>
                <c:pt idx="173">
                  <c:v>9.4067366254835445</c:v>
                </c:pt>
                <c:pt idx="174">
                  <c:v>9.1732503441416995</c:v>
                </c:pt>
                <c:pt idx="175">
                  <c:v>10.373117398198543</c:v>
                </c:pt>
                <c:pt idx="176">
                  <c:v>10.743839704867336</c:v>
                </c:pt>
                <c:pt idx="177">
                  <c:v>10.082944693335737</c:v>
                </c:pt>
                <c:pt idx="178">
                  <c:v>9.721375777583475</c:v>
                </c:pt>
                <c:pt idx="179">
                  <c:v>10.605096113078705</c:v>
                </c:pt>
                <c:pt idx="180">
                  <c:v>12.150874294849714</c:v>
                </c:pt>
                <c:pt idx="181">
                  <c:v>13.319921419349052</c:v>
                </c:pt>
                <c:pt idx="182">
                  <c:v>14.112754371054502</c:v>
                </c:pt>
                <c:pt idx="183">
                  <c:v>14.926478224022617</c:v>
                </c:pt>
                <c:pt idx="184">
                  <c:v>16.010409667669798</c:v>
                </c:pt>
                <c:pt idx="185">
                  <c:v>18.272864607000955</c:v>
                </c:pt>
                <c:pt idx="186">
                  <c:v>18.7042360086424</c:v>
                </c:pt>
                <c:pt idx="187">
                  <c:v>18.154710713330804</c:v>
                </c:pt>
                <c:pt idx="188">
                  <c:v>17.963717346700641</c:v>
                </c:pt>
                <c:pt idx="189">
                  <c:v>18.891524825128318</c:v>
                </c:pt>
                <c:pt idx="190">
                  <c:v>18.91390218840106</c:v>
                </c:pt>
                <c:pt idx="191">
                  <c:v>17.860079736711747</c:v>
                </c:pt>
                <c:pt idx="192">
                  <c:v>18.51806721721378</c:v>
                </c:pt>
                <c:pt idx="193">
                  <c:v>20.582636887333148</c:v>
                </c:pt>
                <c:pt idx="194">
                  <c:v>22.162788757242396</c:v>
                </c:pt>
                <c:pt idx="195">
                  <c:v>22.943367262774899</c:v>
                </c:pt>
                <c:pt idx="196">
                  <c:v>23.043709446021527</c:v>
                </c:pt>
                <c:pt idx="197">
                  <c:v>21.919783238545101</c:v>
                </c:pt>
                <c:pt idx="198">
                  <c:v>21.36717791027025</c:v>
                </c:pt>
                <c:pt idx="199">
                  <c:v>22.872853957388848</c:v>
                </c:pt>
                <c:pt idx="200">
                  <c:v>22.463428602567099</c:v>
                </c:pt>
                <c:pt idx="201">
                  <c:v>21.694675085589406</c:v>
                </c:pt>
                <c:pt idx="202">
                  <c:v>21.568185934838819</c:v>
                </c:pt>
                <c:pt idx="203">
                  <c:v>22.385657527620889</c:v>
                </c:pt>
                <c:pt idx="204">
                  <c:v>23.678048792844141</c:v>
                </c:pt>
                <c:pt idx="205">
                  <c:v>23.708911675865814</c:v>
                </c:pt>
                <c:pt idx="206">
                  <c:v>24.479776706064492</c:v>
                </c:pt>
                <c:pt idx="207">
                  <c:v>25.763703792195965</c:v>
                </c:pt>
                <c:pt idx="208">
                  <c:v>26.489791974686742</c:v>
                </c:pt>
                <c:pt idx="209">
                  <c:v>28.375666935864309</c:v>
                </c:pt>
                <c:pt idx="210">
                  <c:v>27.845718961721818</c:v>
                </c:pt>
                <c:pt idx="211">
                  <c:v>26.745138971029093</c:v>
                </c:pt>
                <c:pt idx="212">
                  <c:v>26.749833838579121</c:v>
                </c:pt>
                <c:pt idx="213">
                  <c:v>28.79674353979555</c:v>
                </c:pt>
                <c:pt idx="214">
                  <c:v>30.856833356161069</c:v>
                </c:pt>
                <c:pt idx="215">
                  <c:v>33.110543976628641</c:v>
                </c:pt>
                <c:pt idx="216">
                  <c:v>33.954937347573576</c:v>
                </c:pt>
                <c:pt idx="217">
                  <c:v>34.202681375362097</c:v>
                </c:pt>
                <c:pt idx="218">
                  <c:v>36.783372373964397</c:v>
                </c:pt>
                <c:pt idx="219">
                  <c:v>37.464555479947848</c:v>
                </c:pt>
                <c:pt idx="220">
                  <c:v>39.197966932637513</c:v>
                </c:pt>
                <c:pt idx="221">
                  <c:v>40.399341589100359</c:v>
                </c:pt>
                <c:pt idx="222">
                  <c:v>40.191398338772984</c:v>
                </c:pt>
                <c:pt idx="223">
                  <c:v>41.240547119792133</c:v>
                </c:pt>
                <c:pt idx="224">
                  <c:v>44.212937705665318</c:v>
                </c:pt>
                <c:pt idx="225">
                  <c:v>47.951949868650807</c:v>
                </c:pt>
                <c:pt idx="226">
                  <c:v>51.522065847427839</c:v>
                </c:pt>
                <c:pt idx="227">
                  <c:v>54.012860159628985</c:v>
                </c:pt>
                <c:pt idx="228">
                  <c:v>54.828113376722307</c:v>
                </c:pt>
                <c:pt idx="229">
                  <c:v>58.612267807657659</c:v>
                </c:pt>
                <c:pt idx="230">
                  <c:v>65.057145733722706</c:v>
                </c:pt>
                <c:pt idx="231">
                  <c:v>71.713628054923731</c:v>
                </c:pt>
                <c:pt idx="232">
                  <c:v>73.923898073239116</c:v>
                </c:pt>
                <c:pt idx="233">
                  <c:v>76.611262688134659</c:v>
                </c:pt>
                <c:pt idx="234">
                  <c:v>78.17803977871948</c:v>
                </c:pt>
                <c:pt idx="235">
                  <c:v>80.455980918167796</c:v>
                </c:pt>
                <c:pt idx="236">
                  <c:v>85.17179813329426</c:v>
                </c:pt>
                <c:pt idx="237">
                  <c:v>87.138588383534753</c:v>
                </c:pt>
                <c:pt idx="238">
                  <c:v>88.859422610044589</c:v>
                </c:pt>
                <c:pt idx="239">
                  <c:v>93.081602758372938</c:v>
                </c:pt>
                <c:pt idx="240">
                  <c:v>96.465981303253614</c:v>
                </c:pt>
                <c:pt idx="241">
                  <c:v>97.953134964229108</c:v>
                </c:pt>
                <c:pt idx="242">
                  <c:v>99.692921542855586</c:v>
                </c:pt>
                <c:pt idx="243">
                  <c:v>100.28067618637716</c:v>
                </c:pt>
                <c:pt idx="244">
                  <c:v>105.84441774746439</c:v>
                </c:pt>
                <c:pt idx="245">
                  <c:v>110.58810495708927</c:v>
                </c:pt>
                <c:pt idx="246">
                  <c:v>112.79686645385098</c:v>
                </c:pt>
                <c:pt idx="247">
                  <c:v>112.40320751080685</c:v>
                </c:pt>
                <c:pt idx="248">
                  <c:v>112.91118706022206</c:v>
                </c:pt>
                <c:pt idx="249">
                  <c:v>112.34066289204098</c:v>
                </c:pt>
                <c:pt idx="250">
                  <c:v>110.67166879834548</c:v>
                </c:pt>
                <c:pt idx="251">
                  <c:v>109.3649770026632</c:v>
                </c:pt>
                <c:pt idx="252">
                  <c:v>108.31877849047184</c:v>
                </c:pt>
                <c:pt idx="253">
                  <c:v>110.30557639756802</c:v>
                </c:pt>
                <c:pt idx="254">
                  <c:v>115.39905260856945</c:v>
                </c:pt>
                <c:pt idx="255">
                  <c:v>122.06699238763817</c:v>
                </c:pt>
                <c:pt idx="256">
                  <c:v>124.44454235888158</c:v>
                </c:pt>
                <c:pt idx="257">
                  <c:v>127.1272124605354</c:v>
                </c:pt>
                <c:pt idx="258">
                  <c:v>127.21480492080342</c:v>
                </c:pt>
                <c:pt idx="259">
                  <c:v>126.53026153425195</c:v>
                </c:pt>
                <c:pt idx="260">
                  <c:v>127.08372832467498</c:v>
                </c:pt>
                <c:pt idx="261">
                  <c:v>128.70975441215711</c:v>
                </c:pt>
                <c:pt idx="262">
                  <c:v>130.66426867017137</c:v>
                </c:pt>
                <c:pt idx="263">
                  <c:v>131.25891499033884</c:v>
                </c:pt>
                <c:pt idx="264">
                  <c:v>131.23177869133048</c:v>
                </c:pt>
                <c:pt idx="265">
                  <c:v>129.27058852529726</c:v>
                </c:pt>
                <c:pt idx="266">
                  <c:v>127.54049257682087</c:v>
                </c:pt>
                <c:pt idx="267">
                  <c:v>126.98913728934899</c:v>
                </c:pt>
                <c:pt idx="268">
                  <c:v>124.84451269344564</c:v>
                </c:pt>
                <c:pt idx="269">
                  <c:v>121.08006484972925</c:v>
                </c:pt>
                <c:pt idx="270">
                  <c:v>116.83094044776729</c:v>
                </c:pt>
                <c:pt idx="271">
                  <c:v>113.08443356511955</c:v>
                </c:pt>
                <c:pt idx="272">
                  <c:v>109.4176574829043</c:v>
                </c:pt>
                <c:pt idx="273">
                  <c:v>105.12855983235696</c:v>
                </c:pt>
                <c:pt idx="274">
                  <c:v>101.9139815637982</c:v>
                </c:pt>
                <c:pt idx="275">
                  <c:v>98.898452020518661</c:v>
                </c:pt>
                <c:pt idx="276">
                  <c:v>96.608127702877482</c:v>
                </c:pt>
                <c:pt idx="277">
                  <c:v>94.094073286217082</c:v>
                </c:pt>
                <c:pt idx="278">
                  <c:v>90.896897491711997</c:v>
                </c:pt>
                <c:pt idx="279">
                  <c:v>87.218168792926164</c:v>
                </c:pt>
                <c:pt idx="280">
                  <c:v>83.937449624888487</c:v>
                </c:pt>
                <c:pt idx="281">
                  <c:v>80.804950717648438</c:v>
                </c:pt>
                <c:pt idx="282">
                  <c:v>77.3968597141576</c:v>
                </c:pt>
                <c:pt idx="283">
                  <c:v>73.810654707912974</c:v>
                </c:pt>
                <c:pt idx="284">
                  <c:v>70.690302680896409</c:v>
                </c:pt>
                <c:pt idx="285">
                  <c:v>67.020984908955597</c:v>
                </c:pt>
                <c:pt idx="286">
                  <c:v>64.050511315905354</c:v>
                </c:pt>
                <c:pt idx="287">
                  <c:v>60.486060336780177</c:v>
                </c:pt>
                <c:pt idx="288">
                  <c:v>58.013013137921959</c:v>
                </c:pt>
                <c:pt idx="289">
                  <c:v>54.647802528928338</c:v>
                </c:pt>
                <c:pt idx="290">
                  <c:v>50.805604529860837</c:v>
                </c:pt>
                <c:pt idx="291">
                  <c:v>48.133509853504819</c:v>
                </c:pt>
                <c:pt idx="292">
                  <c:v>45.691777671018357</c:v>
                </c:pt>
                <c:pt idx="293">
                  <c:v>43.538603338268302</c:v>
                </c:pt>
                <c:pt idx="294">
                  <c:v>41.901227122662441</c:v>
                </c:pt>
                <c:pt idx="295">
                  <c:v>40.186208307385151</c:v>
                </c:pt>
                <c:pt idx="296">
                  <c:v>38.291223206579595</c:v>
                </c:pt>
                <c:pt idx="297">
                  <c:v>36.509696952172547</c:v>
                </c:pt>
                <c:pt idx="298">
                  <c:v>34.617016868275215</c:v>
                </c:pt>
                <c:pt idx="299">
                  <c:v>32.989310435112969</c:v>
                </c:pt>
                <c:pt idx="300">
                  <c:v>31.201581905876207</c:v>
                </c:pt>
                <c:pt idx="301">
                  <c:v>29.295957224293907</c:v>
                </c:pt>
                <c:pt idx="302">
                  <c:v>27.605620337326105</c:v>
                </c:pt>
                <c:pt idx="303">
                  <c:v>26.3221021846052</c:v>
                </c:pt>
                <c:pt idx="304">
                  <c:v>24.935635869925697</c:v>
                </c:pt>
                <c:pt idx="305">
                  <c:v>24.043106777668282</c:v>
                </c:pt>
                <c:pt idx="306">
                  <c:v>23.217774279881432</c:v>
                </c:pt>
                <c:pt idx="307">
                  <c:v>22.332244604806089</c:v>
                </c:pt>
                <c:pt idx="308">
                  <c:v>21.184239737972266</c:v>
                </c:pt>
                <c:pt idx="309">
                  <c:v>20.070888226637404</c:v>
                </c:pt>
                <c:pt idx="310">
                  <c:v>19.036557101895507</c:v>
                </c:pt>
                <c:pt idx="311">
                  <c:v>18.185164478085394</c:v>
                </c:pt>
                <c:pt idx="312">
                  <c:v>17.40167888312499</c:v>
                </c:pt>
                <c:pt idx="313">
                  <c:v>16.56432849387976</c:v>
                </c:pt>
                <c:pt idx="314">
                  <c:v>15.714357077731522</c:v>
                </c:pt>
                <c:pt idx="315">
                  <c:v>14.790728219104077</c:v>
                </c:pt>
                <c:pt idx="316">
                  <c:v>14.148010795244339</c:v>
                </c:pt>
                <c:pt idx="317">
                  <c:v>13.485866780160169</c:v>
                </c:pt>
                <c:pt idx="318">
                  <c:v>13.053633844481892</c:v>
                </c:pt>
                <c:pt idx="319">
                  <c:v>12.642356514979852</c:v>
                </c:pt>
                <c:pt idx="320">
                  <c:v>12.182771044390099</c:v>
                </c:pt>
                <c:pt idx="321">
                  <c:v>11.786936335082874</c:v>
                </c:pt>
                <c:pt idx="322">
                  <c:v>11.384295671201583</c:v>
                </c:pt>
                <c:pt idx="323">
                  <c:v>10.924128796076998</c:v>
                </c:pt>
                <c:pt idx="324">
                  <c:v>10.484443883669611</c:v>
                </c:pt>
                <c:pt idx="325">
                  <c:v>10.096771724113019</c:v>
                </c:pt>
                <c:pt idx="326">
                  <c:v>9.7719885145173571</c:v>
                </c:pt>
                <c:pt idx="327">
                  <c:v>9.5015657200506922</c:v>
                </c:pt>
                <c:pt idx="328">
                  <c:v>9.2697376632265591</c:v>
                </c:pt>
                <c:pt idx="329">
                  <c:v>8.9723500138951859</c:v>
                </c:pt>
                <c:pt idx="330">
                  <c:v>8.6741439431731457</c:v>
                </c:pt>
                <c:pt idx="331">
                  <c:v>8.5089094429381245</c:v>
                </c:pt>
                <c:pt idx="332">
                  <c:v>8.3289649242639712</c:v>
                </c:pt>
                <c:pt idx="333">
                  <c:v>8.1424946318667804</c:v>
                </c:pt>
                <c:pt idx="334">
                  <c:v>7.9408189209871196</c:v>
                </c:pt>
                <c:pt idx="335">
                  <c:v>7.7520656096064569</c:v>
                </c:pt>
                <c:pt idx="336">
                  <c:v>7.5555158054451077</c:v>
                </c:pt>
                <c:pt idx="337">
                  <c:v>7.3673009964841381</c:v>
                </c:pt>
                <c:pt idx="338">
                  <c:v>7.2527868607513115</c:v>
                </c:pt>
                <c:pt idx="339">
                  <c:v>7.0917521207124592</c:v>
                </c:pt>
                <c:pt idx="340">
                  <c:v>6.956239235347816</c:v>
                </c:pt>
                <c:pt idx="341">
                  <c:v>6.8071791662882211</c:v>
                </c:pt>
                <c:pt idx="342">
                  <c:v>6.6506673567050569</c:v>
                </c:pt>
                <c:pt idx="343">
                  <c:v>6.4901711396255113</c:v>
                </c:pt>
                <c:pt idx="344">
                  <c:v>6.3349298796481941</c:v>
                </c:pt>
                <c:pt idx="345">
                  <c:v>6.2463468246896205</c:v>
                </c:pt>
                <c:pt idx="346">
                  <c:v>6.1309497166996527</c:v>
                </c:pt>
                <c:pt idx="347">
                  <c:v>6.0050638811152881</c:v>
                </c:pt>
                <c:pt idx="348">
                  <c:v>5.9098903988691438</c:v>
                </c:pt>
                <c:pt idx="349">
                  <c:v>5.7994899674919624</c:v>
                </c:pt>
                <c:pt idx="350">
                  <c:v>5.7100884141191743</c:v>
                </c:pt>
                <c:pt idx="351">
                  <c:v>5.6453256712748106</c:v>
                </c:pt>
                <c:pt idx="352">
                  <c:v>5.5808212808085331</c:v>
                </c:pt>
                <c:pt idx="353">
                  <c:v>5.4962657049132773</c:v>
                </c:pt>
                <c:pt idx="354">
                  <c:v>5.4176328494548898</c:v>
                </c:pt>
                <c:pt idx="355">
                  <c:v>5.3330988196129097</c:v>
                </c:pt>
                <c:pt idx="356">
                  <c:v>5.252979856452761</c:v>
                </c:pt>
                <c:pt idx="357">
                  <c:v>5.1663351298393829</c:v>
                </c:pt>
                <c:pt idx="358">
                  <c:v>5.0779888914754236</c:v>
                </c:pt>
                <c:pt idx="359">
                  <c:v>5.0000237685422553</c:v>
                </c:pt>
                <c:pt idx="360">
                  <c:v>4.9254614585792211</c:v>
                </c:pt>
                <c:pt idx="361">
                  <c:v>4.8640153598965998</c:v>
                </c:pt>
                <c:pt idx="362">
                  <c:v>4.7975296311370244</c:v>
                </c:pt>
                <c:pt idx="363">
                  <c:v>4.750319753387406</c:v>
                </c:pt>
                <c:pt idx="364">
                  <c:v>4.8155096950630965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FB-4DE3-956F-30DFABA9F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075776"/>
        <c:axId val="446077088"/>
      </c:barChart>
      <c:lineChart>
        <c:grouping val="standard"/>
        <c:varyColors val="0"/>
        <c:ser>
          <c:idx val="2"/>
          <c:order val="2"/>
          <c:tx>
            <c:strRef>
              <c:f>Daily_FlowEstimation_Sosso!$I$1</c:f>
              <c:strCache>
                <c:ptCount val="1"/>
                <c:pt idx="0">
                  <c:v>Average_Sosso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Daily_FlowEstimation_Sosso!$I$2:$I$366</c:f>
              <c:numCache>
                <c:formatCode>0.000</c:formatCode>
                <c:ptCount val="365"/>
                <c:pt idx="0">
                  <c:v>4.2857121566881435</c:v>
                </c:pt>
                <c:pt idx="1">
                  <c:v>4.2703083714535568</c:v>
                </c:pt>
                <c:pt idx="2">
                  <c:v>4.2525407550731318</c:v>
                </c:pt>
                <c:pt idx="3">
                  <c:v>4.2287221779535482</c:v>
                </c:pt>
                <c:pt idx="4">
                  <c:v>4.2041503641720084</c:v>
                </c:pt>
                <c:pt idx="5">
                  <c:v>4.1848798005201147</c:v>
                </c:pt>
                <c:pt idx="6">
                  <c:v>4.1578796836055849</c:v>
                </c:pt>
                <c:pt idx="7">
                  <c:v>4.1269670099032432</c:v>
                </c:pt>
                <c:pt idx="8">
                  <c:v>4.1025064538094229</c:v>
                </c:pt>
                <c:pt idx="9">
                  <c:v>4.0780796259468906</c:v>
                </c:pt>
                <c:pt idx="10">
                  <c:v>4.0451010463214754</c:v>
                </c:pt>
                <c:pt idx="11">
                  <c:v>4.023856434132413</c:v>
                </c:pt>
                <c:pt idx="12">
                  <c:v>4.0080777678209021</c:v>
                </c:pt>
                <c:pt idx="13">
                  <c:v>3.9815484568428268</c:v>
                </c:pt>
                <c:pt idx="14">
                  <c:v>3.9617833316925193</c:v>
                </c:pt>
                <c:pt idx="15">
                  <c:v>3.939044829427405</c:v>
                </c:pt>
                <c:pt idx="16">
                  <c:v>3.9183054987296266</c:v>
                </c:pt>
                <c:pt idx="17">
                  <c:v>3.9023386012074326</c:v>
                </c:pt>
                <c:pt idx="18">
                  <c:v>3.8876292571237938</c:v>
                </c:pt>
                <c:pt idx="19">
                  <c:v>3.8759791733145295</c:v>
                </c:pt>
                <c:pt idx="20">
                  <c:v>3.8649315515175857</c:v>
                </c:pt>
                <c:pt idx="21">
                  <c:v>3.8528398063396105</c:v>
                </c:pt>
                <c:pt idx="22">
                  <c:v>3.8376542792668884</c:v>
                </c:pt>
                <c:pt idx="23">
                  <c:v>3.8166370359197521</c:v>
                </c:pt>
                <c:pt idx="24">
                  <c:v>3.7935896508157638</c:v>
                </c:pt>
                <c:pt idx="25">
                  <c:v>3.7697927194527079</c:v>
                </c:pt>
                <c:pt idx="26">
                  <c:v>3.7518258852295556</c:v>
                </c:pt>
                <c:pt idx="27">
                  <c:v>3.7380845682334822</c:v>
                </c:pt>
                <c:pt idx="28">
                  <c:v>3.7181103793191719</c:v>
                </c:pt>
                <c:pt idx="29">
                  <c:v>3.6968504063408041</c:v>
                </c:pt>
                <c:pt idx="30">
                  <c:v>3.6892751418537579</c:v>
                </c:pt>
                <c:pt idx="31">
                  <c:v>3.6874088170947372</c:v>
                </c:pt>
                <c:pt idx="32">
                  <c:v>3.6687273999788719</c:v>
                </c:pt>
                <c:pt idx="33">
                  <c:v>3.650789500036276</c:v>
                </c:pt>
                <c:pt idx="34">
                  <c:v>3.6412161648147658</c:v>
                </c:pt>
                <c:pt idx="35">
                  <c:v>3.6293631789236356</c:v>
                </c:pt>
                <c:pt idx="36">
                  <c:v>3.6159854682832595</c:v>
                </c:pt>
                <c:pt idx="37">
                  <c:v>3.6055923649197661</c:v>
                </c:pt>
                <c:pt idx="38">
                  <c:v>3.5889508875984166</c:v>
                </c:pt>
                <c:pt idx="39">
                  <c:v>3.57540588389723</c:v>
                </c:pt>
                <c:pt idx="40">
                  <c:v>3.5482431305628168</c:v>
                </c:pt>
                <c:pt idx="41">
                  <c:v>3.5282149062553083</c:v>
                </c:pt>
                <c:pt idx="42">
                  <c:v>3.5181827205348783</c:v>
                </c:pt>
                <c:pt idx="43">
                  <c:v>3.4983435499996043</c:v>
                </c:pt>
                <c:pt idx="44">
                  <c:v>3.4824938505599317</c:v>
                </c:pt>
                <c:pt idx="45">
                  <c:v>3.4661181988739003</c:v>
                </c:pt>
                <c:pt idx="46">
                  <c:v>3.4528347360960057</c:v>
                </c:pt>
                <c:pt idx="47">
                  <c:v>3.4413258140983674</c:v>
                </c:pt>
                <c:pt idx="48">
                  <c:v>3.4282151632223812</c:v>
                </c:pt>
                <c:pt idx="49">
                  <c:v>3.425870103278414</c:v>
                </c:pt>
                <c:pt idx="50">
                  <c:v>3.4203343684492609</c:v>
                </c:pt>
                <c:pt idx="51">
                  <c:v>3.4192191287081317</c:v>
                </c:pt>
                <c:pt idx="52">
                  <c:v>3.411988867446321</c:v>
                </c:pt>
                <c:pt idx="53">
                  <c:v>3.401239803973211</c:v>
                </c:pt>
                <c:pt idx="54">
                  <c:v>3.3784718795609496</c:v>
                </c:pt>
                <c:pt idx="55">
                  <c:v>3.3723133185282217</c:v>
                </c:pt>
                <c:pt idx="56">
                  <c:v>3.3599806961940963</c:v>
                </c:pt>
                <c:pt idx="57">
                  <c:v>3.3586103441113853</c:v>
                </c:pt>
                <c:pt idx="58">
                  <c:v>3.3567261389389245</c:v>
                </c:pt>
                <c:pt idx="59">
                  <c:v>3.3504218359778046</c:v>
                </c:pt>
                <c:pt idx="60">
                  <c:v>3.3397788097851033</c:v>
                </c:pt>
                <c:pt idx="61">
                  <c:v>3.3303283625915112</c:v>
                </c:pt>
                <c:pt idx="62">
                  <c:v>3.3225867934800686</c:v>
                </c:pt>
                <c:pt idx="63">
                  <c:v>3.3145698114337088</c:v>
                </c:pt>
                <c:pt idx="64">
                  <c:v>3.3088241280195287</c:v>
                </c:pt>
                <c:pt idx="65">
                  <c:v>3.3001936840372008</c:v>
                </c:pt>
                <c:pt idx="66">
                  <c:v>3.2855562702687009</c:v>
                </c:pt>
                <c:pt idx="67">
                  <c:v>3.2961395788469749</c:v>
                </c:pt>
                <c:pt idx="68">
                  <c:v>3.3829735799586462</c:v>
                </c:pt>
                <c:pt idx="69">
                  <c:v>3.4784129518976519</c:v>
                </c:pt>
                <c:pt idx="70">
                  <c:v>3.4928876355907672</c:v>
                </c:pt>
                <c:pt idx="71">
                  <c:v>3.4628704824883552</c:v>
                </c:pt>
                <c:pt idx="72">
                  <c:v>3.3930214621184556</c:v>
                </c:pt>
                <c:pt idx="73">
                  <c:v>3.3845314320202688</c:v>
                </c:pt>
                <c:pt idx="74">
                  <c:v>3.7420296647272657</c:v>
                </c:pt>
                <c:pt idx="75">
                  <c:v>3.6192045779753306</c:v>
                </c:pt>
                <c:pt idx="76">
                  <c:v>3.3168875689349155</c:v>
                </c:pt>
                <c:pt idx="77">
                  <c:v>3.2753239880306433</c:v>
                </c:pt>
                <c:pt idx="78">
                  <c:v>3.2628753487155429</c:v>
                </c:pt>
                <c:pt idx="79">
                  <c:v>3.2573470141994663</c:v>
                </c:pt>
                <c:pt idx="80">
                  <c:v>3.2342074272784305</c:v>
                </c:pt>
                <c:pt idx="81">
                  <c:v>3.2234805697256936</c:v>
                </c:pt>
                <c:pt idx="82">
                  <c:v>3.2042014792540296</c:v>
                </c:pt>
                <c:pt idx="83">
                  <c:v>3.1769739534575954</c:v>
                </c:pt>
                <c:pt idx="84">
                  <c:v>3.1351140567998987</c:v>
                </c:pt>
                <c:pt idx="85">
                  <c:v>3.1102798018925331</c:v>
                </c:pt>
                <c:pt idx="86">
                  <c:v>3.0938594079111974</c:v>
                </c:pt>
                <c:pt idx="87">
                  <c:v>3.08514848693485</c:v>
                </c:pt>
                <c:pt idx="88">
                  <c:v>3.0812453391853953</c:v>
                </c:pt>
                <c:pt idx="89">
                  <c:v>3.0710426170144185</c:v>
                </c:pt>
                <c:pt idx="90">
                  <c:v>3.0640254888134804</c:v>
                </c:pt>
                <c:pt idx="91">
                  <c:v>3.071125879684073</c:v>
                </c:pt>
                <c:pt idx="92">
                  <c:v>3.0721977582626909</c:v>
                </c:pt>
                <c:pt idx="93">
                  <c:v>3.0798146789748841</c:v>
                </c:pt>
                <c:pt idx="94">
                  <c:v>3.1438205829658288</c:v>
                </c:pt>
                <c:pt idx="95">
                  <c:v>3.1277359947246053</c:v>
                </c:pt>
                <c:pt idx="96">
                  <c:v>3.138054681436333</c:v>
                </c:pt>
                <c:pt idx="97">
                  <c:v>3.1222092259283407</c:v>
                </c:pt>
                <c:pt idx="98">
                  <c:v>3.1290848955398554</c:v>
                </c:pt>
                <c:pt idx="99">
                  <c:v>3.1380449789591989</c:v>
                </c:pt>
                <c:pt idx="100">
                  <c:v>3.1701597382202715</c:v>
                </c:pt>
                <c:pt idx="101">
                  <c:v>3.2250212351633061</c:v>
                </c:pt>
                <c:pt idx="102">
                  <c:v>3.3482168874398943</c:v>
                </c:pt>
                <c:pt idx="103">
                  <c:v>3.6731235777670204</c:v>
                </c:pt>
                <c:pt idx="104">
                  <c:v>3.6256280845486701</c:v>
                </c:pt>
                <c:pt idx="105">
                  <c:v>3.672303156758991</c:v>
                </c:pt>
                <c:pt idx="106">
                  <c:v>3.6492925296517935</c:v>
                </c:pt>
                <c:pt idx="107">
                  <c:v>3.5592836969338775</c:v>
                </c:pt>
                <c:pt idx="108">
                  <c:v>3.3825813322378933</c:v>
                </c:pt>
                <c:pt idx="109">
                  <c:v>3.3212487400100583</c:v>
                </c:pt>
                <c:pt idx="110">
                  <c:v>3.2747807891454284</c:v>
                </c:pt>
                <c:pt idx="111">
                  <c:v>3.2496100169092115</c:v>
                </c:pt>
                <c:pt idx="112">
                  <c:v>3.413612580110005</c:v>
                </c:pt>
                <c:pt idx="113">
                  <c:v>3.5220023532267795</c:v>
                </c:pt>
                <c:pt idx="114">
                  <c:v>3.8150273611528229</c:v>
                </c:pt>
                <c:pt idx="115">
                  <c:v>3.837880943177689</c:v>
                </c:pt>
                <c:pt idx="116">
                  <c:v>3.7028259576259956</c:v>
                </c:pt>
                <c:pt idx="117">
                  <c:v>3.782835924428456</c:v>
                </c:pt>
                <c:pt idx="118">
                  <c:v>3.6571265863637188</c:v>
                </c:pt>
                <c:pt idx="119">
                  <c:v>3.5672035089589524</c:v>
                </c:pt>
                <c:pt idx="120">
                  <c:v>3.8721521037489941</c:v>
                </c:pt>
                <c:pt idx="121">
                  <c:v>4.1896507538259424</c:v>
                </c:pt>
                <c:pt idx="122">
                  <c:v>4.0914749209644263</c:v>
                </c:pt>
                <c:pt idx="123">
                  <c:v>3.8618636294058897</c:v>
                </c:pt>
                <c:pt idx="124">
                  <c:v>3.9014829113539173</c:v>
                </c:pt>
                <c:pt idx="125">
                  <c:v>4.1062032204605563</c:v>
                </c:pt>
                <c:pt idx="126">
                  <c:v>4.0229561007068773</c:v>
                </c:pt>
                <c:pt idx="127">
                  <c:v>4.2438787612160906</c:v>
                </c:pt>
                <c:pt idx="128">
                  <c:v>4.3237781302838751</c:v>
                </c:pt>
                <c:pt idx="129">
                  <c:v>4.5586642981063843</c:v>
                </c:pt>
                <c:pt idx="130">
                  <c:v>4.5558905834028849</c:v>
                </c:pt>
                <c:pt idx="131">
                  <c:v>4.8153174572878807</c:v>
                </c:pt>
                <c:pt idx="132">
                  <c:v>4.7739938062161151</c:v>
                </c:pt>
                <c:pt idx="133">
                  <c:v>4.6151989689609136</c:v>
                </c:pt>
                <c:pt idx="134">
                  <c:v>4.5344184213936014</c:v>
                </c:pt>
                <c:pt idx="135">
                  <c:v>4.8189540597482594</c:v>
                </c:pt>
                <c:pt idx="136">
                  <c:v>5.2473286873384248</c:v>
                </c:pt>
                <c:pt idx="137">
                  <c:v>6.2985375986291947</c:v>
                </c:pt>
                <c:pt idx="138">
                  <c:v>8.4009340511935413</c:v>
                </c:pt>
                <c:pt idx="139">
                  <c:v>9.3045297626539849</c:v>
                </c:pt>
                <c:pt idx="140">
                  <c:v>9.7393164617051298</c:v>
                </c:pt>
                <c:pt idx="141">
                  <c:v>10.866187728311726</c:v>
                </c:pt>
                <c:pt idx="142">
                  <c:v>11.570209387296085</c:v>
                </c:pt>
                <c:pt idx="143">
                  <c:v>11.460852232775967</c:v>
                </c:pt>
                <c:pt idx="144">
                  <c:v>11.069024425830964</c:v>
                </c:pt>
                <c:pt idx="145">
                  <c:v>10.402368528184628</c:v>
                </c:pt>
                <c:pt idx="146">
                  <c:v>9.5390133456703481</c:v>
                </c:pt>
                <c:pt idx="147">
                  <c:v>9.5859047681408995</c:v>
                </c:pt>
                <c:pt idx="148">
                  <c:v>10.701513608435612</c:v>
                </c:pt>
                <c:pt idx="149">
                  <c:v>12.272991695046851</c:v>
                </c:pt>
                <c:pt idx="150">
                  <c:v>15.861323158490119</c:v>
                </c:pt>
                <c:pt idx="151">
                  <c:v>16.228295111988469</c:v>
                </c:pt>
                <c:pt idx="152">
                  <c:v>14.473543937314634</c:v>
                </c:pt>
                <c:pt idx="153">
                  <c:v>14.583573648504659</c:v>
                </c:pt>
                <c:pt idx="154">
                  <c:v>14.120211325432567</c:v>
                </c:pt>
                <c:pt idx="155">
                  <c:v>12.885733461403202</c:v>
                </c:pt>
                <c:pt idx="156">
                  <c:v>12.156912126009725</c:v>
                </c:pt>
                <c:pt idx="157">
                  <c:v>10.339946530989128</c:v>
                </c:pt>
                <c:pt idx="158">
                  <c:v>8.8582142681804186</c:v>
                </c:pt>
                <c:pt idx="159">
                  <c:v>9.5797576036357199</c:v>
                </c:pt>
                <c:pt idx="160">
                  <c:v>9.738012707568906</c:v>
                </c:pt>
                <c:pt idx="161">
                  <c:v>9.762865131277934</c:v>
                </c:pt>
                <c:pt idx="162">
                  <c:v>10.212247642202698</c:v>
                </c:pt>
                <c:pt idx="163">
                  <c:v>10.363741668620943</c:v>
                </c:pt>
                <c:pt idx="164">
                  <c:v>9.2051775231948412</c:v>
                </c:pt>
                <c:pt idx="165">
                  <c:v>8.7672951089932774</c:v>
                </c:pt>
                <c:pt idx="166">
                  <c:v>9.2214937640171151</c:v>
                </c:pt>
                <c:pt idx="167">
                  <c:v>11.666494618455907</c:v>
                </c:pt>
                <c:pt idx="168">
                  <c:v>12.779018397403515</c:v>
                </c:pt>
                <c:pt idx="169">
                  <c:v>12.124734721458704</c:v>
                </c:pt>
                <c:pt idx="170">
                  <c:v>12.089066016115897</c:v>
                </c:pt>
                <c:pt idx="171">
                  <c:v>12.216308873188234</c:v>
                </c:pt>
                <c:pt idx="172">
                  <c:v>11.627345445152551</c:v>
                </c:pt>
                <c:pt idx="173">
                  <c:v>12.565061439072714</c:v>
                </c:pt>
                <c:pt idx="174">
                  <c:v>13.584027700743951</c:v>
                </c:pt>
                <c:pt idx="175">
                  <c:v>15.068093980686275</c:v>
                </c:pt>
                <c:pt idx="176">
                  <c:v>14.664990871829971</c:v>
                </c:pt>
                <c:pt idx="177">
                  <c:v>13.710992772242129</c:v>
                </c:pt>
                <c:pt idx="178">
                  <c:v>13.407030316161624</c:v>
                </c:pt>
                <c:pt idx="179">
                  <c:v>13.355517034331616</c:v>
                </c:pt>
                <c:pt idx="180">
                  <c:v>15.026308962607835</c:v>
                </c:pt>
                <c:pt idx="181">
                  <c:v>18.485831145645768</c:v>
                </c:pt>
                <c:pt idx="182">
                  <c:v>18.668355639524886</c:v>
                </c:pt>
                <c:pt idx="183">
                  <c:v>18.562101092453254</c:v>
                </c:pt>
                <c:pt idx="184">
                  <c:v>20.274384092140103</c:v>
                </c:pt>
                <c:pt idx="185">
                  <c:v>23.230119665061004</c:v>
                </c:pt>
                <c:pt idx="186">
                  <c:v>24.750334883628362</c:v>
                </c:pt>
                <c:pt idx="187">
                  <c:v>24.174158744294729</c:v>
                </c:pt>
                <c:pt idx="188">
                  <c:v>22.468524026194999</c:v>
                </c:pt>
                <c:pt idx="189">
                  <c:v>22.882545773278494</c:v>
                </c:pt>
                <c:pt idx="190">
                  <c:v>22.351322099515066</c:v>
                </c:pt>
                <c:pt idx="191">
                  <c:v>20.446836531901774</c:v>
                </c:pt>
                <c:pt idx="192">
                  <c:v>20.964438921517175</c:v>
                </c:pt>
                <c:pt idx="193">
                  <c:v>22.874700964771378</c:v>
                </c:pt>
                <c:pt idx="194">
                  <c:v>22.674906646888434</c:v>
                </c:pt>
                <c:pt idx="195">
                  <c:v>24.444753648263468</c:v>
                </c:pt>
                <c:pt idx="196">
                  <c:v>23.648705242514961</c:v>
                </c:pt>
                <c:pt idx="197">
                  <c:v>23.582190383412524</c:v>
                </c:pt>
                <c:pt idx="198">
                  <c:v>22.990362268592882</c:v>
                </c:pt>
                <c:pt idx="199">
                  <c:v>23.780247015408762</c:v>
                </c:pt>
                <c:pt idx="200">
                  <c:v>24.595976908701115</c:v>
                </c:pt>
                <c:pt idx="201">
                  <c:v>26.641739456700769</c:v>
                </c:pt>
                <c:pt idx="202">
                  <c:v>26.102242875038332</c:v>
                </c:pt>
                <c:pt idx="203">
                  <c:v>28.500385358100225</c:v>
                </c:pt>
                <c:pt idx="204">
                  <c:v>27.638669993510142</c:v>
                </c:pt>
                <c:pt idx="205">
                  <c:v>29.209615207386936</c:v>
                </c:pt>
                <c:pt idx="206">
                  <c:v>33.004524730236881</c:v>
                </c:pt>
                <c:pt idx="207">
                  <c:v>37.34928526592752</c:v>
                </c:pt>
                <c:pt idx="208">
                  <c:v>36.04419326346158</c:v>
                </c:pt>
                <c:pt idx="209">
                  <c:v>36.33834269313752</c:v>
                </c:pt>
                <c:pt idx="210">
                  <c:v>36.255730379009364</c:v>
                </c:pt>
                <c:pt idx="211">
                  <c:v>39.071578495653327</c:v>
                </c:pt>
                <c:pt idx="212">
                  <c:v>46.837356140707712</c:v>
                </c:pt>
                <c:pt idx="213">
                  <c:v>45.357606828896905</c:v>
                </c:pt>
                <c:pt idx="214">
                  <c:v>46.187575319669534</c:v>
                </c:pt>
                <c:pt idx="215">
                  <c:v>43.646195353276859</c:v>
                </c:pt>
                <c:pt idx="216">
                  <c:v>41.563885353460769</c:v>
                </c:pt>
                <c:pt idx="217">
                  <c:v>43.604734380483187</c:v>
                </c:pt>
                <c:pt idx="218">
                  <c:v>44.988985421738853</c:v>
                </c:pt>
                <c:pt idx="219">
                  <c:v>46.982370400817331</c:v>
                </c:pt>
                <c:pt idx="220">
                  <c:v>45.534021211517967</c:v>
                </c:pt>
                <c:pt idx="221">
                  <c:v>46.677029720274092</c:v>
                </c:pt>
                <c:pt idx="222">
                  <c:v>46.2617043325208</c:v>
                </c:pt>
                <c:pt idx="223">
                  <c:v>49.281005258729337</c:v>
                </c:pt>
                <c:pt idx="224">
                  <c:v>52.303061749291274</c:v>
                </c:pt>
                <c:pt idx="225">
                  <c:v>55.627222849105316</c:v>
                </c:pt>
                <c:pt idx="226">
                  <c:v>58.454358670575658</c:v>
                </c:pt>
                <c:pt idx="227">
                  <c:v>65.197218647796916</c:v>
                </c:pt>
                <c:pt idx="228">
                  <c:v>71.986463318350744</c:v>
                </c:pt>
                <c:pt idx="229">
                  <c:v>74.308443979329212</c:v>
                </c:pt>
                <c:pt idx="230">
                  <c:v>76.5483767918914</c:v>
                </c:pt>
                <c:pt idx="231">
                  <c:v>83.256594159143333</c:v>
                </c:pt>
                <c:pt idx="232">
                  <c:v>86.745451929647459</c:v>
                </c:pt>
                <c:pt idx="233">
                  <c:v>91.465804878919045</c:v>
                </c:pt>
                <c:pt idx="234">
                  <c:v>95.031154087097633</c:v>
                </c:pt>
                <c:pt idx="235">
                  <c:v>97.388520929256245</c:v>
                </c:pt>
                <c:pt idx="236">
                  <c:v>101.98474679324993</c:v>
                </c:pt>
                <c:pt idx="237">
                  <c:v>104.41103260570469</c:v>
                </c:pt>
                <c:pt idx="238">
                  <c:v>109.84251216493448</c:v>
                </c:pt>
                <c:pt idx="239">
                  <c:v>111.56560198129944</c:v>
                </c:pt>
                <c:pt idx="240">
                  <c:v>114.61653453226538</c:v>
                </c:pt>
                <c:pt idx="241">
                  <c:v>122.099841782314</c:v>
                </c:pt>
                <c:pt idx="242">
                  <c:v>125.67700875989209</c:v>
                </c:pt>
                <c:pt idx="243">
                  <c:v>125.65004815353524</c:v>
                </c:pt>
                <c:pt idx="244">
                  <c:v>126.97651199209463</c:v>
                </c:pt>
                <c:pt idx="245">
                  <c:v>130.79457486836068</c:v>
                </c:pt>
                <c:pt idx="246">
                  <c:v>134.53227118583706</c:v>
                </c:pt>
                <c:pt idx="247">
                  <c:v>134.30714923849655</c:v>
                </c:pt>
                <c:pt idx="248">
                  <c:v>133.67796381797496</c:v>
                </c:pt>
                <c:pt idx="249">
                  <c:v>134.9909621050405</c:v>
                </c:pt>
                <c:pt idx="250">
                  <c:v>140.0167358244671</c:v>
                </c:pt>
                <c:pt idx="251">
                  <c:v>147.41900397592593</c:v>
                </c:pt>
                <c:pt idx="252">
                  <c:v>158.38577719381374</c:v>
                </c:pt>
                <c:pt idx="253">
                  <c:v>162.16378004999623</c:v>
                </c:pt>
                <c:pt idx="254">
                  <c:v>157.6367725869614</c:v>
                </c:pt>
                <c:pt idx="255">
                  <c:v>156.75742772662261</c:v>
                </c:pt>
                <c:pt idx="256">
                  <c:v>159.46761054514857</c:v>
                </c:pt>
                <c:pt idx="257">
                  <c:v>156.14721552007273</c:v>
                </c:pt>
                <c:pt idx="258">
                  <c:v>153.55030858112951</c:v>
                </c:pt>
                <c:pt idx="259">
                  <c:v>156.07560375755045</c:v>
                </c:pt>
                <c:pt idx="260">
                  <c:v>158.00610998855393</c:v>
                </c:pt>
                <c:pt idx="261">
                  <c:v>157.54450517059399</c:v>
                </c:pt>
                <c:pt idx="262">
                  <c:v>157.65504667508742</c:v>
                </c:pt>
                <c:pt idx="263">
                  <c:v>158.67940205057721</c:v>
                </c:pt>
                <c:pt idx="264">
                  <c:v>159.01282049420143</c:v>
                </c:pt>
                <c:pt idx="265">
                  <c:v>157.69640947417685</c:v>
                </c:pt>
                <c:pt idx="266">
                  <c:v>155.35231233776636</c:v>
                </c:pt>
                <c:pt idx="267">
                  <c:v>152.09013039000769</c:v>
                </c:pt>
                <c:pt idx="268">
                  <c:v>151.54322320784405</c:v>
                </c:pt>
                <c:pt idx="269">
                  <c:v>149.11439164704021</c:v>
                </c:pt>
                <c:pt idx="270">
                  <c:v>145.58717678469861</c:v>
                </c:pt>
                <c:pt idx="271">
                  <c:v>142.81734399566602</c:v>
                </c:pt>
                <c:pt idx="272">
                  <c:v>139.81053814934452</c:v>
                </c:pt>
                <c:pt idx="273">
                  <c:v>134.2974118955342</c:v>
                </c:pt>
                <c:pt idx="274">
                  <c:v>127.34444940392135</c:v>
                </c:pt>
                <c:pt idx="275">
                  <c:v>121.28345011393961</c:v>
                </c:pt>
                <c:pt idx="276">
                  <c:v>117.37721230679657</c:v>
                </c:pt>
                <c:pt idx="277">
                  <c:v>115.11045771988739</c:v>
                </c:pt>
                <c:pt idx="278">
                  <c:v>112.73495662881696</c:v>
                </c:pt>
                <c:pt idx="279">
                  <c:v>106.14948554213655</c:v>
                </c:pt>
                <c:pt idx="280">
                  <c:v>101.25524638656982</c:v>
                </c:pt>
                <c:pt idx="281">
                  <c:v>96.459875389430124</c:v>
                </c:pt>
                <c:pt idx="282">
                  <c:v>90.991888245739773</c:v>
                </c:pt>
                <c:pt idx="283">
                  <c:v>85.729372495077627</c:v>
                </c:pt>
                <c:pt idx="284">
                  <c:v>82.89918359244848</c:v>
                </c:pt>
                <c:pt idx="285">
                  <c:v>79.259827296308231</c:v>
                </c:pt>
                <c:pt idx="286">
                  <c:v>74.66196842747965</c:v>
                </c:pt>
                <c:pt idx="287">
                  <c:v>69.536379797703802</c:v>
                </c:pt>
                <c:pt idx="288">
                  <c:v>65.976183696948482</c:v>
                </c:pt>
                <c:pt idx="289">
                  <c:v>61.873037195625386</c:v>
                </c:pt>
                <c:pt idx="290">
                  <c:v>57.667524175146994</c:v>
                </c:pt>
                <c:pt idx="291">
                  <c:v>54.919932826139615</c:v>
                </c:pt>
                <c:pt idx="292">
                  <c:v>52.628514180520177</c:v>
                </c:pt>
                <c:pt idx="293">
                  <c:v>50.260506613309119</c:v>
                </c:pt>
                <c:pt idx="294">
                  <c:v>48.031095655585418</c:v>
                </c:pt>
                <c:pt idx="295">
                  <c:v>45.919280859120342</c:v>
                </c:pt>
                <c:pt idx="296">
                  <c:v>43.805301228980127</c:v>
                </c:pt>
                <c:pt idx="297">
                  <c:v>41.634106246472264</c:v>
                </c:pt>
                <c:pt idx="298">
                  <c:v>39.18512130645626</c:v>
                </c:pt>
                <c:pt idx="299">
                  <c:v>37.457156097417126</c:v>
                </c:pt>
                <c:pt idx="300">
                  <c:v>35.197366953849745</c:v>
                </c:pt>
                <c:pt idx="301">
                  <c:v>33.36687379930499</c:v>
                </c:pt>
                <c:pt idx="302">
                  <c:v>31.268061400653963</c:v>
                </c:pt>
                <c:pt idx="303">
                  <c:v>29.405852040748012</c:v>
                </c:pt>
                <c:pt idx="304">
                  <c:v>27.50030790608788</c:v>
                </c:pt>
                <c:pt idx="305">
                  <c:v>26.205293175488372</c:v>
                </c:pt>
                <c:pt idx="306">
                  <c:v>25.44475084847425</c:v>
                </c:pt>
                <c:pt idx="307">
                  <c:v>24.987372337368956</c:v>
                </c:pt>
                <c:pt idx="308">
                  <c:v>24.279590831693199</c:v>
                </c:pt>
                <c:pt idx="309">
                  <c:v>22.91397056250981</c:v>
                </c:pt>
                <c:pt idx="310">
                  <c:v>21.206425461218469</c:v>
                </c:pt>
                <c:pt idx="311">
                  <c:v>20.048067110942675</c:v>
                </c:pt>
                <c:pt idx="312">
                  <c:v>18.919672491039311</c:v>
                </c:pt>
                <c:pt idx="313">
                  <c:v>17.578085015219756</c:v>
                </c:pt>
                <c:pt idx="314">
                  <c:v>16.390252427821949</c:v>
                </c:pt>
                <c:pt idx="315">
                  <c:v>15.117806388342967</c:v>
                </c:pt>
                <c:pt idx="316">
                  <c:v>14.193620629190452</c:v>
                </c:pt>
                <c:pt idx="317">
                  <c:v>13.561454293670522</c:v>
                </c:pt>
                <c:pt idx="318">
                  <c:v>12.954168160819194</c:v>
                </c:pt>
                <c:pt idx="319">
                  <c:v>12.366752600212783</c:v>
                </c:pt>
                <c:pt idx="320">
                  <c:v>11.809556654127221</c:v>
                </c:pt>
                <c:pt idx="321">
                  <c:v>11.269508279380169</c:v>
                </c:pt>
                <c:pt idx="322">
                  <c:v>10.825844303229225</c:v>
                </c:pt>
                <c:pt idx="323">
                  <c:v>10.426918141350271</c:v>
                </c:pt>
                <c:pt idx="324">
                  <c:v>10.006133418963554</c:v>
                </c:pt>
                <c:pt idx="325">
                  <c:v>9.6568827011604874</c:v>
                </c:pt>
                <c:pt idx="326">
                  <c:v>9.2715486328569092</c:v>
                </c:pt>
                <c:pt idx="327">
                  <c:v>8.9041387136365451</c:v>
                </c:pt>
                <c:pt idx="328">
                  <c:v>8.6453490235479684</c:v>
                </c:pt>
                <c:pt idx="329">
                  <c:v>8.3521609372169134</c:v>
                </c:pt>
                <c:pt idx="330">
                  <c:v>8.0858984998927923</c:v>
                </c:pt>
                <c:pt idx="331">
                  <c:v>7.8767062699890165</c:v>
                </c:pt>
                <c:pt idx="332">
                  <c:v>7.6690274914946386</c:v>
                </c:pt>
                <c:pt idx="333">
                  <c:v>7.4470743781785131</c:v>
                </c:pt>
                <c:pt idx="334">
                  <c:v>7.2252926269503073</c:v>
                </c:pt>
                <c:pt idx="335">
                  <c:v>7.07387513981209</c:v>
                </c:pt>
                <c:pt idx="336">
                  <c:v>6.8896514728807157</c:v>
                </c:pt>
                <c:pt idx="337">
                  <c:v>6.6935453906142257</c:v>
                </c:pt>
                <c:pt idx="338">
                  <c:v>6.5669137440295788</c:v>
                </c:pt>
                <c:pt idx="339">
                  <c:v>6.4204186926237465</c:v>
                </c:pt>
                <c:pt idx="340">
                  <c:v>6.3006142443939277</c:v>
                </c:pt>
                <c:pt idx="341">
                  <c:v>6.1884445265078671</c:v>
                </c:pt>
                <c:pt idx="342">
                  <c:v>6.0773593954860026</c:v>
                </c:pt>
                <c:pt idx="343">
                  <c:v>5.9745183849917556</c:v>
                </c:pt>
                <c:pt idx="344">
                  <c:v>5.8423875508638279</c:v>
                </c:pt>
                <c:pt idx="345">
                  <c:v>5.7641724459028669</c:v>
                </c:pt>
                <c:pt idx="346">
                  <c:v>5.6902188572455552</c:v>
                </c:pt>
                <c:pt idx="347">
                  <c:v>5.6171535769770795</c:v>
                </c:pt>
                <c:pt idx="348">
                  <c:v>5.5190690722398674</c:v>
                </c:pt>
                <c:pt idx="349">
                  <c:v>5.4202560801412272</c:v>
                </c:pt>
                <c:pt idx="350">
                  <c:v>5.3070242771378666</c:v>
                </c:pt>
                <c:pt idx="351">
                  <c:v>5.2494054078587169</c:v>
                </c:pt>
                <c:pt idx="352">
                  <c:v>5.1890431735251381</c:v>
                </c:pt>
                <c:pt idx="353">
                  <c:v>5.1252439963128769</c:v>
                </c:pt>
                <c:pt idx="354">
                  <c:v>5.0577263274307018</c:v>
                </c:pt>
                <c:pt idx="355">
                  <c:v>4.9879420174483089</c:v>
                </c:pt>
                <c:pt idx="356">
                  <c:v>4.9194305216836964</c:v>
                </c:pt>
                <c:pt idx="357">
                  <c:v>4.8487048319094797</c:v>
                </c:pt>
                <c:pt idx="358">
                  <c:v>4.7578412393751535</c:v>
                </c:pt>
                <c:pt idx="359">
                  <c:v>4.6836356301662239</c:v>
                </c:pt>
                <c:pt idx="360">
                  <c:v>4.6211625871866779</c:v>
                </c:pt>
                <c:pt idx="361">
                  <c:v>4.5485366762630903</c:v>
                </c:pt>
                <c:pt idx="362">
                  <c:v>4.470062381129515</c:v>
                </c:pt>
                <c:pt idx="363">
                  <c:v>4.419646881568168</c:v>
                </c:pt>
                <c:pt idx="364">
                  <c:v>4.4949174445050124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FB-4DE3-956F-30DFABA9F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075776"/>
        <c:axId val="446077088"/>
      </c:lineChart>
      <c:catAx>
        <c:axId val="44607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077088"/>
        <c:crosses val="autoZero"/>
        <c:auto val="1"/>
        <c:lblAlgn val="ctr"/>
        <c:lblOffset val="100"/>
        <c:noMultiLvlLbl val="0"/>
      </c:catAx>
      <c:valAx>
        <c:axId val="44607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07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FlowSummaryTbl!$K$1</c:f>
              <c:strCache>
                <c:ptCount val="1"/>
                <c:pt idx="0">
                  <c:v>Flow Sosso (m3/s)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FlowSummaryTbl!$A$2:$A$14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FlowSummaryTbl!$K$2:$K$14</c:f>
              <c:numCache>
                <c:formatCode>0.00</c:formatCode>
                <c:ptCount val="13"/>
                <c:pt idx="1">
                  <c:v>4.0135883719974945</c:v>
                </c:pt>
                <c:pt idx="2">
                  <c:v>3.5275895908062331</c:v>
                </c:pt>
                <c:pt idx="3">
                  <c:v>3.3256964998420031</c:v>
                </c:pt>
                <c:pt idx="4">
                  <c:v>3.4324028260150734</c:v>
                </c:pt>
                <c:pt idx="5">
                  <c:v>7.5862931049122011</c:v>
                </c:pt>
                <c:pt idx="6">
                  <c:v>12.653365680688539</c:v>
                </c:pt>
                <c:pt idx="7">
                  <c:v>27.057776208761894</c:v>
                </c:pt>
                <c:pt idx="8">
                  <c:v>72.276453108113913</c:v>
                </c:pt>
                <c:pt idx="9">
                  <c:v>147.82079028708398</c:v>
                </c:pt>
                <c:pt idx="10">
                  <c:v>72.093117739079545</c:v>
                </c:pt>
                <c:pt idx="11">
                  <c:v>14.767813341584411</c:v>
                </c:pt>
                <c:pt idx="12">
                  <c:v>5.5186740027960308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3-4B5B-8F4E-15706136B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7108384"/>
        <c:axId val="597108712"/>
      </c:barChart>
      <c:catAx>
        <c:axId val="597108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597108712"/>
        <c:crosses val="autoZero"/>
        <c:auto val="1"/>
        <c:lblAlgn val="ctr"/>
        <c:lblOffset val="100"/>
        <c:noMultiLvlLbl val="0"/>
      </c:catAx>
      <c:valAx>
        <c:axId val="59710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r>
                  <a:rPr lang="en-US"/>
                  <a:t>Discharge(m3/s)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59710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253448</xdr:colOff>
      <xdr:row>2</xdr:row>
      <xdr:rowOff>133349</xdr:rowOff>
    </xdr:from>
    <xdr:to>
      <xdr:col>14</xdr:col>
      <xdr:colOff>361445</xdr:colOff>
      <xdr:row>6</xdr:row>
      <xdr:rowOff>199914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AD6A16-9D83-4C98-9DB0-F366888B3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323" y="809624"/>
          <a:ext cx="3994197" cy="866665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6</xdr:row>
      <xdr:rowOff>171450</xdr:rowOff>
    </xdr:from>
    <xdr:to>
      <xdr:col>14</xdr:col>
      <xdr:colOff>19050</xdr:colOff>
      <xdr:row>9</xdr:row>
      <xdr:rowOff>85661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04E09A-68E4-46B4-9567-FD6870D10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91775" y="1390650"/>
          <a:ext cx="3733800" cy="514286"/>
        </a:xfrm>
        <a:prstGeom prst="rect">
          <a:avLst/>
        </a:prstGeom>
      </xdr:spPr>
    </xdr:pic>
    <xdr:clientData/>
  </xdr:twoCellAnchor>
  <xdr:twoCellAnchor>
    <xdr:from>
      <xdr:col>3</xdr:col>
      <xdr:colOff>561975</xdr:colOff>
      <xdr:row>4</xdr:row>
      <xdr:rowOff>190500</xdr:rowOff>
    </xdr:from>
    <xdr:to>
      <xdr:col>7</xdr:col>
      <xdr:colOff>552450</xdr:colOff>
      <xdr:row>20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2123F05-9C75-4FA5-8A81-6D1EA2B22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1</xdr:row>
      <xdr:rowOff>76200</xdr:rowOff>
    </xdr:from>
    <xdr:to>
      <xdr:col>6</xdr:col>
      <xdr:colOff>359347</xdr:colOff>
      <xdr:row>1</xdr:row>
      <xdr:rowOff>285749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9B0210-62B4-4575-93D4-05C09F31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4" y="400050"/>
          <a:ext cx="311723" cy="2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86561</xdr:colOff>
      <xdr:row>1</xdr:row>
      <xdr:rowOff>38099</xdr:rowOff>
    </xdr:from>
    <xdr:to>
      <xdr:col>7</xdr:col>
      <xdr:colOff>346136</xdr:colOff>
      <xdr:row>1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BB3DC2-6C73-42D9-8AEC-EFCC60D7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661" y="361949"/>
          <a:ext cx="259575" cy="190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666749</xdr:colOff>
      <xdr:row>10</xdr:row>
      <xdr:rowOff>104774</xdr:rowOff>
    </xdr:from>
    <xdr:to>
      <xdr:col>9</xdr:col>
      <xdr:colOff>485775</xdr:colOff>
      <xdr:row>21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6D8C0C0-B38E-4C21-9830-FAAEC35B8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190501</xdr:colOff>
      <xdr:row>1</xdr:row>
      <xdr:rowOff>95250</xdr:rowOff>
    </xdr:from>
    <xdr:to>
      <xdr:col>17</xdr:col>
      <xdr:colOff>514351</xdr:colOff>
      <xdr:row>5</xdr:row>
      <xdr:rowOff>68532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FD1D1BE-5EC8-4E57-B5A7-6FAD4567A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53526" y="419100"/>
          <a:ext cx="2762250" cy="8686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Project/Proposal_Paper/Propoal2/DGEAU_Data/Thierry/Couberi_Summ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Project/Proposal_Paper/Propoal2/FLOW_GAUGE_AR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ly_Summary"/>
      <sheetName val="Couberi_Annual"/>
    </sheetNames>
    <sheetDataSet>
      <sheetData sheetId="0"/>
      <sheetData sheetId="1">
        <row r="1">
          <cell r="AO1" t="str">
            <v xml:space="preserve">Min </v>
          </cell>
          <cell r="AP1" t="str">
            <v xml:space="preserve">Max </v>
          </cell>
          <cell r="AQ1" t="str">
            <v>Average</v>
          </cell>
        </row>
        <row r="2">
          <cell r="AO2">
            <v>2.5</v>
          </cell>
          <cell r="AP2">
            <v>13.720000267028809</v>
          </cell>
          <cell r="AQ2">
            <v>5.8236052425284131</v>
          </cell>
        </row>
        <row r="3">
          <cell r="AO3">
            <v>2.5</v>
          </cell>
          <cell r="AP3">
            <v>13.699999809265137</v>
          </cell>
          <cell r="AQ3">
            <v>5.7961578682849284</v>
          </cell>
        </row>
        <row r="4">
          <cell r="AO4">
            <v>2.5</v>
          </cell>
          <cell r="AP4">
            <v>13.560000419616699</v>
          </cell>
          <cell r="AQ4">
            <v>5.7646052523663167</v>
          </cell>
        </row>
        <row r="5">
          <cell r="AO5">
            <v>2.5</v>
          </cell>
          <cell r="AP5">
            <v>13.539999961853027</v>
          </cell>
          <cell r="AQ5">
            <v>5.7391578900186637</v>
          </cell>
        </row>
        <row r="6">
          <cell r="AO6">
            <v>2.5</v>
          </cell>
          <cell r="AP6">
            <v>13.539999961853027</v>
          </cell>
          <cell r="AQ6">
            <v>5.7113684102108602</v>
          </cell>
        </row>
        <row r="7">
          <cell r="AO7">
            <v>2.5</v>
          </cell>
          <cell r="AP7">
            <v>13.520000457763672</v>
          </cell>
          <cell r="AQ7">
            <v>5.6783158277210433</v>
          </cell>
        </row>
        <row r="8">
          <cell r="AO8">
            <v>2.5</v>
          </cell>
          <cell r="AP8">
            <v>13.380000114440918</v>
          </cell>
          <cell r="AQ8">
            <v>5.6419736962569385</v>
          </cell>
        </row>
        <row r="9">
          <cell r="AO9">
            <v>2.5</v>
          </cell>
          <cell r="AP9">
            <v>13.359999656677246</v>
          </cell>
          <cell r="AQ9">
            <v>5.6043158204931958</v>
          </cell>
        </row>
        <row r="10">
          <cell r="AO10">
            <v>2.5</v>
          </cell>
          <cell r="AP10">
            <v>13.359999656677246</v>
          </cell>
          <cell r="AQ10">
            <v>5.5747368523949072</v>
          </cell>
        </row>
        <row r="11">
          <cell r="AO11">
            <v>2.5</v>
          </cell>
          <cell r="AP11">
            <v>13.310000419616699</v>
          </cell>
          <cell r="AQ11">
            <v>5.5523157872651749</v>
          </cell>
        </row>
        <row r="12">
          <cell r="AO12">
            <v>2.5</v>
          </cell>
          <cell r="AP12">
            <v>13.039999961853027</v>
          </cell>
          <cell r="AQ12">
            <v>5.5133421295567562</v>
          </cell>
        </row>
        <row r="13">
          <cell r="AO13">
            <v>2.5</v>
          </cell>
          <cell r="AP13">
            <v>13</v>
          </cell>
          <cell r="AQ13">
            <v>5.4794210509250041</v>
          </cell>
        </row>
        <row r="14">
          <cell r="AO14">
            <v>2.5</v>
          </cell>
          <cell r="AP14">
            <v>13</v>
          </cell>
          <cell r="AQ14">
            <v>5.4576316005305241</v>
          </cell>
        </row>
        <row r="15">
          <cell r="AO15">
            <v>2.5</v>
          </cell>
          <cell r="AP15">
            <v>13</v>
          </cell>
          <cell r="AQ15">
            <v>5.4354210966511776</v>
          </cell>
        </row>
        <row r="16">
          <cell r="AO16">
            <v>2.5</v>
          </cell>
          <cell r="AP16">
            <v>13</v>
          </cell>
          <cell r="AQ16">
            <v>5.4139737141759774</v>
          </cell>
        </row>
        <row r="17">
          <cell r="AO17">
            <v>2.5</v>
          </cell>
          <cell r="AP17">
            <v>13</v>
          </cell>
          <cell r="AQ17">
            <v>5.391500040104515</v>
          </cell>
        </row>
        <row r="18">
          <cell r="AO18">
            <v>2.5</v>
          </cell>
          <cell r="AP18">
            <v>13</v>
          </cell>
          <cell r="AQ18">
            <v>5.3626579422699781</v>
          </cell>
        </row>
        <row r="19">
          <cell r="AO19">
            <v>2.5</v>
          </cell>
          <cell r="AP19">
            <v>13</v>
          </cell>
          <cell r="AQ19">
            <v>5.3396842479705811</v>
          </cell>
        </row>
        <row r="20">
          <cell r="AO20">
            <v>2.5</v>
          </cell>
          <cell r="AP20">
            <v>12.979999542236328</v>
          </cell>
          <cell r="AQ20">
            <v>5.3384473700272412</v>
          </cell>
        </row>
        <row r="21">
          <cell r="AO21">
            <v>2.5</v>
          </cell>
          <cell r="AP21">
            <v>12.840000152587891</v>
          </cell>
          <cell r="AQ21">
            <v>5.3303684435392684</v>
          </cell>
        </row>
        <row r="22">
          <cell r="AO22">
            <v>2.5369999408721924</v>
          </cell>
          <cell r="AP22">
            <v>12.819999694824219</v>
          </cell>
          <cell r="AQ22">
            <v>5.3242631711457902</v>
          </cell>
        </row>
        <row r="23">
          <cell r="AO23">
            <v>2.7620000839233398</v>
          </cell>
          <cell r="AP23">
            <v>12.819999694824219</v>
          </cell>
          <cell r="AQ23">
            <v>5.3193947453247876</v>
          </cell>
        </row>
        <row r="24">
          <cell r="AO24">
            <v>2.7999999523162842</v>
          </cell>
          <cell r="AP24">
            <v>12.819999694824219</v>
          </cell>
          <cell r="AQ24">
            <v>5.3013947386490674</v>
          </cell>
        </row>
        <row r="25">
          <cell r="AO25">
            <v>2.7999999523162842</v>
          </cell>
          <cell r="AP25">
            <v>12.819999694824219</v>
          </cell>
          <cell r="AQ25">
            <v>5.2732105255126953</v>
          </cell>
        </row>
        <row r="26">
          <cell r="AO26">
            <v>2.7999999523162842</v>
          </cell>
          <cell r="AP26">
            <v>12.819999694824219</v>
          </cell>
          <cell r="AQ26">
            <v>5.2522105480495256</v>
          </cell>
        </row>
        <row r="27">
          <cell r="AO27">
            <v>2.7999999523162842</v>
          </cell>
          <cell r="AP27">
            <v>12.800000190734863</v>
          </cell>
          <cell r="AQ27">
            <v>5.2277631759643555</v>
          </cell>
        </row>
        <row r="28">
          <cell r="AO28">
            <v>2.7999999523162842</v>
          </cell>
          <cell r="AP28">
            <v>12.640000343322754</v>
          </cell>
          <cell r="AQ28">
            <v>5.2045263428437085</v>
          </cell>
        </row>
        <row r="29">
          <cell r="AO29">
            <v>2.7999999523162842</v>
          </cell>
          <cell r="AP29">
            <v>12.479999542236328</v>
          </cell>
          <cell r="AQ29">
            <v>5.2066578927793001</v>
          </cell>
        </row>
        <row r="30">
          <cell r="AO30">
            <v>2.7999999523162842</v>
          </cell>
          <cell r="AP30">
            <v>12.439999580383301</v>
          </cell>
          <cell r="AQ30">
            <v>5.2020262918974227</v>
          </cell>
        </row>
        <row r="31">
          <cell r="AO31">
            <v>2.7999999523162842</v>
          </cell>
          <cell r="AP31">
            <v>12.300000190734863</v>
          </cell>
          <cell r="AQ31">
            <v>5.1835000201275472</v>
          </cell>
        </row>
        <row r="32">
          <cell r="AO32">
            <v>2.7909998893737793</v>
          </cell>
          <cell r="AP32">
            <v>12.260000228881836</v>
          </cell>
          <cell r="AQ32">
            <v>5.1723421310123641</v>
          </cell>
        </row>
        <row r="33">
          <cell r="AO33">
            <v>2.7339999675750732</v>
          </cell>
          <cell r="AP33">
            <v>12.100000381469727</v>
          </cell>
          <cell r="AQ33">
            <v>5.1488947680121973</v>
          </cell>
        </row>
        <row r="34">
          <cell r="AO34">
            <v>2.7249999046325684</v>
          </cell>
          <cell r="AP34">
            <v>11.939999580383301</v>
          </cell>
          <cell r="AQ34">
            <v>5.129315802925511</v>
          </cell>
        </row>
        <row r="35">
          <cell r="AO35">
            <v>2.7249999046325684</v>
          </cell>
          <cell r="AP35">
            <v>11.899999618530273</v>
          </cell>
          <cell r="AQ35">
            <v>5.1101052510110954</v>
          </cell>
        </row>
        <row r="36">
          <cell r="AO36">
            <v>2.7249999046325684</v>
          </cell>
          <cell r="AP36">
            <v>11.760000228881836</v>
          </cell>
          <cell r="AQ36">
            <v>5.0981316252758626</v>
          </cell>
        </row>
        <row r="37">
          <cell r="AO37">
            <v>2.7249999046325684</v>
          </cell>
          <cell r="AP37">
            <v>11.720000267028809</v>
          </cell>
          <cell r="AQ37">
            <v>5.0818684603038591</v>
          </cell>
        </row>
        <row r="38">
          <cell r="AO38">
            <v>2.7249999046325684</v>
          </cell>
          <cell r="AP38">
            <v>11.579999923706055</v>
          </cell>
          <cell r="AQ38">
            <v>5.0621579195323747</v>
          </cell>
        </row>
        <row r="39">
          <cell r="AO39">
            <v>2.7249999046325684</v>
          </cell>
          <cell r="AP39">
            <v>11.479999542236328</v>
          </cell>
          <cell r="AQ39">
            <v>5.0420526140614559</v>
          </cell>
        </row>
        <row r="40">
          <cell r="AO40">
            <v>2.7249999046325684</v>
          </cell>
          <cell r="AP40">
            <v>10.909999847412109</v>
          </cell>
          <cell r="AQ40">
            <v>5.0120263350637337</v>
          </cell>
        </row>
        <row r="41">
          <cell r="AO41">
            <v>2.7160000801086426</v>
          </cell>
          <cell r="AP41">
            <v>10.369999885559082</v>
          </cell>
          <cell r="AQ41">
            <v>4.9969210750178288</v>
          </cell>
        </row>
        <row r="42">
          <cell r="AO42">
            <v>2.6589999198913574</v>
          </cell>
          <cell r="AP42">
            <v>10.159999847412109</v>
          </cell>
          <cell r="AQ42">
            <v>4.9787894926573104</v>
          </cell>
        </row>
        <row r="43">
          <cell r="AO43">
            <v>2.6500000953674316</v>
          </cell>
          <cell r="AP43">
            <v>10</v>
          </cell>
          <cell r="AQ43">
            <v>4.9607105568835612</v>
          </cell>
        </row>
        <row r="44">
          <cell r="AO44">
            <v>2.6500000953674316</v>
          </cell>
          <cell r="AP44">
            <v>9.758000373840332</v>
          </cell>
          <cell r="AQ44">
            <v>4.9398158286747176</v>
          </cell>
        </row>
        <row r="45">
          <cell r="AO45">
            <v>2.6500000953674316</v>
          </cell>
          <cell r="AP45">
            <v>9.7200002670288086</v>
          </cell>
          <cell r="AQ45">
            <v>4.9305000430659245</v>
          </cell>
        </row>
        <row r="46">
          <cell r="AO46">
            <v>2.6410000324249268</v>
          </cell>
          <cell r="AP46">
            <v>9.7200002670288086</v>
          </cell>
          <cell r="AQ46">
            <v>4.919289501089799</v>
          </cell>
        </row>
        <row r="47">
          <cell r="AO47">
            <v>2.5840001106262207</v>
          </cell>
          <cell r="AP47">
            <v>9.7200002670288086</v>
          </cell>
          <cell r="AQ47">
            <v>4.9052895056573966</v>
          </cell>
        </row>
        <row r="48">
          <cell r="AO48">
            <v>2.5750000476837158</v>
          </cell>
          <cell r="AP48">
            <v>9.7019996643066406</v>
          </cell>
          <cell r="AQ48">
            <v>4.8902105594936174</v>
          </cell>
        </row>
        <row r="49">
          <cell r="AO49">
            <v>2.5750000476837158</v>
          </cell>
          <cell r="AP49">
            <v>9.6280002593994141</v>
          </cell>
          <cell r="AQ49">
            <v>4.8700526639034871</v>
          </cell>
        </row>
        <row r="50">
          <cell r="AO50">
            <v>2.5750000476837158</v>
          </cell>
          <cell r="AP50">
            <v>9.6129999160766602</v>
          </cell>
          <cell r="AQ50">
            <v>4.8601315711673934</v>
          </cell>
        </row>
        <row r="51">
          <cell r="AO51">
            <v>2.5750000476837158</v>
          </cell>
          <cell r="AP51">
            <v>9.5719995498657227</v>
          </cell>
          <cell r="AQ51">
            <v>4.8542894689660328</v>
          </cell>
        </row>
        <row r="52">
          <cell r="AO52">
            <v>2.5750000476837158</v>
          </cell>
          <cell r="AP52">
            <v>9.5069999694824219</v>
          </cell>
          <cell r="AQ52">
            <v>4.8464999763589161</v>
          </cell>
        </row>
        <row r="53">
          <cell r="AO53">
            <v>2.5750000476837158</v>
          </cell>
          <cell r="AP53">
            <v>9.5069999694824219</v>
          </cell>
          <cell r="AQ53">
            <v>4.8231052662196916</v>
          </cell>
        </row>
        <row r="54">
          <cell r="AO54">
            <v>2.5750000476837158</v>
          </cell>
          <cell r="AP54">
            <v>9.5069999694824219</v>
          </cell>
          <cell r="AQ54">
            <v>4.8051578559373551</v>
          </cell>
        </row>
        <row r="55">
          <cell r="AO55">
            <v>2.5659999847412109</v>
          </cell>
          <cell r="AP55">
            <v>9.5069999694824219</v>
          </cell>
          <cell r="AQ55">
            <v>4.7899210453033447</v>
          </cell>
        </row>
        <row r="56">
          <cell r="AO56">
            <v>2.5090000629425049</v>
          </cell>
          <cell r="AP56">
            <v>9.5069999694824219</v>
          </cell>
          <cell r="AQ56">
            <v>4.7648684225584335</v>
          </cell>
        </row>
        <row r="57">
          <cell r="AO57">
            <v>2.5</v>
          </cell>
          <cell r="AP57">
            <v>9.5069999694824219</v>
          </cell>
          <cell r="AQ57">
            <v>4.7540526641042611</v>
          </cell>
        </row>
        <row r="58">
          <cell r="AO58">
            <v>2.5</v>
          </cell>
          <cell r="AP58">
            <v>9.5069999694824219</v>
          </cell>
          <cell r="AQ58">
            <v>4.7416315831636124</v>
          </cell>
        </row>
        <row r="59">
          <cell r="AO59">
            <v>2.5</v>
          </cell>
          <cell r="AP59">
            <v>9.5069999694824219</v>
          </cell>
          <cell r="AQ59">
            <v>4.7365000059730127</v>
          </cell>
        </row>
        <row r="60">
          <cell r="AO60">
            <v>2.5</v>
          </cell>
          <cell r="AP60">
            <v>9.5069999694824219</v>
          </cell>
          <cell r="AQ60">
            <v>4.723315784805699</v>
          </cell>
        </row>
        <row r="61">
          <cell r="AO61">
            <v>2.5</v>
          </cell>
          <cell r="AP61">
            <v>9.5069999694824219</v>
          </cell>
          <cell r="AQ61">
            <v>4.7119210393805249</v>
          </cell>
        </row>
        <row r="62">
          <cell r="AO62">
            <v>2.5</v>
          </cell>
          <cell r="AP62">
            <v>9.5069999694824219</v>
          </cell>
          <cell r="AQ62">
            <v>4.6993947342822429</v>
          </cell>
        </row>
        <row r="63">
          <cell r="AO63">
            <v>2.5</v>
          </cell>
          <cell r="AP63">
            <v>9.5069999694824219</v>
          </cell>
          <cell r="AQ63">
            <v>4.6879999700345492</v>
          </cell>
        </row>
        <row r="64">
          <cell r="AO64">
            <v>2.5</v>
          </cell>
          <cell r="AP64">
            <v>9.5069999694824219</v>
          </cell>
          <cell r="AQ64">
            <v>4.6733157697476839</v>
          </cell>
        </row>
        <row r="65">
          <cell r="AO65">
            <v>2.5</v>
          </cell>
          <cell r="AP65">
            <v>9.5069999694824219</v>
          </cell>
          <cell r="AQ65">
            <v>4.6591841923563102</v>
          </cell>
        </row>
        <row r="66">
          <cell r="AO66">
            <v>2.5</v>
          </cell>
          <cell r="AP66">
            <v>9.5069999694824219</v>
          </cell>
          <cell r="AQ66">
            <v>4.6482631470027727</v>
          </cell>
        </row>
        <row r="67">
          <cell r="AO67">
            <v>2.5</v>
          </cell>
          <cell r="AP67">
            <v>9.5069999694824219</v>
          </cell>
          <cell r="AQ67">
            <v>4.6302368138965804</v>
          </cell>
        </row>
        <row r="68">
          <cell r="AO68">
            <v>2.5</v>
          </cell>
          <cell r="AP68">
            <v>9.5069999694824219</v>
          </cell>
          <cell r="AQ68">
            <v>4.6093420856877376</v>
          </cell>
        </row>
        <row r="69">
          <cell r="AO69">
            <v>2.4479999542236328</v>
          </cell>
          <cell r="AP69">
            <v>9.4779996871948242</v>
          </cell>
          <cell r="AQ69">
            <v>4.5915262824610661</v>
          </cell>
        </row>
        <row r="70">
          <cell r="AO70">
            <v>2.4300000667572021</v>
          </cell>
          <cell r="AP70">
            <v>9.1739997863769531</v>
          </cell>
          <cell r="AQ70">
            <v>4.5731315675534701</v>
          </cell>
        </row>
        <row r="71">
          <cell r="AO71">
            <v>2.4300000667572021</v>
          </cell>
          <cell r="AP71">
            <v>9.1420001983642578</v>
          </cell>
          <cell r="AQ71">
            <v>4.5581052491539404</v>
          </cell>
        </row>
        <row r="72">
          <cell r="AO72">
            <v>2.4300000667572021</v>
          </cell>
          <cell r="AP72">
            <v>9.1420001983642578</v>
          </cell>
          <cell r="AQ72">
            <v>4.5505789267389396</v>
          </cell>
        </row>
        <row r="73">
          <cell r="AO73">
            <v>2.4300000667572021</v>
          </cell>
          <cell r="AP73">
            <v>9.0799999237060547</v>
          </cell>
          <cell r="AQ73">
            <v>4.5478683898323462</v>
          </cell>
        </row>
        <row r="74">
          <cell r="AO74">
            <v>2.4300000667572021</v>
          </cell>
          <cell r="AP74">
            <v>9.0209999084472656</v>
          </cell>
          <cell r="AQ74">
            <v>4.5410262910943286</v>
          </cell>
        </row>
        <row r="75">
          <cell r="AO75">
            <v>2.4300000667572021</v>
          </cell>
          <cell r="AP75">
            <v>9.0209999084472656</v>
          </cell>
          <cell r="AQ75">
            <v>4.5385526230460718</v>
          </cell>
        </row>
        <row r="76">
          <cell r="AO76">
            <v>2.4300000667572021</v>
          </cell>
          <cell r="AP76">
            <v>9.380000114440918</v>
          </cell>
          <cell r="AQ76">
            <v>4.7002894815645719</v>
          </cell>
        </row>
        <row r="77">
          <cell r="AO77">
            <v>2.4300000667572021</v>
          </cell>
          <cell r="AP77">
            <v>9.0209999084472656</v>
          </cell>
          <cell r="AQ77">
            <v>4.6565263334073519</v>
          </cell>
        </row>
        <row r="78">
          <cell r="AO78">
            <v>2.4300000667572021</v>
          </cell>
          <cell r="AP78">
            <v>9.0209999084472656</v>
          </cell>
          <cell r="AQ78">
            <v>4.515315796199598</v>
          </cell>
        </row>
        <row r="79">
          <cell r="AO79">
            <v>2.4300000667572021</v>
          </cell>
          <cell r="AP79">
            <v>9.0209999084472656</v>
          </cell>
          <cell r="AQ79">
            <v>4.4740263286389803</v>
          </cell>
        </row>
        <row r="80">
          <cell r="AO80">
            <v>2.4300000667572021</v>
          </cell>
          <cell r="AP80">
            <v>9.0209999084472656</v>
          </cell>
          <cell r="AQ80">
            <v>4.4602631706940503</v>
          </cell>
        </row>
        <row r="81">
          <cell r="AO81">
            <v>2.4300000667572021</v>
          </cell>
          <cell r="AP81">
            <v>9.0129995346069336</v>
          </cell>
          <cell r="AQ81">
            <v>4.4564473691739535</v>
          </cell>
        </row>
        <row r="82">
          <cell r="AO82">
            <v>2.4300000667572021</v>
          </cell>
          <cell r="AP82">
            <v>8.9099998474121094</v>
          </cell>
          <cell r="AQ82">
            <v>4.4435789459630062</v>
          </cell>
        </row>
        <row r="83">
          <cell r="AO83">
            <v>2.4210000038146973</v>
          </cell>
          <cell r="AP83">
            <v>8.8990001678466797</v>
          </cell>
          <cell r="AQ83">
            <v>4.4288421116377181</v>
          </cell>
        </row>
        <row r="84">
          <cell r="AO84">
            <v>2.3689999580383301</v>
          </cell>
          <cell r="AP84">
            <v>8.8990001678466797</v>
          </cell>
          <cell r="AQ84">
            <v>4.4218421107844303</v>
          </cell>
        </row>
        <row r="85">
          <cell r="AO85">
            <v>2.3599998950958252</v>
          </cell>
          <cell r="AP85">
            <v>8.8990001678466797</v>
          </cell>
          <cell r="AQ85">
            <v>4.3964210497705558</v>
          </cell>
        </row>
        <row r="86">
          <cell r="AO86">
            <v>2.3599998950958252</v>
          </cell>
          <cell r="AP86">
            <v>8.8990001678466797</v>
          </cell>
          <cell r="AQ86">
            <v>4.3727368555570907</v>
          </cell>
        </row>
        <row r="87">
          <cell r="AO87">
            <v>2.3599998950958252</v>
          </cell>
          <cell r="AP87">
            <v>8.8990001678466797</v>
          </cell>
          <cell r="AQ87">
            <v>4.3425789569553572</v>
          </cell>
        </row>
        <row r="88">
          <cell r="AO88">
            <v>2.3599998950958252</v>
          </cell>
          <cell r="AP88">
            <v>8.8990001678466797</v>
          </cell>
          <cell r="AQ88">
            <v>4.3247368586690804</v>
          </cell>
        </row>
        <row r="89">
          <cell r="AO89">
            <v>2.3599998950958252</v>
          </cell>
          <cell r="AP89">
            <v>8.8990001678466797</v>
          </cell>
          <cell r="AQ89">
            <v>4.3119736909866333</v>
          </cell>
        </row>
        <row r="90">
          <cell r="AO90">
            <v>2.3599998950958252</v>
          </cell>
          <cell r="AP90">
            <v>8.8990001678466797</v>
          </cell>
          <cell r="AQ90">
            <v>4.3097894881900984</v>
          </cell>
        </row>
        <row r="91">
          <cell r="AO91">
            <v>2.3599998950958252</v>
          </cell>
          <cell r="AP91">
            <v>8.8990001678466797</v>
          </cell>
          <cell r="AQ91">
            <v>4.3045789630789502</v>
          </cell>
        </row>
        <row r="92">
          <cell r="AO92">
            <v>2.3599998950958252</v>
          </cell>
          <cell r="AP92">
            <v>8.8990001678466797</v>
          </cell>
          <cell r="AQ92">
            <v>4.2953421128423592</v>
          </cell>
        </row>
        <row r="93">
          <cell r="AO93">
            <v>2.3599998950958252</v>
          </cell>
          <cell r="AP93">
            <v>8.8990001678466797</v>
          </cell>
          <cell r="AQ93">
            <v>4.2844473750967724</v>
          </cell>
        </row>
        <row r="94">
          <cell r="AO94">
            <v>2.3599998950958252</v>
          </cell>
          <cell r="AP94">
            <v>8.8990001678466797</v>
          </cell>
          <cell r="AQ94">
            <v>4.2706315831134196</v>
          </cell>
        </row>
        <row r="95">
          <cell r="AO95">
            <v>2.3599998950958252</v>
          </cell>
          <cell r="AP95">
            <v>8.8990001678466797</v>
          </cell>
          <cell r="AQ95">
            <v>4.2633947196759676</v>
          </cell>
        </row>
        <row r="96">
          <cell r="AO96">
            <v>2.3599998950958252</v>
          </cell>
          <cell r="AP96">
            <v>8.8920001983642578</v>
          </cell>
          <cell r="AQ96">
            <v>4.2657631635665894</v>
          </cell>
        </row>
        <row r="97">
          <cell r="AO97">
            <v>2.3599998950958252</v>
          </cell>
          <cell r="AP97">
            <v>8.7919998168945313</v>
          </cell>
          <cell r="AQ97">
            <v>4.2895789460131999</v>
          </cell>
        </row>
        <row r="98">
          <cell r="AO98">
            <v>2.377000093460083</v>
          </cell>
          <cell r="AP98">
            <v>9.7770004272460938</v>
          </cell>
          <cell r="AQ98">
            <v>4.3698947304173519</v>
          </cell>
        </row>
        <row r="99">
          <cell r="AO99">
            <v>2.4300000667572021</v>
          </cell>
          <cell r="AP99">
            <v>8.7779998779296875</v>
          </cell>
          <cell r="AQ99">
            <v>4.3456578882117016</v>
          </cell>
        </row>
        <row r="100">
          <cell r="AO100">
            <v>2.4300000667572021</v>
          </cell>
          <cell r="AP100">
            <v>8.7779998779296875</v>
          </cell>
          <cell r="AQ100">
            <v>4.3412894512477678</v>
          </cell>
        </row>
        <row r="101">
          <cell r="AO101">
            <v>2.4210000038146973</v>
          </cell>
          <cell r="AP101">
            <v>8.7779998779296875</v>
          </cell>
          <cell r="AQ101">
            <v>4.2879736674459359</v>
          </cell>
        </row>
        <row r="102">
          <cell r="AO102">
            <v>2.3689999580383301</v>
          </cell>
          <cell r="AP102">
            <v>8.7779998779296875</v>
          </cell>
          <cell r="AQ102">
            <v>4.2635526343395833</v>
          </cell>
        </row>
        <row r="103">
          <cell r="AO103">
            <v>2.3689999580383301</v>
          </cell>
          <cell r="AP103">
            <v>8.7779998779296875</v>
          </cell>
          <cell r="AQ103">
            <v>4.2503157979563664</v>
          </cell>
        </row>
        <row r="104">
          <cell r="AO104">
            <v>2.3689999580383301</v>
          </cell>
          <cell r="AP104">
            <v>8.7779998779296875</v>
          </cell>
          <cell r="AQ104">
            <v>4.3119210632223828</v>
          </cell>
        </row>
        <row r="105">
          <cell r="AO105">
            <v>2.3599998950958252</v>
          </cell>
          <cell r="AP105">
            <v>10.920000076293945</v>
          </cell>
          <cell r="AQ105">
            <v>4.4642105102539063</v>
          </cell>
        </row>
        <row r="106">
          <cell r="AO106">
            <v>2.3599998950958252</v>
          </cell>
          <cell r="AP106">
            <v>12</v>
          </cell>
          <cell r="AQ106">
            <v>4.5149473579306347</v>
          </cell>
        </row>
        <row r="107">
          <cell r="AO107">
            <v>2.3599998950958252</v>
          </cell>
          <cell r="AP107">
            <v>11.829999923706055</v>
          </cell>
          <cell r="AQ107">
            <v>4.6331315668005688</v>
          </cell>
        </row>
        <row r="108">
          <cell r="AO108">
            <v>2.3599998950958252</v>
          </cell>
          <cell r="AP108">
            <v>17.719999313354492</v>
          </cell>
          <cell r="AQ108">
            <v>5.0193684289329932</v>
          </cell>
        </row>
        <row r="109">
          <cell r="AO109">
            <v>2.3599998950958252</v>
          </cell>
          <cell r="AP109">
            <v>18.940000534057617</v>
          </cell>
          <cell r="AQ109">
            <v>5.0127894878387451</v>
          </cell>
        </row>
        <row r="110">
          <cell r="AO110">
            <v>2.3599998950958252</v>
          </cell>
          <cell r="AP110">
            <v>13.920000076293945</v>
          </cell>
          <cell r="AQ110">
            <v>4.7370263400830721</v>
          </cell>
        </row>
        <row r="111">
          <cell r="AO111">
            <v>2.3599998950958252</v>
          </cell>
          <cell r="AP111">
            <v>9.5299997329711914</v>
          </cell>
          <cell r="AQ111">
            <v>4.6049736989171883</v>
          </cell>
        </row>
        <row r="112">
          <cell r="AO112">
            <v>2.3599998950958252</v>
          </cell>
          <cell r="AP112">
            <v>8.8319997787475586</v>
          </cell>
          <cell r="AQ112">
            <v>4.5557105290262321</v>
          </cell>
        </row>
        <row r="113">
          <cell r="AO113">
            <v>2.3599998950958252</v>
          </cell>
          <cell r="AP113">
            <v>8.8319997787475586</v>
          </cell>
          <cell r="AQ113">
            <v>4.4834473446795817</v>
          </cell>
        </row>
        <row r="114">
          <cell r="AO114">
            <v>2.3599998950958252</v>
          </cell>
          <cell r="AP114">
            <v>11.560000419616699</v>
          </cell>
          <cell r="AQ114">
            <v>4.7073947442205331</v>
          </cell>
        </row>
        <row r="115">
          <cell r="AO115">
            <v>2.3599998950958252</v>
          </cell>
          <cell r="AP115">
            <v>10.699999809265137</v>
          </cell>
          <cell r="AQ115">
            <v>4.6737631057438094</v>
          </cell>
        </row>
        <row r="116">
          <cell r="AO116">
            <v>2.3599998950958252</v>
          </cell>
          <cell r="AP116">
            <v>8.7779998779296875</v>
          </cell>
          <cell r="AQ116">
            <v>4.60423679728257</v>
          </cell>
        </row>
        <row r="117">
          <cell r="AO117">
            <v>2.3599998950958252</v>
          </cell>
          <cell r="AP117">
            <v>19.969999313354492</v>
          </cell>
          <cell r="AQ117">
            <v>5.1634473424208789</v>
          </cell>
        </row>
        <row r="118">
          <cell r="AO118">
            <v>2.3599998950958252</v>
          </cell>
          <cell r="AP118">
            <v>18.959999084472656</v>
          </cell>
          <cell r="AQ118">
            <v>5.28618417915545</v>
          </cell>
        </row>
        <row r="119">
          <cell r="AO119">
            <v>2.3599998950958252</v>
          </cell>
          <cell r="AP119">
            <v>21.75</v>
          </cell>
          <cell r="AQ119">
            <v>5.4931841774990682</v>
          </cell>
        </row>
        <row r="120">
          <cell r="AO120">
            <v>2.3599998950958252</v>
          </cell>
          <cell r="AP120">
            <v>24.420000076293945</v>
          </cell>
          <cell r="AQ120">
            <v>5.3609210378245304</v>
          </cell>
        </row>
        <row r="121">
          <cell r="AO121">
            <v>2.3599998950958252</v>
          </cell>
          <cell r="AP121">
            <v>13.029999732971191</v>
          </cell>
          <cell r="AQ121">
            <v>4.9729210263804386</v>
          </cell>
        </row>
        <row r="122">
          <cell r="AO122">
            <v>2.3599998950958252</v>
          </cell>
          <cell r="AP122">
            <v>10.569999694824219</v>
          </cell>
          <cell r="AQ122">
            <v>5.008078932762146</v>
          </cell>
        </row>
        <row r="123">
          <cell r="AO123">
            <v>2.3599998950958252</v>
          </cell>
          <cell r="AP123">
            <v>18.579999923706055</v>
          </cell>
          <cell r="AQ123">
            <v>5.3273421086763078</v>
          </cell>
        </row>
        <row r="124">
          <cell r="AO124">
            <v>2.3599998950958252</v>
          </cell>
          <cell r="AP124">
            <v>14.819999694824219</v>
          </cell>
          <cell r="AQ124">
            <v>5.2443684088556388</v>
          </cell>
        </row>
        <row r="125">
          <cell r="AO125">
            <v>2.3599998950958252</v>
          </cell>
          <cell r="AP125">
            <v>13.210000038146973</v>
          </cell>
          <cell r="AQ125">
            <v>5.0521315838161271</v>
          </cell>
        </row>
        <row r="126">
          <cell r="AO126">
            <v>2.3599998950958252</v>
          </cell>
          <cell r="AP126">
            <v>14.260000228881836</v>
          </cell>
          <cell r="AQ126">
            <v>5.19552629244955</v>
          </cell>
        </row>
        <row r="127">
          <cell r="AO127">
            <v>2.3599998950958252</v>
          </cell>
          <cell r="AP127">
            <v>15.729999542236328</v>
          </cell>
          <cell r="AQ127">
            <v>5.2395789309551839</v>
          </cell>
        </row>
        <row r="128">
          <cell r="AO128">
            <v>2.3599998950958252</v>
          </cell>
          <cell r="AP128">
            <v>12.399999618530273</v>
          </cell>
          <cell r="AQ128">
            <v>5.1829473846837093</v>
          </cell>
        </row>
        <row r="129">
          <cell r="AO129">
            <v>2.377000093460083</v>
          </cell>
          <cell r="AP129">
            <v>10.239999771118164</v>
          </cell>
          <cell r="AQ129">
            <v>5.2663157613653881</v>
          </cell>
        </row>
        <row r="130">
          <cell r="AO130">
            <v>2.4649999141693115</v>
          </cell>
          <cell r="AP130">
            <v>9.1409997940063477</v>
          </cell>
          <cell r="AQ130">
            <v>5.2690262857236361</v>
          </cell>
        </row>
        <row r="131">
          <cell r="AO131">
            <v>2.377000093460083</v>
          </cell>
          <cell r="AP131">
            <v>10.569999694824219</v>
          </cell>
          <cell r="AQ131">
            <v>5.4176052495052938</v>
          </cell>
        </row>
        <row r="132">
          <cell r="AO132">
            <v>2.3689999580383301</v>
          </cell>
          <cell r="AP132">
            <v>13.930000305175781</v>
          </cell>
          <cell r="AQ132">
            <v>5.6185789672951953</v>
          </cell>
        </row>
        <row r="133">
          <cell r="AO133">
            <v>2.4130001068115234</v>
          </cell>
          <cell r="AP133">
            <v>34.930000305175781</v>
          </cell>
          <cell r="AQ133">
            <v>6.3906052739996655</v>
          </cell>
        </row>
        <row r="134">
          <cell r="AO134">
            <v>2.377000093460083</v>
          </cell>
          <cell r="AP134">
            <v>39.439998626708984</v>
          </cell>
          <cell r="AQ134">
            <v>6.463499966420625</v>
          </cell>
        </row>
        <row r="135">
          <cell r="AO135">
            <v>2.4300000667572021</v>
          </cell>
          <cell r="AP135">
            <v>22.600000381469727</v>
          </cell>
          <cell r="AQ135">
            <v>5.9260263442993164</v>
          </cell>
        </row>
        <row r="136">
          <cell r="AO136">
            <v>2.4909999370574951</v>
          </cell>
          <cell r="AP136">
            <v>13.5</v>
          </cell>
          <cell r="AQ136">
            <v>5.6174736462141341</v>
          </cell>
        </row>
        <row r="137">
          <cell r="AO137">
            <v>2.5</v>
          </cell>
          <cell r="AP137">
            <v>11.550000190734863</v>
          </cell>
          <cell r="AQ137">
            <v>5.539736841854296</v>
          </cell>
        </row>
        <row r="138">
          <cell r="AO138">
            <v>2.5</v>
          </cell>
          <cell r="AP138">
            <v>19.930000305175781</v>
          </cell>
          <cell r="AQ138">
            <v>5.6468684234117204</v>
          </cell>
        </row>
        <row r="139">
          <cell r="AO139">
            <v>2.5</v>
          </cell>
          <cell r="AP139">
            <v>48.299999237060547</v>
          </cell>
          <cell r="AQ139">
            <v>6.3102104852074072</v>
          </cell>
        </row>
        <row r="140">
          <cell r="AO140">
            <v>2.5</v>
          </cell>
          <cell r="AP140">
            <v>72.010002136230469</v>
          </cell>
          <cell r="AQ140">
            <v>7.1509736839093661</v>
          </cell>
        </row>
        <row r="141">
          <cell r="AO141">
            <v>2.5</v>
          </cell>
          <cell r="AP141">
            <v>65.370002746582031</v>
          </cell>
          <cell r="AQ141">
            <v>7.6975527374367969</v>
          </cell>
        </row>
        <row r="142">
          <cell r="AO142">
            <v>2.5</v>
          </cell>
          <cell r="AP142">
            <v>90.839996337890625</v>
          </cell>
          <cell r="AQ142">
            <v>8.4087893586409717</v>
          </cell>
        </row>
        <row r="143">
          <cell r="AO143">
            <v>2.4649999141693115</v>
          </cell>
          <cell r="AP143">
            <v>140.39999389648438</v>
          </cell>
          <cell r="AQ143">
            <v>10.078789265532242</v>
          </cell>
        </row>
        <row r="144">
          <cell r="AO144">
            <v>2.5</v>
          </cell>
          <cell r="AP144">
            <v>163.30000305175781</v>
          </cell>
          <cell r="AQ144">
            <v>11.083605339652614</v>
          </cell>
        </row>
        <row r="145">
          <cell r="AO145">
            <v>2.5</v>
          </cell>
          <cell r="AP145">
            <v>148.89999389648438</v>
          </cell>
          <cell r="AQ145">
            <v>10.737420860089754</v>
          </cell>
        </row>
        <row r="146">
          <cell r="AO146">
            <v>2.5750000476837158</v>
          </cell>
          <cell r="AP146">
            <v>116.5</v>
          </cell>
          <cell r="AQ146">
            <v>10.073947354366904</v>
          </cell>
        </row>
        <row r="147">
          <cell r="AO147">
            <v>2.7249999046325684</v>
          </cell>
          <cell r="AP147">
            <v>88.680000305175781</v>
          </cell>
          <cell r="AQ147">
            <v>9.5093157918829672</v>
          </cell>
        </row>
        <row r="148">
          <cell r="AO148">
            <v>2.7249999046325684</v>
          </cell>
          <cell r="AP148">
            <v>81.550003051757813</v>
          </cell>
          <cell r="AQ148">
            <v>9.4356843170366798</v>
          </cell>
        </row>
        <row r="149">
          <cell r="AO149">
            <v>2.7249999046325684</v>
          </cell>
          <cell r="AP149">
            <v>76.589996337890625</v>
          </cell>
          <cell r="AQ149">
            <v>10.258157780295925</v>
          </cell>
        </row>
        <row r="150">
          <cell r="AO150">
            <v>2.7249999046325684</v>
          </cell>
          <cell r="AP150">
            <v>92.360000610351563</v>
          </cell>
          <cell r="AQ150">
            <v>11.530815764477378</v>
          </cell>
        </row>
        <row r="151">
          <cell r="AO151">
            <v>2.7249999046325684</v>
          </cell>
          <cell r="AP151">
            <v>116.59999847412109</v>
          </cell>
          <cell r="AQ151">
            <v>12.070684175742301</v>
          </cell>
        </row>
        <row r="152">
          <cell r="AO152">
            <v>2.7249999046325684</v>
          </cell>
          <cell r="AP152">
            <v>143.39999389648438</v>
          </cell>
          <cell r="AQ152">
            <v>12.457894582497445</v>
          </cell>
        </row>
        <row r="153">
          <cell r="AO153">
            <v>2.7249999046325684</v>
          </cell>
          <cell r="AP153">
            <v>177.10000610351563</v>
          </cell>
          <cell r="AQ153">
            <v>13.552289630237379</v>
          </cell>
        </row>
        <row r="154">
          <cell r="AO154">
            <v>2.7249999046325684</v>
          </cell>
          <cell r="AP154">
            <v>170.10000610351563</v>
          </cell>
          <cell r="AQ154">
            <v>14.169237005083184</v>
          </cell>
        </row>
        <row r="155">
          <cell r="AO155">
            <v>2.7249999046325684</v>
          </cell>
          <cell r="AP155">
            <v>155.89999389648438</v>
          </cell>
          <cell r="AQ155">
            <v>14.601526078424955</v>
          </cell>
        </row>
        <row r="156">
          <cell r="AO156">
            <v>2.8329999446868896</v>
          </cell>
          <cell r="AP156">
            <v>146.89999389648438</v>
          </cell>
          <cell r="AQ156">
            <v>14.305657719310961</v>
          </cell>
        </row>
        <row r="157">
          <cell r="AO157">
            <v>2.7300000190734863</v>
          </cell>
          <cell r="AP157">
            <v>124.09999847412109</v>
          </cell>
          <cell r="AQ157">
            <v>12.824078810842414</v>
          </cell>
        </row>
        <row r="158">
          <cell r="AO158">
            <v>2.7720000743865967</v>
          </cell>
          <cell r="AP158">
            <v>91.910003662109375</v>
          </cell>
          <cell r="AQ158">
            <v>11.263263231829592</v>
          </cell>
        </row>
        <row r="159">
          <cell r="AO159">
            <v>2.9449999332427979</v>
          </cell>
          <cell r="AP159">
            <v>60.569999694824219</v>
          </cell>
          <cell r="AQ159">
            <v>10.10799999613511</v>
          </cell>
        </row>
        <row r="160">
          <cell r="AO160">
            <v>3.0580000877380371</v>
          </cell>
          <cell r="AP160">
            <v>41.950000762939453</v>
          </cell>
          <cell r="AQ160">
            <v>9.2468684598019255</v>
          </cell>
        </row>
        <row r="161">
          <cell r="AO161">
            <v>3.4749999046325684</v>
          </cell>
          <cell r="AP161">
            <v>46.369998931884766</v>
          </cell>
          <cell r="AQ161">
            <v>9.3926842024451815</v>
          </cell>
        </row>
        <row r="162">
          <cell r="AO162">
            <v>3.3299999237060547</v>
          </cell>
          <cell r="AP162">
            <v>61.200000762939453</v>
          </cell>
          <cell r="AQ162">
            <v>10.139710501620645</v>
          </cell>
        </row>
        <row r="163">
          <cell r="AO163">
            <v>3.2079999446868896</v>
          </cell>
          <cell r="AP163">
            <v>65.339996337890625</v>
          </cell>
          <cell r="AQ163">
            <v>10.690657722322564</v>
          </cell>
        </row>
        <row r="164">
          <cell r="AO164">
            <v>3.1050000190734863</v>
          </cell>
          <cell r="AP164">
            <v>62.209999084472656</v>
          </cell>
          <cell r="AQ164">
            <v>10.499921058353625</v>
          </cell>
        </row>
        <row r="165">
          <cell r="AO165">
            <v>3.1960000991821289</v>
          </cell>
          <cell r="AP165">
            <v>56.840000152587891</v>
          </cell>
          <cell r="AQ165">
            <v>10.231500054660597</v>
          </cell>
        </row>
        <row r="166">
          <cell r="AO166">
            <v>3.2130000591278076</v>
          </cell>
          <cell r="AP166">
            <v>48.700000762939453</v>
          </cell>
          <cell r="AQ166">
            <v>10.368526333256773</v>
          </cell>
        </row>
        <row r="167">
          <cell r="AO167">
            <v>3.4890000820159912</v>
          </cell>
          <cell r="AP167">
            <v>41.049999237060547</v>
          </cell>
          <cell r="AQ167">
            <v>10.922420922078585</v>
          </cell>
        </row>
        <row r="168">
          <cell r="AO168">
            <v>3.5729999542236328</v>
          </cell>
          <cell r="AP168">
            <v>42.099998474121094</v>
          </cell>
          <cell r="AQ168">
            <v>10.818999905335275</v>
          </cell>
        </row>
        <row r="169">
          <cell r="AO169">
            <v>3.1749999523162842</v>
          </cell>
          <cell r="AP169">
            <v>36.349998474121094</v>
          </cell>
          <cell r="AQ169">
            <v>10.408447296995865</v>
          </cell>
        </row>
        <row r="170">
          <cell r="AO170">
            <v>3.0250000953674316</v>
          </cell>
          <cell r="AP170">
            <v>45.119998931884766</v>
          </cell>
          <cell r="AQ170">
            <v>10.594526228151823</v>
          </cell>
        </row>
        <row r="171">
          <cell r="AO171">
            <v>2.9119999408721924</v>
          </cell>
          <cell r="AP171">
            <v>56.090000152587891</v>
          </cell>
          <cell r="AQ171">
            <v>11.815184172831083</v>
          </cell>
        </row>
        <row r="172">
          <cell r="AO172">
            <v>2.880000114440918</v>
          </cell>
          <cell r="AP172">
            <v>57.229999542236328</v>
          </cell>
          <cell r="AQ172">
            <v>11.444999945791144</v>
          </cell>
        </row>
        <row r="173">
          <cell r="AO173">
            <v>2.9879999160766602</v>
          </cell>
          <cell r="AP173">
            <v>55.040000915527344</v>
          </cell>
          <cell r="AQ173">
            <v>11.058315891968576</v>
          </cell>
        </row>
        <row r="174">
          <cell r="AO174">
            <v>3.4609999656677246</v>
          </cell>
          <cell r="AP174">
            <v>52.580001831054688</v>
          </cell>
          <cell r="AQ174">
            <v>11.252368462713141</v>
          </cell>
        </row>
        <row r="175">
          <cell r="AO175">
            <v>3.562999963760376</v>
          </cell>
          <cell r="AP175">
            <v>59.669998168945313</v>
          </cell>
          <cell r="AQ175">
            <v>11.493789352868733</v>
          </cell>
        </row>
        <row r="176">
          <cell r="AO176">
            <v>3.2869999408721924</v>
          </cell>
          <cell r="AP176">
            <v>65.180000305175781</v>
          </cell>
          <cell r="AQ176">
            <v>11.208499964914823</v>
          </cell>
        </row>
        <row r="177">
          <cell r="AO177">
            <v>3.1979999542236328</v>
          </cell>
          <cell r="AP177">
            <v>59.659999847412109</v>
          </cell>
          <cell r="AQ177">
            <v>12.674578980395669</v>
          </cell>
        </row>
        <row r="178">
          <cell r="AO178">
            <v>3.3340001106262207</v>
          </cell>
          <cell r="AP178">
            <v>62.610000610351563</v>
          </cell>
          <cell r="AQ178">
            <v>13.127552659888016</v>
          </cell>
        </row>
        <row r="179">
          <cell r="AO179">
            <v>3.3629999160766602</v>
          </cell>
          <cell r="AP179">
            <v>62.930000305175781</v>
          </cell>
          <cell r="AQ179">
            <v>12.320026272221616</v>
          </cell>
        </row>
        <row r="180">
          <cell r="AO180">
            <v>3.2360000610351563</v>
          </cell>
          <cell r="AP180">
            <v>66.80999755859375</v>
          </cell>
          <cell r="AQ180">
            <v>11.878236827097441</v>
          </cell>
        </row>
        <row r="181">
          <cell r="AO181">
            <v>2.6410000324249268</v>
          </cell>
          <cell r="AP181">
            <v>77.889999389648438</v>
          </cell>
          <cell r="AQ181">
            <v>12.958026321310745</v>
          </cell>
        </row>
        <row r="182">
          <cell r="AO182">
            <v>2.5090000629425049</v>
          </cell>
          <cell r="AP182">
            <v>97.919998168945313</v>
          </cell>
          <cell r="AQ182">
            <v>14.846763033615915</v>
          </cell>
        </row>
        <row r="183">
          <cell r="AO183">
            <v>2.5</v>
          </cell>
          <cell r="AP183">
            <v>122</v>
          </cell>
          <cell r="AQ183">
            <v>16.275184167058843</v>
          </cell>
        </row>
        <row r="184">
          <cell r="AO184">
            <v>2.5420000553131104</v>
          </cell>
          <cell r="AP184">
            <v>143.60000610351563</v>
          </cell>
          <cell r="AQ184">
            <v>17.243921286181401</v>
          </cell>
        </row>
        <row r="185">
          <cell r="AO185">
            <v>4.1700000762939453</v>
          </cell>
          <cell r="AP185">
            <v>165.10000610351563</v>
          </cell>
          <cell r="AQ185">
            <v>18.238184326573421</v>
          </cell>
        </row>
        <row r="186">
          <cell r="AO186">
            <v>4.4499998092651367</v>
          </cell>
          <cell r="AP186">
            <v>187.10000610351563</v>
          </cell>
          <cell r="AQ186">
            <v>19.562605343366926</v>
          </cell>
        </row>
        <row r="187">
          <cell r="AO187">
            <v>3.9809999465942383</v>
          </cell>
          <cell r="AP187">
            <v>205.30000305175781</v>
          </cell>
          <cell r="AQ187">
            <v>22.3270263671875</v>
          </cell>
        </row>
        <row r="188">
          <cell r="AO188">
            <v>3.997999906539917</v>
          </cell>
          <cell r="AP188">
            <v>216.80000305175781</v>
          </cell>
          <cell r="AQ188">
            <v>22.854105227871944</v>
          </cell>
        </row>
        <row r="189">
          <cell r="AO189">
            <v>4.129000186920166</v>
          </cell>
          <cell r="AP189">
            <v>218.10000610351563</v>
          </cell>
          <cell r="AQ189">
            <v>22.182657919431989</v>
          </cell>
        </row>
        <row r="190">
          <cell r="AO190">
            <v>4.0460000038146973</v>
          </cell>
          <cell r="AP190">
            <v>207.69999694824219</v>
          </cell>
          <cell r="AQ190">
            <v>21.949289259157684</v>
          </cell>
        </row>
        <row r="191">
          <cell r="AO191">
            <v>3.8870000839233398</v>
          </cell>
          <cell r="AP191">
            <v>186.5</v>
          </cell>
          <cell r="AQ191">
            <v>23.082947417309409</v>
          </cell>
        </row>
        <row r="192">
          <cell r="AO192">
            <v>3.8169999122619629</v>
          </cell>
          <cell r="AP192">
            <v>161.10000610351563</v>
          </cell>
          <cell r="AQ192">
            <v>23.110289598766126</v>
          </cell>
        </row>
        <row r="193">
          <cell r="AO193">
            <v>3.8499999046325684</v>
          </cell>
          <cell r="AP193">
            <v>139.89999389648438</v>
          </cell>
          <cell r="AQ193">
            <v>21.822657792191755</v>
          </cell>
        </row>
        <row r="194">
          <cell r="AO194">
            <v>3.8499999046325684</v>
          </cell>
          <cell r="AP194">
            <v>134.30000305175781</v>
          </cell>
          <cell r="AQ194">
            <v>22.626631561078522</v>
          </cell>
        </row>
        <row r="195">
          <cell r="AO195">
            <v>3.8499999046325684</v>
          </cell>
          <cell r="AP195">
            <v>135.89999389648438</v>
          </cell>
          <cell r="AQ195">
            <v>25.149262930217542</v>
          </cell>
        </row>
        <row r="196">
          <cell r="AO196">
            <v>3.8499999046325684</v>
          </cell>
          <cell r="AP196">
            <v>142.89999389648438</v>
          </cell>
          <cell r="AQ196">
            <v>27.079999748029206</v>
          </cell>
        </row>
        <row r="197">
          <cell r="AO197">
            <v>3.8450000286102295</v>
          </cell>
          <cell r="AP197">
            <v>158.60000610351563</v>
          </cell>
          <cell r="AQ197">
            <v>28.033763552966871</v>
          </cell>
        </row>
        <row r="198">
          <cell r="AO198">
            <v>4.5910000801086426</v>
          </cell>
          <cell r="AP198">
            <v>172.30000305175781</v>
          </cell>
          <cell r="AQ198">
            <v>28.156368443840428</v>
          </cell>
        </row>
        <row r="199">
          <cell r="AO199">
            <v>4.4609999656677246</v>
          </cell>
          <cell r="AP199">
            <v>177.10000610351563</v>
          </cell>
          <cell r="AQ199">
            <v>26.78307910969383</v>
          </cell>
        </row>
        <row r="200">
          <cell r="AO200">
            <v>4.5229997634887695</v>
          </cell>
          <cell r="AP200">
            <v>168.89999389648438</v>
          </cell>
          <cell r="AQ200">
            <v>26.107868407901965</v>
          </cell>
        </row>
        <row r="201">
          <cell r="AO201">
            <v>4.3210000991821289</v>
          </cell>
          <cell r="AP201">
            <v>151.60000610351563</v>
          </cell>
          <cell r="AQ201">
            <v>27.947605609893799</v>
          </cell>
        </row>
        <row r="202">
          <cell r="AO202">
            <v>4.1510000228881836</v>
          </cell>
          <cell r="AP202">
            <v>132.89999389648438</v>
          </cell>
          <cell r="AQ202">
            <v>27.447341918945313</v>
          </cell>
        </row>
        <row r="203">
          <cell r="AO203">
            <v>3.6180000305175781</v>
          </cell>
          <cell r="AP203">
            <v>117.80000305175781</v>
          </cell>
          <cell r="AQ203">
            <v>26.508026687722456</v>
          </cell>
        </row>
        <row r="204">
          <cell r="AO204">
            <v>3.5969998836517334</v>
          </cell>
          <cell r="AP204">
            <v>107.5</v>
          </cell>
          <cell r="AQ204">
            <v>26.353473657055904</v>
          </cell>
        </row>
        <row r="205">
          <cell r="AO205">
            <v>4.6079998016357422</v>
          </cell>
          <cell r="AP205">
            <v>108</v>
          </cell>
          <cell r="AQ205">
            <v>27.352315940354998</v>
          </cell>
        </row>
        <row r="206">
          <cell r="AO206">
            <v>4.3940000534057617</v>
          </cell>
          <cell r="AP206">
            <v>123.80000305175781</v>
          </cell>
          <cell r="AQ206">
            <v>28.931447317725734</v>
          </cell>
        </row>
        <row r="207">
          <cell r="AO207">
            <v>4.7709999084472656</v>
          </cell>
          <cell r="AP207">
            <v>150.69999694824219</v>
          </cell>
          <cell r="AQ207">
            <v>28.969157683221919</v>
          </cell>
        </row>
        <row r="208">
          <cell r="AO208">
            <v>4.7649998664855957</v>
          </cell>
          <cell r="AP208">
            <v>167.30000305175781</v>
          </cell>
          <cell r="AQ208">
            <v>29.911052904630964</v>
          </cell>
        </row>
        <row r="209">
          <cell r="AO209">
            <v>4.6909999847412109</v>
          </cell>
          <cell r="AP209">
            <v>174.60000610351563</v>
          </cell>
          <cell r="AQ209">
            <v>31.479842173425777</v>
          </cell>
        </row>
        <row r="210">
          <cell r="AO210">
            <v>4.6129999160766602</v>
          </cell>
          <cell r="AP210">
            <v>179.19999694824219</v>
          </cell>
          <cell r="AQ210">
            <v>32.367026002783525</v>
          </cell>
        </row>
        <row r="211">
          <cell r="AO211">
            <v>4.2249999046325684</v>
          </cell>
          <cell r="AP211">
            <v>182.19999694824219</v>
          </cell>
          <cell r="AQ211">
            <v>34.671316046463815</v>
          </cell>
        </row>
        <row r="212">
          <cell r="AO212">
            <v>3.9639999866485596</v>
          </cell>
          <cell r="AP212">
            <v>176.60000610351563</v>
          </cell>
          <cell r="AQ212">
            <v>34.023789637967162</v>
          </cell>
        </row>
        <row r="213">
          <cell r="AO213">
            <v>3.7799999713897705</v>
          </cell>
          <cell r="AP213">
            <v>162.19999694824219</v>
          </cell>
          <cell r="AQ213">
            <v>32.679026296264247</v>
          </cell>
        </row>
        <row r="214">
          <cell r="AO214">
            <v>4.4609999656677246</v>
          </cell>
          <cell r="AP214">
            <v>142.19999694824219</v>
          </cell>
          <cell r="AQ214">
            <v>32.684762804131758</v>
          </cell>
        </row>
        <row r="215">
          <cell r="AO215">
            <v>4.5679998397827148</v>
          </cell>
          <cell r="AP215">
            <v>155.80000305175781</v>
          </cell>
          <cell r="AQ215">
            <v>35.185816024479116</v>
          </cell>
        </row>
        <row r="216">
          <cell r="AO216">
            <v>4.3260002136230469</v>
          </cell>
          <cell r="AP216">
            <v>157.89999389648438</v>
          </cell>
          <cell r="AQ216">
            <v>37.702973604202271</v>
          </cell>
        </row>
        <row r="217">
          <cell r="AO217">
            <v>4.3880000114440918</v>
          </cell>
          <cell r="AP217">
            <v>153.10000610351563</v>
          </cell>
          <cell r="AQ217">
            <v>40.45671022565741</v>
          </cell>
        </row>
        <row r="218">
          <cell r="AO218">
            <v>4.8439998626708984</v>
          </cell>
          <cell r="AP218">
            <v>156.60000610351563</v>
          </cell>
          <cell r="AQ218">
            <v>41.4884473650079</v>
          </cell>
        </row>
        <row r="219">
          <cell r="AO219">
            <v>5.5989999771118164</v>
          </cell>
          <cell r="AP219">
            <v>161.80000305175781</v>
          </cell>
          <cell r="AQ219">
            <v>41.791157835408264</v>
          </cell>
        </row>
        <row r="220">
          <cell r="AO220">
            <v>4.8379998207092285</v>
          </cell>
          <cell r="AP220">
            <v>168.80000305175781</v>
          </cell>
          <cell r="AQ220">
            <v>44.94442127880297</v>
          </cell>
        </row>
        <row r="221">
          <cell r="AO221">
            <v>4.2919998168945313</v>
          </cell>
          <cell r="AP221">
            <v>169.80000305175781</v>
          </cell>
          <cell r="AQ221">
            <v>45.77673703745792</v>
          </cell>
        </row>
        <row r="222">
          <cell r="AO222">
            <v>4.0510001182556152</v>
          </cell>
          <cell r="AP222">
            <v>167.39999389648438</v>
          </cell>
          <cell r="AQ222">
            <v>47.894736817008571</v>
          </cell>
        </row>
        <row r="223">
          <cell r="AO223">
            <v>4.0339999198913574</v>
          </cell>
          <cell r="AP223">
            <v>164.10000610351563</v>
          </cell>
          <cell r="AQ223">
            <v>49.362657923447458</v>
          </cell>
        </row>
        <row r="224">
          <cell r="AO224">
            <v>5.4609999656677246</v>
          </cell>
          <cell r="AP224">
            <v>160.69999694824219</v>
          </cell>
          <cell r="AQ224">
            <v>49.108578744687534</v>
          </cell>
        </row>
        <row r="225">
          <cell r="AO225">
            <v>6.6669998168945313</v>
          </cell>
          <cell r="AP225">
            <v>157.5</v>
          </cell>
          <cell r="AQ225">
            <v>50.390499943181091</v>
          </cell>
        </row>
        <row r="226">
          <cell r="AO226">
            <v>11.25</v>
          </cell>
          <cell r="AP226">
            <v>153.19999694824219</v>
          </cell>
          <cell r="AQ226">
            <v>54.022368531478079</v>
          </cell>
        </row>
        <row r="227">
          <cell r="AO227">
            <v>9.3859996795654297</v>
          </cell>
          <cell r="AP227">
            <v>148.80000305175781</v>
          </cell>
          <cell r="AQ227">
            <v>58.590947402151009</v>
          </cell>
        </row>
        <row r="228">
          <cell r="AO228">
            <v>13.359999656677246</v>
          </cell>
          <cell r="AP228">
            <v>145.89999389648438</v>
          </cell>
          <cell r="AQ228">
            <v>62.953157450023447</v>
          </cell>
        </row>
        <row r="229">
          <cell r="AO229">
            <v>12.119999885559082</v>
          </cell>
          <cell r="AP229">
            <v>187.5</v>
          </cell>
          <cell r="AQ229">
            <v>65.996579019646902</v>
          </cell>
        </row>
        <row r="230">
          <cell r="AO230">
            <v>9.4329996109008789</v>
          </cell>
          <cell r="AP230">
            <v>222.60000610351563</v>
          </cell>
          <cell r="AQ230">
            <v>66.992710740942698</v>
          </cell>
        </row>
        <row r="231">
          <cell r="AO231">
            <v>9.1649999618530273</v>
          </cell>
          <cell r="AP231">
            <v>253.10000610351563</v>
          </cell>
          <cell r="AQ231">
            <v>71.616447498923847</v>
          </cell>
        </row>
        <row r="232">
          <cell r="AO232">
            <v>9.4969997406005859</v>
          </cell>
          <cell r="AP232">
            <v>283.89999389648438</v>
          </cell>
          <cell r="AQ232">
            <v>79.491236837286692</v>
          </cell>
        </row>
        <row r="233">
          <cell r="AO233">
            <v>7.7439999580383301</v>
          </cell>
          <cell r="AP233">
            <v>288</v>
          </cell>
          <cell r="AQ233">
            <v>87.624578789660802</v>
          </cell>
        </row>
        <row r="234">
          <cell r="AO234">
            <v>6.6989998817443848</v>
          </cell>
          <cell r="AP234">
            <v>313.89999389648438</v>
          </cell>
          <cell r="AQ234">
            <v>90.32523673459103</v>
          </cell>
        </row>
        <row r="235">
          <cell r="AO235">
            <v>5.8660001754760742</v>
          </cell>
          <cell r="AP235">
            <v>338.79998779296875</v>
          </cell>
          <cell r="AQ235">
            <v>93.608841243543125</v>
          </cell>
        </row>
        <row r="236">
          <cell r="AO236">
            <v>6.3629999160766602</v>
          </cell>
          <cell r="AP236">
            <v>354.79998779296875</v>
          </cell>
          <cell r="AQ236">
            <v>95.523235848075458</v>
          </cell>
        </row>
        <row r="237">
          <cell r="AO237">
            <v>13.439999580383301</v>
          </cell>
          <cell r="AP237">
            <v>362</v>
          </cell>
          <cell r="AQ237">
            <v>98.306578962426443</v>
          </cell>
        </row>
        <row r="238">
          <cell r="AO238">
            <v>11.079999923706055</v>
          </cell>
          <cell r="AP238">
            <v>355.5</v>
          </cell>
          <cell r="AQ238">
            <v>104.0686845528452</v>
          </cell>
        </row>
        <row r="239">
          <cell r="AO239">
            <v>10.539999961853027</v>
          </cell>
          <cell r="AP239">
            <v>372.20001220703125</v>
          </cell>
          <cell r="AQ239">
            <v>106.47184238935772</v>
          </cell>
        </row>
        <row r="240">
          <cell r="AO240">
            <v>14.399999618530273</v>
          </cell>
          <cell r="AP240">
            <v>385.70001220703125</v>
          </cell>
          <cell r="AQ240">
            <v>108.57447446020026</v>
          </cell>
        </row>
        <row r="241">
          <cell r="AO241">
            <v>13.729999542236328</v>
          </cell>
          <cell r="AP241">
            <v>384.89999389648438</v>
          </cell>
          <cell r="AQ241">
            <v>113.73342077355636</v>
          </cell>
        </row>
        <row r="242">
          <cell r="AO242">
            <v>15.229999542236328</v>
          </cell>
          <cell r="AP242">
            <v>376.5</v>
          </cell>
          <cell r="AQ242">
            <v>117.86868421654952</v>
          </cell>
        </row>
        <row r="243">
          <cell r="AO243">
            <v>19.690000534057617</v>
          </cell>
          <cell r="AP243">
            <v>363.29998779296875</v>
          </cell>
          <cell r="AQ243">
            <v>119.68578950982345</v>
          </cell>
        </row>
        <row r="244">
          <cell r="AO244">
            <v>16.430000305175781</v>
          </cell>
          <cell r="AP244">
            <v>348.89999389648438</v>
          </cell>
          <cell r="AQ244">
            <v>121.81157885099712</v>
          </cell>
        </row>
        <row r="245">
          <cell r="AO245">
            <v>13</v>
          </cell>
          <cell r="AP245">
            <v>397.89999389648438</v>
          </cell>
          <cell r="AQ245">
            <v>122.52973737214741</v>
          </cell>
        </row>
        <row r="246">
          <cell r="AO246">
            <v>11.300000190734863</v>
          </cell>
          <cell r="AP246">
            <v>425.39999389648438</v>
          </cell>
          <cell r="AQ246">
            <v>129.32789448687905</v>
          </cell>
        </row>
        <row r="247">
          <cell r="AO247">
            <v>8.1140003204345703</v>
          </cell>
          <cell r="AP247">
            <v>454.39999389648438</v>
          </cell>
          <cell r="AQ247">
            <v>135.12405352843436</v>
          </cell>
        </row>
        <row r="248">
          <cell r="AO248">
            <v>7.9190001487731934</v>
          </cell>
          <cell r="AP248">
            <v>475.79998779296875</v>
          </cell>
          <cell r="AQ248">
            <v>137.82286825932954</v>
          </cell>
        </row>
        <row r="249">
          <cell r="AO249">
            <v>7.1810002326965332</v>
          </cell>
          <cell r="AP249">
            <v>483.5</v>
          </cell>
          <cell r="AQ249">
            <v>137.34186904053939</v>
          </cell>
        </row>
        <row r="250">
          <cell r="AO250">
            <v>6.6069998741149902</v>
          </cell>
          <cell r="AP250">
            <v>479.20001220703125</v>
          </cell>
          <cell r="AQ250">
            <v>137.96255293645356</v>
          </cell>
        </row>
        <row r="251">
          <cell r="AO251">
            <v>6.4869999885559082</v>
          </cell>
          <cell r="AP251">
            <v>470.20001220703125</v>
          </cell>
          <cell r="AQ251">
            <v>137.26544777970565</v>
          </cell>
        </row>
        <row r="252">
          <cell r="AO252">
            <v>6.4939999580383301</v>
          </cell>
          <cell r="AP252">
            <v>446.39999389648438</v>
          </cell>
          <cell r="AQ252">
            <v>135.22615750212418</v>
          </cell>
        </row>
        <row r="253">
          <cell r="AO253">
            <v>6.6929998397827148</v>
          </cell>
          <cell r="AP253">
            <v>416.79998779296875</v>
          </cell>
          <cell r="AQ253">
            <v>133.62955276589645</v>
          </cell>
        </row>
        <row r="254">
          <cell r="AO254">
            <v>6.4869999885559082</v>
          </cell>
          <cell r="AP254">
            <v>386.60000610351563</v>
          </cell>
          <cell r="AQ254">
            <v>132.35123640612551</v>
          </cell>
        </row>
        <row r="255">
          <cell r="AO255">
            <v>6.1760001182556152</v>
          </cell>
          <cell r="AP255">
            <v>359.29998779296875</v>
          </cell>
          <cell r="AQ255">
            <v>134.77884095593504</v>
          </cell>
        </row>
        <row r="256">
          <cell r="AO256">
            <v>6.0910000801086426</v>
          </cell>
          <cell r="AP256">
            <v>352.89999389648438</v>
          </cell>
          <cell r="AQ256">
            <v>141.00239594359147</v>
          </cell>
        </row>
        <row r="257">
          <cell r="AO257">
            <v>5.7800002098083496</v>
          </cell>
          <cell r="AP257">
            <v>362.10000610351563</v>
          </cell>
          <cell r="AQ257">
            <v>149.1497373957383</v>
          </cell>
        </row>
        <row r="258">
          <cell r="AO258">
            <v>5.1420001983642578</v>
          </cell>
          <cell r="AP258">
            <v>373.39999389648438</v>
          </cell>
          <cell r="AQ258">
            <v>152.05478934237831</v>
          </cell>
        </row>
        <row r="259">
          <cell r="AO259">
            <v>5.0910000801086426</v>
          </cell>
          <cell r="AP259">
            <v>382.60000610351563</v>
          </cell>
          <cell r="AQ259">
            <v>155.33265777638084</v>
          </cell>
        </row>
        <row r="260">
          <cell r="AO260">
            <v>5.1979999542236328</v>
          </cell>
          <cell r="AP260">
            <v>386.10000610351563</v>
          </cell>
          <cell r="AQ260">
            <v>155.43968419024819</v>
          </cell>
        </row>
        <row r="261">
          <cell r="AO261">
            <v>7.4640002250671387</v>
          </cell>
          <cell r="AP261">
            <v>389.89999389648438</v>
          </cell>
          <cell r="AQ261">
            <v>154.60326261269418</v>
          </cell>
        </row>
        <row r="262">
          <cell r="AO262">
            <v>8.2119998931884766</v>
          </cell>
          <cell r="AP262">
            <v>397.5</v>
          </cell>
          <cell r="AQ262">
            <v>155.27952590741609</v>
          </cell>
        </row>
        <row r="263">
          <cell r="AO263">
            <v>11.069999694824219</v>
          </cell>
          <cell r="AP263">
            <v>400.29998779296875</v>
          </cell>
          <cell r="AQ263">
            <v>157.26631495827124</v>
          </cell>
        </row>
        <row r="264">
          <cell r="AO264">
            <v>12.260000228881836</v>
          </cell>
          <cell r="AP264">
            <v>420.10000610351563</v>
          </cell>
          <cell r="AQ264">
            <v>159.65447315416839</v>
          </cell>
        </row>
        <row r="265">
          <cell r="AO265">
            <v>13.75</v>
          </cell>
          <cell r="AP265">
            <v>436.79998779296875</v>
          </cell>
          <cell r="AQ265">
            <v>160.38105239366232</v>
          </cell>
        </row>
        <row r="266">
          <cell r="AO266">
            <v>11.180000305175781</v>
          </cell>
          <cell r="AP266">
            <v>461.39999389648438</v>
          </cell>
          <cell r="AQ266">
            <v>160.34789542147988</v>
          </cell>
        </row>
        <row r="267">
          <cell r="AO267">
            <v>11.520000457763672</v>
          </cell>
          <cell r="AP267">
            <v>449.70001220703125</v>
          </cell>
          <cell r="AQ267">
            <v>157.95158014799418</v>
          </cell>
        </row>
        <row r="268">
          <cell r="AO268">
            <v>12.600000381469727</v>
          </cell>
          <cell r="AP268">
            <v>430.5</v>
          </cell>
          <cell r="AQ268">
            <v>155.83763147655287</v>
          </cell>
        </row>
        <row r="269">
          <cell r="AO269">
            <v>12.319999694824219</v>
          </cell>
          <cell r="AP269">
            <v>418.20001220703125</v>
          </cell>
          <cell r="AQ269">
            <v>155.16394815946879</v>
          </cell>
        </row>
        <row r="270">
          <cell r="AO270">
            <v>9.8129997253417969</v>
          </cell>
          <cell r="AP270">
            <v>422.89999389648438</v>
          </cell>
          <cell r="AQ270">
            <v>152.54350024775454</v>
          </cell>
        </row>
        <row r="271">
          <cell r="AO271">
            <v>9.6459999084472656</v>
          </cell>
          <cell r="AP271">
            <v>412.29998779296875</v>
          </cell>
          <cell r="AQ271">
            <v>147.94384233575119</v>
          </cell>
        </row>
        <row r="272">
          <cell r="AO272">
            <v>9.0349998474121094</v>
          </cell>
          <cell r="AP272">
            <v>390</v>
          </cell>
          <cell r="AQ272">
            <v>142.75197370428788</v>
          </cell>
        </row>
        <row r="273">
          <cell r="AO273">
            <v>8.3509998321533203</v>
          </cell>
          <cell r="AP273">
            <v>360.70001220703125</v>
          </cell>
          <cell r="AQ273">
            <v>138.17423727637842</v>
          </cell>
        </row>
        <row r="274">
          <cell r="AO274">
            <v>7.629000186920166</v>
          </cell>
          <cell r="AP274">
            <v>322</v>
          </cell>
          <cell r="AQ274">
            <v>133.69392135268762</v>
          </cell>
        </row>
        <row r="275">
          <cell r="AO275">
            <v>7.0320000648498535</v>
          </cell>
          <cell r="AP275">
            <v>309.29998779296875</v>
          </cell>
          <cell r="AQ275">
            <v>128.45321069265665</v>
          </cell>
        </row>
        <row r="276">
          <cell r="AO276">
            <v>5.6360001564025879</v>
          </cell>
          <cell r="AP276">
            <v>318.29998779296875</v>
          </cell>
          <cell r="AQ276">
            <v>124.5254207535794</v>
          </cell>
        </row>
        <row r="277">
          <cell r="AO277">
            <v>5.3720002174377441</v>
          </cell>
          <cell r="AP277">
            <v>315.10000610351563</v>
          </cell>
          <cell r="AQ277">
            <v>120.84084205878408</v>
          </cell>
        </row>
        <row r="278">
          <cell r="AO278">
            <v>10.479999542236328</v>
          </cell>
          <cell r="AP278">
            <v>306.5</v>
          </cell>
          <cell r="AQ278">
            <v>118.04236833672775</v>
          </cell>
        </row>
        <row r="279">
          <cell r="AO279">
            <v>10.170000076293945</v>
          </cell>
          <cell r="AP279">
            <v>289.89999389648438</v>
          </cell>
          <cell r="AQ279">
            <v>114.97052599254407</v>
          </cell>
        </row>
        <row r="280">
          <cell r="AO280">
            <v>8.1049995422363281</v>
          </cell>
          <cell r="AP280">
            <v>264.79998779296875</v>
          </cell>
          <cell r="AQ280">
            <v>111.06399957757247</v>
          </cell>
        </row>
        <row r="281">
          <cell r="AO281">
            <v>6.7350001335144043</v>
          </cell>
          <cell r="AP281">
            <v>254.60000610351563</v>
          </cell>
          <cell r="AQ281">
            <v>106.56907913559361</v>
          </cell>
        </row>
        <row r="282">
          <cell r="AO282">
            <v>4.8550000190734863</v>
          </cell>
          <cell r="AP282">
            <v>267.60000610351563</v>
          </cell>
          <cell r="AQ282">
            <v>102.56047375578629</v>
          </cell>
        </row>
        <row r="283">
          <cell r="AO283">
            <v>4.2360000610351563</v>
          </cell>
          <cell r="AP283">
            <v>292.10000610351563</v>
          </cell>
          <cell r="AQ283">
            <v>98.732973952042428</v>
          </cell>
        </row>
        <row r="284">
          <cell r="AO284">
            <v>4.0110001564025879</v>
          </cell>
          <cell r="AP284">
            <v>293.5</v>
          </cell>
          <cell r="AQ284">
            <v>94.568737017480956</v>
          </cell>
        </row>
        <row r="285">
          <cell r="AO285">
            <v>4</v>
          </cell>
          <cell r="AP285">
            <v>276.89999389648438</v>
          </cell>
          <cell r="AQ285">
            <v>90.186868303700493</v>
          </cell>
        </row>
        <row r="286">
          <cell r="AO286">
            <v>3.9809999465942383</v>
          </cell>
          <cell r="AP286">
            <v>251.80000305175781</v>
          </cell>
          <cell r="AQ286">
            <v>86.374210382762712</v>
          </cell>
        </row>
        <row r="287">
          <cell r="AO287">
            <v>3.6809999942779541</v>
          </cell>
          <cell r="AP287">
            <v>237.39999389648438</v>
          </cell>
          <cell r="AQ287">
            <v>81.890788850031399</v>
          </cell>
        </row>
        <row r="288">
          <cell r="AO288">
            <v>3.6159999370574951</v>
          </cell>
          <cell r="AP288">
            <v>210.89999389648438</v>
          </cell>
          <cell r="AQ288">
            <v>78.261262573693926</v>
          </cell>
        </row>
        <row r="289">
          <cell r="AO289">
            <v>3.4839999675750732</v>
          </cell>
          <cell r="AP289">
            <v>187.60000610351563</v>
          </cell>
          <cell r="AQ289">
            <v>73.905974406945077</v>
          </cell>
        </row>
        <row r="290">
          <cell r="AO290">
            <v>3.4000000953674316</v>
          </cell>
          <cell r="AP290">
            <v>180.10000610351563</v>
          </cell>
          <cell r="AQ290">
            <v>70.884237465105556</v>
          </cell>
        </row>
        <row r="291">
          <cell r="AO291">
            <v>3.4000000953674316</v>
          </cell>
          <cell r="AP291">
            <v>163.30000305175781</v>
          </cell>
          <cell r="AQ291">
            <v>66.772394707328388</v>
          </cell>
        </row>
        <row r="292">
          <cell r="AO292">
            <v>4.0789999961853027</v>
          </cell>
          <cell r="AP292">
            <v>152.10000610351563</v>
          </cell>
          <cell r="AQ292">
            <v>62.077736377716064</v>
          </cell>
        </row>
        <row r="293">
          <cell r="AO293">
            <v>5.2659997940063477</v>
          </cell>
          <cell r="AP293">
            <v>147.5</v>
          </cell>
          <cell r="AQ293">
            <v>58.812789716218646</v>
          </cell>
        </row>
        <row r="294">
          <cell r="AO294">
            <v>5.3439998626708984</v>
          </cell>
          <cell r="AP294">
            <v>142.19999694824219</v>
          </cell>
          <cell r="AQ294">
            <v>55.829315587093959</v>
          </cell>
        </row>
        <row r="295">
          <cell r="AO295">
            <v>5.4289999008178711</v>
          </cell>
          <cell r="AP295">
            <v>128.89999389648438</v>
          </cell>
          <cell r="AQ295">
            <v>53.198421026531015</v>
          </cell>
        </row>
        <row r="296">
          <cell r="AO296">
            <v>5.2600002288818359</v>
          </cell>
          <cell r="AP296">
            <v>133.30000305175781</v>
          </cell>
          <cell r="AQ296">
            <v>51.19776361867001</v>
          </cell>
        </row>
        <row r="297">
          <cell r="AO297">
            <v>5.0910000801086426</v>
          </cell>
          <cell r="AP297">
            <v>141.5</v>
          </cell>
          <cell r="AQ297">
            <v>49.102237212030509</v>
          </cell>
        </row>
        <row r="298">
          <cell r="AO298">
            <v>4.9790000915527344</v>
          </cell>
          <cell r="AP298">
            <v>133.5</v>
          </cell>
          <cell r="AQ298">
            <v>46.786815781342355</v>
          </cell>
        </row>
        <row r="299">
          <cell r="AO299">
            <v>4.6810002326965332</v>
          </cell>
          <cell r="AP299">
            <v>124</v>
          </cell>
          <cell r="AQ299">
            <v>44.610026070946141</v>
          </cell>
        </row>
        <row r="300">
          <cell r="AO300">
            <v>4.6810002326965332</v>
          </cell>
          <cell r="AP300">
            <v>109.90000152587891</v>
          </cell>
          <cell r="AQ300">
            <v>42.297421066384565</v>
          </cell>
        </row>
        <row r="301">
          <cell r="AO301">
            <v>4.809999942779541</v>
          </cell>
          <cell r="AP301">
            <v>100.09999847412109</v>
          </cell>
          <cell r="AQ301">
            <v>40.308578855112977</v>
          </cell>
        </row>
        <row r="302">
          <cell r="AO302">
            <v>4.7649998664855957</v>
          </cell>
          <cell r="AP302">
            <v>93.470001220703125</v>
          </cell>
          <cell r="AQ302">
            <v>38.124210784309788</v>
          </cell>
        </row>
        <row r="303">
          <cell r="AO303">
            <v>4.7649998664855957</v>
          </cell>
          <cell r="AP303">
            <v>85.120002746582031</v>
          </cell>
          <cell r="AQ303">
            <v>35.795789191597386</v>
          </cell>
        </row>
        <row r="304">
          <cell r="AO304">
            <v>4.7649998664855957</v>
          </cell>
          <cell r="AP304">
            <v>79.879997253417969</v>
          </cell>
          <cell r="AQ304">
            <v>33.730420840413949</v>
          </cell>
        </row>
        <row r="305">
          <cell r="AO305">
            <v>4.8769998550415039</v>
          </cell>
          <cell r="AP305">
            <v>77.769996643066406</v>
          </cell>
          <cell r="AQ305">
            <v>32.162131234219203</v>
          </cell>
        </row>
        <row r="306">
          <cell r="AO306">
            <v>4.619999885559082</v>
          </cell>
          <cell r="AP306">
            <v>76.860000610351563</v>
          </cell>
          <cell r="AQ306">
            <v>30.468052575462742</v>
          </cell>
        </row>
        <row r="307">
          <cell r="AO307">
            <v>4.5999999046325684</v>
          </cell>
          <cell r="AP307">
            <v>73</v>
          </cell>
          <cell r="AQ307">
            <v>29.377499944285344</v>
          </cell>
        </row>
        <row r="308">
          <cell r="AO308">
            <v>4.5799999237060547</v>
          </cell>
          <cell r="AP308">
            <v>69.879997253417969</v>
          </cell>
          <cell r="AQ308">
            <v>28.369052673641004</v>
          </cell>
        </row>
        <row r="309">
          <cell r="AO309">
            <v>4.559999942779541</v>
          </cell>
          <cell r="AP309">
            <v>67.779998779296875</v>
          </cell>
          <cell r="AQ309">
            <v>27.287052405507939</v>
          </cell>
        </row>
        <row r="310">
          <cell r="AO310">
            <v>4.5359997749328613</v>
          </cell>
          <cell r="AP310">
            <v>68.180000305175781</v>
          </cell>
          <cell r="AQ310">
            <v>25.884342130861786</v>
          </cell>
        </row>
        <row r="311">
          <cell r="AO311">
            <v>4.4860000610351563</v>
          </cell>
          <cell r="AP311">
            <v>68.580001831054688</v>
          </cell>
          <cell r="AQ311">
            <v>24.523973678287707</v>
          </cell>
        </row>
        <row r="312">
          <cell r="AO312">
            <v>4.4320001602172852</v>
          </cell>
          <cell r="AP312">
            <v>66.180000305175781</v>
          </cell>
          <cell r="AQ312">
            <v>23.260157698079158</v>
          </cell>
        </row>
        <row r="313">
          <cell r="AO313">
            <v>4.3779997825622559</v>
          </cell>
          <cell r="AP313">
            <v>66</v>
          </cell>
          <cell r="AQ313">
            <v>22.219868396457873</v>
          </cell>
        </row>
        <row r="314">
          <cell r="AO314">
            <v>4.3239998817443848</v>
          </cell>
          <cell r="AP314">
            <v>65.959999084472656</v>
          </cell>
          <cell r="AQ314">
            <v>21.262552512319463</v>
          </cell>
        </row>
        <row r="315">
          <cell r="AO315">
            <v>4.2680001258850098</v>
          </cell>
          <cell r="AP315">
            <v>64.400001525878906</v>
          </cell>
          <cell r="AQ315">
            <v>20.239420966098184</v>
          </cell>
        </row>
        <row r="316">
          <cell r="AO316">
            <v>4.2010002136230469</v>
          </cell>
          <cell r="AP316">
            <v>62.840000152587891</v>
          </cell>
          <cell r="AQ316">
            <v>19.200868192471955</v>
          </cell>
        </row>
        <row r="317">
          <cell r="AO317">
            <v>4.1319999694824219</v>
          </cell>
          <cell r="AP317">
            <v>62.799999237060547</v>
          </cell>
          <cell r="AQ317">
            <v>18.072315755643341</v>
          </cell>
        </row>
        <row r="318">
          <cell r="AO318">
            <v>4.0630002021789551</v>
          </cell>
          <cell r="AP318">
            <v>62.799999237060547</v>
          </cell>
          <cell r="AQ318">
            <v>17.28699997851723</v>
          </cell>
        </row>
        <row r="319">
          <cell r="AO319">
            <v>3.9939999580383301</v>
          </cell>
          <cell r="AP319">
            <v>62.799999237060547</v>
          </cell>
          <cell r="AQ319">
            <v>16.477947473526001</v>
          </cell>
        </row>
        <row r="320">
          <cell r="AO320">
            <v>3.9049999713897705</v>
          </cell>
          <cell r="AP320">
            <v>62.779998779296875</v>
          </cell>
          <cell r="AQ320">
            <v>15.949815932073092</v>
          </cell>
        </row>
        <row r="321">
          <cell r="AO321">
            <v>3.7279999256134033</v>
          </cell>
          <cell r="AP321">
            <v>62.279998779296875</v>
          </cell>
          <cell r="AQ321">
            <v>15.447289372745313</v>
          </cell>
        </row>
        <row r="322">
          <cell r="AO322">
            <v>3.7000000476837158</v>
          </cell>
          <cell r="AP322">
            <v>60.259998321533203</v>
          </cell>
          <cell r="AQ322">
            <v>14.885736647405123</v>
          </cell>
        </row>
        <row r="323">
          <cell r="AO323">
            <v>3.6909999847412109</v>
          </cell>
          <cell r="AP323">
            <v>56.5</v>
          </cell>
          <cell r="AQ323">
            <v>14.40207892970035</v>
          </cell>
        </row>
        <row r="324">
          <cell r="AO324">
            <v>3.6340000629425049</v>
          </cell>
          <cell r="AP324">
            <v>54.799999237060547</v>
          </cell>
          <cell r="AQ324">
            <v>13.910105234698245</v>
          </cell>
        </row>
        <row r="325">
          <cell r="AO325">
            <v>3.6159999370574951</v>
          </cell>
          <cell r="AP325">
            <v>51.599998474121094</v>
          </cell>
          <cell r="AQ325">
            <v>13.347842109830756</v>
          </cell>
        </row>
        <row r="326">
          <cell r="AO326">
            <v>3.5590000152587891</v>
          </cell>
          <cell r="AP326">
            <v>47.599998474121094</v>
          </cell>
          <cell r="AQ326">
            <v>12.810605237358494</v>
          </cell>
        </row>
        <row r="327">
          <cell r="AO327">
            <v>3.5409998893737793</v>
          </cell>
          <cell r="AP327">
            <v>44.459999084472656</v>
          </cell>
          <cell r="AQ327">
            <v>12.336921077025565</v>
          </cell>
        </row>
        <row r="328">
          <cell r="AO328">
            <v>3.4839999675750732</v>
          </cell>
          <cell r="AP328">
            <v>42.419998168945313</v>
          </cell>
          <cell r="AQ328">
            <v>11.940078904754237</v>
          </cell>
        </row>
        <row r="329">
          <cell r="AO329">
            <v>3.4749999046325684</v>
          </cell>
          <cell r="AP329">
            <v>40.400001525878906</v>
          </cell>
          <cell r="AQ329">
            <v>11.609657977756701</v>
          </cell>
        </row>
        <row r="330">
          <cell r="AO330">
            <v>3.4749999046325684</v>
          </cell>
          <cell r="AP330">
            <v>38.799999237060547</v>
          </cell>
          <cell r="AQ330">
            <v>11.326394721081382</v>
          </cell>
        </row>
        <row r="331">
          <cell r="AO331">
            <v>3.4660000801086426</v>
          </cell>
          <cell r="AP331">
            <v>37.099998474121094</v>
          </cell>
          <cell r="AQ331">
            <v>10.963026303994027</v>
          </cell>
        </row>
        <row r="332">
          <cell r="AO332">
            <v>3.4089999198913574</v>
          </cell>
          <cell r="AP332">
            <v>33.939998626708984</v>
          </cell>
          <cell r="AQ332">
            <v>10.598657884095845</v>
          </cell>
        </row>
        <row r="333">
          <cell r="AO333">
            <v>3.4000000953674316</v>
          </cell>
          <cell r="AP333">
            <v>32.959999084472656</v>
          </cell>
          <cell r="AQ333">
            <v>10.396763155334874</v>
          </cell>
        </row>
        <row r="334">
          <cell r="AO334">
            <v>3.4000000953674316</v>
          </cell>
          <cell r="AP334">
            <v>30.950000762939453</v>
          </cell>
          <cell r="AQ334">
            <v>10.176894727506136</v>
          </cell>
        </row>
        <row r="335">
          <cell r="AO335">
            <v>3.3910000324249268</v>
          </cell>
          <cell r="AP335">
            <v>29.010000228881836</v>
          </cell>
          <cell r="AQ335">
            <v>9.949052666362963</v>
          </cell>
        </row>
        <row r="336">
          <cell r="AO336">
            <v>3.3340001106262207</v>
          </cell>
          <cell r="AP336">
            <v>27.319999694824219</v>
          </cell>
          <cell r="AQ336">
            <v>9.7026315927505493</v>
          </cell>
        </row>
        <row r="337">
          <cell r="AO337">
            <v>3.3159999847412109</v>
          </cell>
          <cell r="AP337">
            <v>25.780000686645508</v>
          </cell>
          <cell r="AQ337">
            <v>9.4719999840385043</v>
          </cell>
        </row>
        <row r="338">
          <cell r="AO338">
            <v>3.2590000629425049</v>
          </cell>
          <cell r="AP338">
            <v>24.290000915527344</v>
          </cell>
          <cell r="AQ338">
            <v>9.2318420912090104</v>
          </cell>
        </row>
        <row r="339">
          <cell r="AO339">
            <v>3.25</v>
          </cell>
          <cell r="AP339">
            <v>23.659999847412109</v>
          </cell>
          <cell r="AQ339">
            <v>9.0018684613077262</v>
          </cell>
        </row>
        <row r="340">
          <cell r="AO340">
            <v>3.25</v>
          </cell>
          <cell r="AP340">
            <v>23.479999542236328</v>
          </cell>
          <cell r="AQ340">
            <v>8.8619473168724454</v>
          </cell>
        </row>
        <row r="341">
          <cell r="AO341">
            <v>3.25</v>
          </cell>
          <cell r="AP341">
            <v>22.790000915527344</v>
          </cell>
          <cell r="AQ341">
            <v>8.6651841402053833</v>
          </cell>
        </row>
        <row r="342">
          <cell r="AO342">
            <v>3.25</v>
          </cell>
          <cell r="AP342">
            <v>22.270000457763672</v>
          </cell>
          <cell r="AQ342">
            <v>8.4996052980422974</v>
          </cell>
        </row>
        <row r="343">
          <cell r="AO343">
            <v>3.25</v>
          </cell>
          <cell r="AP343">
            <v>21.139999389648438</v>
          </cell>
          <cell r="AQ343">
            <v>8.3174735872369059</v>
          </cell>
        </row>
        <row r="344">
          <cell r="AO344">
            <v>3.25</v>
          </cell>
          <cell r="AP344">
            <v>20.329999923706055</v>
          </cell>
          <cell r="AQ344">
            <v>8.1262368340241284</v>
          </cell>
        </row>
        <row r="345">
          <cell r="AO345">
            <v>3.25</v>
          </cell>
          <cell r="AP345">
            <v>19.690000534057617</v>
          </cell>
          <cell r="AQ345">
            <v>7.9301316612645198</v>
          </cell>
        </row>
        <row r="346">
          <cell r="AO346">
            <v>3.25</v>
          </cell>
          <cell r="AP346">
            <v>19.049999237060547</v>
          </cell>
          <cell r="AQ346">
            <v>7.7404473518070418</v>
          </cell>
        </row>
        <row r="347">
          <cell r="AO347">
            <v>3.2409999370574951</v>
          </cell>
          <cell r="AP347">
            <v>18.409999847412109</v>
          </cell>
          <cell r="AQ347">
            <v>7.6322105621036727</v>
          </cell>
        </row>
        <row r="348">
          <cell r="AO348">
            <v>3.1840000152587891</v>
          </cell>
          <cell r="AP348">
            <v>17.770000457763672</v>
          </cell>
          <cell r="AQ348">
            <v>7.4912105422270923</v>
          </cell>
        </row>
        <row r="349">
          <cell r="AO349">
            <v>3.1189999580383301</v>
          </cell>
          <cell r="AP349">
            <v>17.129999160766602</v>
          </cell>
          <cell r="AQ349">
            <v>7.3373946829846028</v>
          </cell>
        </row>
        <row r="350">
          <cell r="AO350">
            <v>3.0999999046325684</v>
          </cell>
          <cell r="AP350">
            <v>16.489999771118164</v>
          </cell>
          <cell r="AQ350">
            <v>7.2211052618528671</v>
          </cell>
        </row>
        <row r="351">
          <cell r="AO351">
            <v>3.0910000801086426</v>
          </cell>
          <cell r="AP351">
            <v>15.859999656677246</v>
          </cell>
          <cell r="AQ351">
            <v>7.0862105206439372</v>
          </cell>
        </row>
        <row r="352">
          <cell r="AO352">
            <v>3.0339999198913574</v>
          </cell>
          <cell r="AP352">
            <v>15.220000267028809</v>
          </cell>
          <cell r="AQ352">
            <v>6.9769736340171411</v>
          </cell>
        </row>
        <row r="353">
          <cell r="AO353">
            <v>3.0160000324249268</v>
          </cell>
          <cell r="AP353">
            <v>14.800000190734863</v>
          </cell>
          <cell r="AQ353">
            <v>6.897842118614598</v>
          </cell>
        </row>
        <row r="354">
          <cell r="AO354">
            <v>2.9500000476837158</v>
          </cell>
          <cell r="AP354">
            <v>14.779999732971191</v>
          </cell>
          <cell r="AQ354">
            <v>6.8190262756849593</v>
          </cell>
        </row>
        <row r="355">
          <cell r="AO355">
            <v>2.8789999485015869</v>
          </cell>
          <cell r="AP355">
            <v>14.640000343322754</v>
          </cell>
          <cell r="AQ355">
            <v>6.7157105332926701</v>
          </cell>
        </row>
        <row r="356">
          <cell r="AO356">
            <v>2.8299999237060547</v>
          </cell>
          <cell r="AP356">
            <v>14.600000381469727</v>
          </cell>
          <cell r="AQ356">
            <v>6.6196315727735824</v>
          </cell>
        </row>
        <row r="357">
          <cell r="AO357">
            <v>2.7850000858306885</v>
          </cell>
          <cell r="AP357">
            <v>14.460000038146973</v>
          </cell>
          <cell r="AQ357">
            <v>6.5163421568117643</v>
          </cell>
        </row>
        <row r="358">
          <cell r="AO358">
            <v>2.7400000095367432</v>
          </cell>
          <cell r="AP358">
            <v>14.390000343322754</v>
          </cell>
          <cell r="AQ358">
            <v>6.4184473690233732</v>
          </cell>
        </row>
        <row r="359">
          <cell r="AO359">
            <v>2.6949999332427979</v>
          </cell>
          <cell r="AP359">
            <v>14.119999885559082</v>
          </cell>
          <cell r="AQ359">
            <v>6.3125789604688949</v>
          </cell>
        </row>
        <row r="360">
          <cell r="AO360">
            <v>2.6530001163482666</v>
          </cell>
          <cell r="AP360">
            <v>14.079999923706055</v>
          </cell>
          <cell r="AQ360">
            <v>6.2046315293563037</v>
          </cell>
        </row>
        <row r="361">
          <cell r="AO361">
            <v>2.627000093460083</v>
          </cell>
          <cell r="AP361">
            <v>14.060000419616699</v>
          </cell>
          <cell r="AQ361">
            <v>6.1093684497632479</v>
          </cell>
        </row>
        <row r="362">
          <cell r="AO362">
            <v>2.6040000915527344</v>
          </cell>
          <cell r="AP362">
            <v>13.920000076293945</v>
          </cell>
          <cell r="AQ362">
            <v>6.0182631580453174</v>
          </cell>
        </row>
        <row r="363">
          <cell r="AO363">
            <v>2.5810000896453857</v>
          </cell>
          <cell r="AP363">
            <v>13.899999618530273</v>
          </cell>
          <cell r="AQ363">
            <v>5.9431841436185335</v>
          </cell>
        </row>
        <row r="364">
          <cell r="AO364">
            <v>2.5580000877380371</v>
          </cell>
          <cell r="AP364">
            <v>13.880000114440918</v>
          </cell>
          <cell r="AQ364">
            <v>5.8619473670658309</v>
          </cell>
        </row>
        <row r="365">
          <cell r="AO365">
            <v>2.5350000858306885</v>
          </cell>
          <cell r="AP365">
            <v>13.739999771118164</v>
          </cell>
          <cell r="AQ365">
            <v>5.8042631337517188</v>
          </cell>
        </row>
        <row r="366">
          <cell r="AO366">
            <v>2.5120000839233398</v>
          </cell>
          <cell r="AP366">
            <v>13.720000267028809</v>
          </cell>
          <cell r="AQ366">
            <v>5.8839166296852961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beri"/>
      <sheetName val="koutakroukrou"/>
      <sheetName val="Gbasse"/>
      <sheetName val="Sheet4"/>
      <sheetName val="Desc"/>
      <sheetName val="EstimationFlow_Sosso"/>
      <sheetName val="Sheet10"/>
      <sheetName val="Sheet9"/>
      <sheetName val="average_sosso"/>
      <sheetName val="Sheet1"/>
      <sheetName val="FlowEstTable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>
        <row r="1">
          <cell r="G1" t="str">
            <v>Sosso_Gbass(m3/s)</v>
          </cell>
          <cell r="H1" t="str">
            <v>Sosso_Couberi(m3/s)</v>
          </cell>
          <cell r="I1" t="str">
            <v>Average_Sosso</v>
          </cell>
        </row>
        <row r="2">
          <cell r="G2">
            <v>3.8052746089207128</v>
          </cell>
          <cell r="H2">
            <v>4.7661497044555778</v>
          </cell>
          <cell r="I2">
            <v>4.2857121566881453</v>
          </cell>
        </row>
        <row r="3">
          <cell r="G3">
            <v>3.7969304935091208</v>
          </cell>
          <cell r="H3">
            <v>4.7436862493979932</v>
          </cell>
          <cell r="I3">
            <v>4.2703083714535568</v>
          </cell>
        </row>
        <row r="4">
          <cell r="G4">
            <v>3.7872185239627938</v>
          </cell>
          <cell r="H4">
            <v>4.7178629861834693</v>
          </cell>
          <cell r="I4">
            <v>4.2525407550731318</v>
          </cell>
        </row>
        <row r="5">
          <cell r="G5">
            <v>3.7604079768649759</v>
          </cell>
          <cell r="H5">
            <v>4.6970363790421201</v>
          </cell>
          <cell r="I5">
            <v>4.2287221779535482</v>
          </cell>
        </row>
        <row r="6">
          <cell r="G6">
            <v>3.7340077900841959</v>
          </cell>
          <cell r="H6">
            <v>4.6742929382598204</v>
          </cell>
          <cell r="I6">
            <v>4.2041503641720084</v>
          </cell>
        </row>
        <row r="7">
          <cell r="G7">
            <v>3.7225175272715156</v>
          </cell>
          <cell r="H7">
            <v>4.6472420737687132</v>
          </cell>
          <cell r="I7">
            <v>4.1848798005201147</v>
          </cell>
        </row>
        <row r="8">
          <cell r="G8">
            <v>3.6982603876123696</v>
          </cell>
          <cell r="H8">
            <v>4.6174989795987997</v>
          </cell>
          <cell r="I8">
            <v>4.1578796836055849</v>
          </cell>
        </row>
        <row r="9">
          <cell r="G9">
            <v>3.6672549646302879</v>
          </cell>
          <cell r="H9">
            <v>4.5866790551761989</v>
          </cell>
          <cell r="I9">
            <v>4.1269670099032432</v>
          </cell>
        </row>
        <row r="10">
          <cell r="G10">
            <v>3.6425418446036262</v>
          </cell>
          <cell r="H10">
            <v>4.5624710630152201</v>
          </cell>
          <cell r="I10">
            <v>4.1025064538094229</v>
          </cell>
        </row>
        <row r="11">
          <cell r="G11">
            <v>3.6120380166040498</v>
          </cell>
          <cell r="H11">
            <v>4.5441212352897313</v>
          </cell>
          <cell r="I11">
            <v>4.0780796259468906</v>
          </cell>
        </row>
        <row r="12">
          <cell r="G12">
            <v>3.5779776428379257</v>
          </cell>
          <cell r="H12">
            <v>4.5122244498050259</v>
          </cell>
          <cell r="I12">
            <v>4.0451010463214754</v>
          </cell>
        </row>
        <row r="13">
          <cell r="G13">
            <v>3.5632500767732589</v>
          </cell>
          <cell r="H13">
            <v>4.4844627914915671</v>
          </cell>
          <cell r="I13">
            <v>4.023856434132413</v>
          </cell>
        </row>
        <row r="14">
          <cell r="G14">
            <v>3.5495256463187235</v>
          </cell>
          <cell r="H14">
            <v>4.4666298893230802</v>
          </cell>
          <cell r="I14">
            <v>4.0080777678209021</v>
          </cell>
        </row>
        <row r="15">
          <cell r="G15">
            <v>3.514644524741084</v>
          </cell>
          <cell r="H15">
            <v>4.4484523889445695</v>
          </cell>
          <cell r="I15">
            <v>3.9815484568428268</v>
          </cell>
        </row>
        <row r="16">
          <cell r="G16">
            <v>3.4926672216936621</v>
          </cell>
          <cell r="H16">
            <v>4.4308994416913761</v>
          </cell>
          <cell r="I16">
            <v>3.9617833316925193</v>
          </cell>
        </row>
        <row r="17">
          <cell r="G17">
            <v>3.4655831010511515</v>
          </cell>
          <cell r="H17">
            <v>4.412506557803658</v>
          </cell>
          <cell r="I17">
            <v>3.939044829427405</v>
          </cell>
        </row>
        <row r="18">
          <cell r="G18">
            <v>3.447709363125695</v>
          </cell>
          <cell r="H18">
            <v>4.3889016343335578</v>
          </cell>
          <cell r="I18">
            <v>3.9183054987296266</v>
          </cell>
        </row>
        <row r="19">
          <cell r="G19">
            <v>3.4345776780690698</v>
          </cell>
          <cell r="H19">
            <v>4.3700995243457958</v>
          </cell>
          <cell r="I19">
            <v>3.9023386012074326</v>
          </cell>
        </row>
        <row r="20">
          <cell r="G20">
            <v>3.4061712744229058</v>
          </cell>
          <cell r="H20">
            <v>4.3690872398246814</v>
          </cell>
          <cell r="I20">
            <v>3.8876292571237938</v>
          </cell>
        </row>
        <row r="21">
          <cell r="G21">
            <v>3.3894830544707091</v>
          </cell>
          <cell r="H21">
            <v>4.3624752921583498</v>
          </cell>
          <cell r="I21">
            <v>3.8759791733145295</v>
          </cell>
        </row>
        <row r="22">
          <cell r="G22">
            <v>3.3723844823547053</v>
          </cell>
          <cell r="H22">
            <v>4.3574786206804657</v>
          </cell>
          <cell r="I22">
            <v>3.8649315515175857</v>
          </cell>
        </row>
        <row r="23">
          <cell r="G23">
            <v>3.3521854046300379</v>
          </cell>
          <cell r="H23">
            <v>4.3534942080491827</v>
          </cell>
          <cell r="I23">
            <v>3.8528398063396105</v>
          </cell>
        </row>
        <row r="24">
          <cell r="G24">
            <v>3.3365458995722914</v>
          </cell>
          <cell r="H24">
            <v>4.3387626589614854</v>
          </cell>
          <cell r="I24">
            <v>3.8376542792668884</v>
          </cell>
        </row>
        <row r="25">
          <cell r="G25">
            <v>3.3175779109519699</v>
          </cell>
          <cell r="H25">
            <v>4.3156961608875344</v>
          </cell>
          <cell r="I25">
            <v>3.8166370359197521</v>
          </cell>
        </row>
        <row r="26">
          <cell r="G26">
            <v>3.2886699231942758</v>
          </cell>
          <cell r="H26">
            <v>4.2985093784372514</v>
          </cell>
          <cell r="I26">
            <v>3.7935896508157638</v>
          </cell>
        </row>
        <row r="27">
          <cell r="G27">
            <v>3.2610842564886515</v>
          </cell>
          <cell r="H27">
            <v>4.2785011824167638</v>
          </cell>
          <cell r="I27">
            <v>3.7697927194527079</v>
          </cell>
        </row>
        <row r="28">
          <cell r="G28">
            <v>3.2441680558648009</v>
          </cell>
          <cell r="H28">
            <v>4.2594837145943103</v>
          </cell>
          <cell r="I28">
            <v>3.7518258852295556</v>
          </cell>
        </row>
        <row r="29">
          <cell r="G29">
            <v>3.2149409207135848</v>
          </cell>
          <cell r="H29">
            <v>4.2612282157533796</v>
          </cell>
          <cell r="I29">
            <v>3.7380845682334822</v>
          </cell>
        </row>
        <row r="30">
          <cell r="G30">
            <v>3.1787831334650245</v>
          </cell>
          <cell r="H30">
            <v>4.2574376251733197</v>
          </cell>
          <cell r="I30">
            <v>3.7181103793191719</v>
          </cell>
        </row>
        <row r="31">
          <cell r="G31">
            <v>3.1514254419955665</v>
          </cell>
          <cell r="H31">
            <v>4.2422753706860421</v>
          </cell>
          <cell r="I31">
            <v>3.6968504063408041</v>
          </cell>
        </row>
        <row r="32">
          <cell r="G32">
            <v>3.1454067424800218</v>
          </cell>
          <cell r="H32">
            <v>4.233143541227494</v>
          </cell>
          <cell r="I32">
            <v>3.6892751418537579</v>
          </cell>
        </row>
        <row r="33">
          <cell r="G33">
            <v>3.160863862456897</v>
          </cell>
          <cell r="H33">
            <v>4.2139537717325775</v>
          </cell>
          <cell r="I33">
            <v>3.6874088170947372</v>
          </cell>
        </row>
        <row r="34">
          <cell r="G34">
            <v>3.1395248270190796</v>
          </cell>
          <cell r="H34">
            <v>4.1979299729386641</v>
          </cell>
          <cell r="I34">
            <v>3.6687273999788719</v>
          </cell>
        </row>
        <row r="35">
          <cell r="G35">
            <v>3.1193713095545221</v>
          </cell>
          <cell r="H35">
            <v>4.1822076905180294</v>
          </cell>
          <cell r="I35">
            <v>3.650789500036276</v>
          </cell>
        </row>
        <row r="36">
          <cell r="G36">
            <v>3.1100240829925001</v>
          </cell>
          <cell r="H36">
            <v>4.1724082466370316</v>
          </cell>
          <cell r="I36">
            <v>3.6412161648147658</v>
          </cell>
        </row>
        <row r="37">
          <cell r="G37">
            <v>3.0996281958909067</v>
          </cell>
          <cell r="H37">
            <v>4.1590981619563649</v>
          </cell>
          <cell r="I37">
            <v>3.6293631789236356</v>
          </cell>
        </row>
        <row r="38">
          <cell r="G38">
            <v>3.0890042574563163</v>
          </cell>
          <cell r="H38">
            <v>4.1429666791102022</v>
          </cell>
          <cell r="I38">
            <v>3.6159854682832595</v>
          </cell>
        </row>
        <row r="39">
          <cell r="G39">
            <v>3.0846726165416585</v>
          </cell>
          <cell r="H39">
            <v>4.1265121132978733</v>
          </cell>
          <cell r="I39">
            <v>3.6055923649197661</v>
          </cell>
        </row>
        <row r="40">
          <cell r="G40">
            <v>3.0759637418393031</v>
          </cell>
          <cell r="H40">
            <v>4.1019380333575297</v>
          </cell>
          <cell r="I40">
            <v>3.5889508875984166</v>
          </cell>
        </row>
        <row r="41">
          <cell r="G41">
            <v>3.0612361676214048</v>
          </cell>
          <cell r="H41">
            <v>4.0895756001730552</v>
          </cell>
          <cell r="I41">
            <v>3.57540588389723</v>
          </cell>
        </row>
        <row r="42">
          <cell r="G42">
            <v>3.0217498940925256</v>
          </cell>
          <cell r="H42">
            <v>4.0747363670331085</v>
          </cell>
          <cell r="I42">
            <v>3.5482431305628168</v>
          </cell>
        </row>
        <row r="43">
          <cell r="G43">
            <v>2.9964895916458083</v>
          </cell>
          <cell r="H43">
            <v>4.0599402208648083</v>
          </cell>
          <cell r="I43">
            <v>3.5282149062553083</v>
          </cell>
        </row>
        <row r="44">
          <cell r="G44">
            <v>2.9935258646562577</v>
          </cell>
          <cell r="H44">
            <v>4.042839576413499</v>
          </cell>
          <cell r="I44">
            <v>3.5181827205348783</v>
          </cell>
        </row>
        <row r="45">
          <cell r="G45">
            <v>2.9614717403684456</v>
          </cell>
          <cell r="H45">
            <v>4.0352153596307625</v>
          </cell>
          <cell r="I45">
            <v>3.4983435499996043</v>
          </cell>
        </row>
        <row r="46">
          <cell r="G46">
            <v>2.9389472630542</v>
          </cell>
          <cell r="H46">
            <v>4.0260404380656629</v>
          </cell>
          <cell r="I46">
            <v>3.4824938505599317</v>
          </cell>
        </row>
        <row r="47">
          <cell r="G47">
            <v>2.9176538232071647</v>
          </cell>
          <cell r="H47">
            <v>4.0145825745406363</v>
          </cell>
          <cell r="I47">
            <v>3.4661181988739003</v>
          </cell>
        </row>
        <row r="48">
          <cell r="G48">
            <v>2.9034277950523797</v>
          </cell>
          <cell r="H48">
            <v>4.0022416771396312</v>
          </cell>
          <cell r="I48">
            <v>3.4528347360960057</v>
          </cell>
        </row>
        <row r="49">
          <cell r="G49">
            <v>2.8969075576269532</v>
          </cell>
          <cell r="H49">
            <v>3.9857440705697815</v>
          </cell>
          <cell r="I49">
            <v>3.4413258140983674</v>
          </cell>
        </row>
        <row r="50">
          <cell r="G50">
            <v>2.8788058675661539</v>
          </cell>
          <cell r="H50">
            <v>3.9776244588786085</v>
          </cell>
          <cell r="I50">
            <v>3.4282151632223812</v>
          </cell>
        </row>
        <row r="51">
          <cell r="G51">
            <v>2.8788970356468941</v>
          </cell>
          <cell r="H51">
            <v>3.9728431709099334</v>
          </cell>
          <cell r="I51">
            <v>3.425870103278414</v>
          </cell>
        </row>
        <row r="52">
          <cell r="G52">
            <v>2.8742006354414675</v>
          </cell>
          <cell r="H52">
            <v>3.9664681014570546</v>
          </cell>
          <cell r="I52">
            <v>3.4203343684492609</v>
          </cell>
        </row>
        <row r="53">
          <cell r="G53">
            <v>2.8911168333475747</v>
          </cell>
          <cell r="H53">
            <v>3.9473214240686887</v>
          </cell>
          <cell r="I53">
            <v>3.4192191287081317</v>
          </cell>
        </row>
        <row r="54">
          <cell r="G54">
            <v>2.891344814019229</v>
          </cell>
          <cell r="H54">
            <v>3.9326329208734134</v>
          </cell>
          <cell r="I54">
            <v>3.411988867446321</v>
          </cell>
        </row>
        <row r="55">
          <cell r="G55">
            <v>2.8823167837701202</v>
          </cell>
          <cell r="H55">
            <v>3.9201628241763018</v>
          </cell>
          <cell r="I55">
            <v>3.401239803973211</v>
          </cell>
        </row>
        <row r="56">
          <cell r="G56">
            <v>2.8572844796603927</v>
          </cell>
          <cell r="H56">
            <v>3.899659279461507</v>
          </cell>
          <cell r="I56">
            <v>3.3784718795609496</v>
          </cell>
        </row>
        <row r="57">
          <cell r="G57">
            <v>2.8538191807891602</v>
          </cell>
          <cell r="H57">
            <v>3.8908074562672832</v>
          </cell>
          <cell r="I57">
            <v>3.3723133185282217</v>
          </cell>
        </row>
        <row r="58">
          <cell r="G58">
            <v>2.8393195858840432</v>
          </cell>
          <cell r="H58">
            <v>3.8806418065041495</v>
          </cell>
          <cell r="I58">
            <v>3.3599806961940963</v>
          </cell>
        </row>
        <row r="59">
          <cell r="G59">
            <v>2.8407786624544031</v>
          </cell>
          <cell r="H59">
            <v>3.8764420257683678</v>
          </cell>
          <cell r="I59">
            <v>3.3586103441113853</v>
          </cell>
        </row>
        <row r="60">
          <cell r="G60">
            <v>2.8478004704026403</v>
          </cell>
          <cell r="H60">
            <v>3.8656518074752086</v>
          </cell>
          <cell r="I60">
            <v>3.3567261389389245</v>
          </cell>
        </row>
        <row r="61">
          <cell r="G61">
            <v>2.8445175416646875</v>
          </cell>
          <cell r="H61">
            <v>3.8563261302909217</v>
          </cell>
          <cell r="I61">
            <v>3.3504218359778046</v>
          </cell>
        </row>
        <row r="62">
          <cell r="G62">
            <v>2.8334832565017791</v>
          </cell>
          <cell r="H62">
            <v>3.8460743630684275</v>
          </cell>
          <cell r="I62">
            <v>3.3397788097851033</v>
          </cell>
        </row>
        <row r="63">
          <cell r="G63">
            <v>2.8239080547035904</v>
          </cell>
          <cell r="H63">
            <v>3.8367486704794316</v>
          </cell>
          <cell r="I63">
            <v>3.3303283625915112</v>
          </cell>
        </row>
        <row r="64">
          <cell r="G64">
            <v>2.8204427463202539</v>
          </cell>
          <cell r="H64">
            <v>3.8247308406398828</v>
          </cell>
          <cell r="I64">
            <v>3.3225867934800686</v>
          </cell>
        </row>
        <row r="65">
          <cell r="G65">
            <v>2.8159743349397139</v>
          </cell>
          <cell r="H65">
            <v>3.8131652879277036</v>
          </cell>
          <cell r="I65">
            <v>3.3145698114337088</v>
          </cell>
        </row>
        <row r="66">
          <cell r="G66">
            <v>2.8134209601139695</v>
          </cell>
          <cell r="H66">
            <v>3.804227295925088</v>
          </cell>
          <cell r="I66">
            <v>3.3088241280195287</v>
          </cell>
        </row>
        <row r="67">
          <cell r="G67">
            <v>2.8109131672902876</v>
          </cell>
          <cell r="H67">
            <v>3.789474200784114</v>
          </cell>
          <cell r="I67">
            <v>3.3001936840372008</v>
          </cell>
        </row>
        <row r="68">
          <cell r="G68">
            <v>2.7987389842045962</v>
          </cell>
          <cell r="H68">
            <v>3.7723735563328056</v>
          </cell>
          <cell r="I68">
            <v>3.2855562702687009</v>
          </cell>
        </row>
        <row r="69">
          <cell r="G69">
            <v>2.8344863948296548</v>
          </cell>
          <cell r="H69">
            <v>3.7577927628642955</v>
          </cell>
          <cell r="I69">
            <v>3.2961395788469749</v>
          </cell>
        </row>
        <row r="70">
          <cell r="G70">
            <v>3.0232089828927338</v>
          </cell>
          <cell r="H70">
            <v>3.7427381770245587</v>
          </cell>
          <cell r="I70">
            <v>3.3829735799586462</v>
          </cell>
        </row>
        <row r="71">
          <cell r="G71">
            <v>3.2263855526048117</v>
          </cell>
          <cell r="H71">
            <v>3.730440351190492</v>
          </cell>
          <cell r="I71">
            <v>3.4784129518976519</v>
          </cell>
        </row>
        <row r="72">
          <cell r="G72">
            <v>3.2614946059347139</v>
          </cell>
          <cell r="H72">
            <v>3.7242806652468206</v>
          </cell>
          <cell r="I72">
            <v>3.4928876355907672</v>
          </cell>
        </row>
        <row r="73">
          <cell r="G73">
            <v>3.2036786548790221</v>
          </cell>
          <cell r="H73">
            <v>3.7220623100976882</v>
          </cell>
          <cell r="I73">
            <v>3.4628704824883552</v>
          </cell>
        </row>
        <row r="74">
          <cell r="G74">
            <v>3.0695803183636632</v>
          </cell>
          <cell r="H74">
            <v>3.7164626058732479</v>
          </cell>
          <cell r="I74">
            <v>3.3930214621184556</v>
          </cell>
        </row>
        <row r="75">
          <cell r="G75">
            <v>3.0546247553208778</v>
          </cell>
          <cell r="H75">
            <v>3.7144381087196598</v>
          </cell>
          <cell r="I75">
            <v>3.3845314320202688</v>
          </cell>
        </row>
        <row r="76">
          <cell r="G76">
            <v>3.6372526881293137</v>
          </cell>
          <cell r="H76">
            <v>3.8468066413252182</v>
          </cell>
          <cell r="I76">
            <v>3.7420296647272657</v>
          </cell>
        </row>
        <row r="77">
          <cell r="G77">
            <v>3.4274191105259275</v>
          </cell>
          <cell r="H77">
            <v>3.8109900454247341</v>
          </cell>
          <cell r="I77">
            <v>3.6192045779753306</v>
          </cell>
        </row>
        <row r="78">
          <cell r="G78">
            <v>2.938354491837722</v>
          </cell>
          <cell r="H78">
            <v>3.6954206460321095</v>
          </cell>
          <cell r="I78">
            <v>3.3168875689349155</v>
          </cell>
        </row>
        <row r="79">
          <cell r="G79">
            <v>2.8890194185062668</v>
          </cell>
          <cell r="H79">
            <v>3.6616285575550194</v>
          </cell>
          <cell r="I79">
            <v>3.2753239880306433</v>
          </cell>
        </row>
        <row r="80">
          <cell r="G80">
            <v>2.8753861710800637</v>
          </cell>
          <cell r="H80">
            <v>3.6503645263510216</v>
          </cell>
          <cell r="I80">
            <v>3.2628753487155429</v>
          </cell>
        </row>
        <row r="81">
          <cell r="G81">
            <v>2.8674524268564912</v>
          </cell>
          <cell r="H81">
            <v>3.6472416015424414</v>
          </cell>
          <cell r="I81">
            <v>3.2573470141994663</v>
          </cell>
        </row>
        <row r="82">
          <cell r="G82">
            <v>2.8317050162314326</v>
          </cell>
          <cell r="H82">
            <v>3.6367098383254284</v>
          </cell>
          <cell r="I82">
            <v>3.2342074272784305</v>
          </cell>
        </row>
        <row r="83">
          <cell r="G83">
            <v>2.8223122076673484</v>
          </cell>
          <cell r="H83">
            <v>3.6246489317840385</v>
          </cell>
          <cell r="I83">
            <v>3.2234805697256936</v>
          </cell>
        </row>
        <row r="84">
          <cell r="G84">
            <v>2.7894829610539857</v>
          </cell>
          <cell r="H84">
            <v>3.6189199974540731</v>
          </cell>
          <cell r="I84">
            <v>3.2042014792540296</v>
          </cell>
        </row>
        <row r="85">
          <cell r="G85">
            <v>2.7558329910888038</v>
          </cell>
          <cell r="H85">
            <v>3.598114915826387</v>
          </cell>
          <cell r="I85">
            <v>3.1769739534575954</v>
          </cell>
        </row>
        <row r="86">
          <cell r="G86">
            <v>2.6914967944544532</v>
          </cell>
          <cell r="H86">
            <v>3.5787313191453447</v>
          </cell>
          <cell r="I86">
            <v>3.1351140567998987</v>
          </cell>
        </row>
        <row r="87">
          <cell r="G87">
            <v>2.6665100845766356</v>
          </cell>
          <cell r="H87">
            <v>3.55404951920843</v>
          </cell>
          <cell r="I87">
            <v>3.1102798018925331</v>
          </cell>
        </row>
        <row r="88">
          <cell r="G88">
            <v>2.6482716104612343</v>
          </cell>
          <cell r="H88">
            <v>3.5394472053611601</v>
          </cell>
          <cell r="I88">
            <v>3.0938594079111974</v>
          </cell>
        </row>
        <row r="89">
          <cell r="G89">
            <v>2.6412953885916761</v>
          </cell>
          <cell r="H89">
            <v>3.5290015852780239</v>
          </cell>
          <cell r="I89">
            <v>3.08514848693485</v>
          </cell>
        </row>
        <row r="90">
          <cell r="G90">
            <v>2.6352766863583872</v>
          </cell>
          <cell r="H90">
            <v>3.5272139920124035</v>
          </cell>
          <cell r="I90">
            <v>3.0812453391853953</v>
          </cell>
        </row>
        <row r="91">
          <cell r="G91">
            <v>2.6191356352375266</v>
          </cell>
          <cell r="H91">
            <v>3.5229495987913109</v>
          </cell>
          <cell r="I91">
            <v>3.0710426170144185</v>
          </cell>
        </row>
        <row r="92">
          <cell r="G92">
            <v>2.6126609934028817</v>
          </cell>
          <cell r="H92">
            <v>3.5153899842240786</v>
          </cell>
          <cell r="I92">
            <v>3.0640254888134804</v>
          </cell>
        </row>
        <row r="93">
          <cell r="G93">
            <v>2.6357782364981177</v>
          </cell>
          <cell r="H93">
            <v>3.5064735228700283</v>
          </cell>
          <cell r="I93">
            <v>3.071125879684073</v>
          </cell>
        </row>
        <row r="94">
          <cell r="G94">
            <v>2.6492291015611928</v>
          </cell>
          <cell r="H94">
            <v>3.4951664149641894</v>
          </cell>
          <cell r="I94">
            <v>3.0721977582626909</v>
          </cell>
        </row>
        <row r="95">
          <cell r="G95">
            <v>2.6703857301761862</v>
          </cell>
          <cell r="H95">
            <v>3.4892436277735825</v>
          </cell>
          <cell r="I95">
            <v>3.0798146789748841</v>
          </cell>
        </row>
        <row r="96">
          <cell r="G96">
            <v>2.7964591584638487</v>
          </cell>
          <cell r="H96">
            <v>3.4911820074678088</v>
          </cell>
          <cell r="I96">
            <v>3.1438205829658288</v>
          </cell>
        </row>
        <row r="97">
          <cell r="G97">
            <v>2.7447986909783029</v>
          </cell>
          <cell r="H97">
            <v>3.5106732984709073</v>
          </cell>
          <cell r="I97">
            <v>3.1277359947246053</v>
          </cell>
        </row>
        <row r="98">
          <cell r="G98">
            <v>2.6997040931985099</v>
          </cell>
          <cell r="H98">
            <v>3.5764052696741562</v>
          </cell>
          <cell r="I98">
            <v>3.138054681436333</v>
          </cell>
        </row>
        <row r="99">
          <cell r="G99">
            <v>2.6878490765305494</v>
          </cell>
          <cell r="H99">
            <v>3.5565693753261316</v>
          </cell>
          <cell r="I99">
            <v>3.1222092259283407</v>
          </cell>
        </row>
        <row r="100">
          <cell r="G100">
            <v>2.7051756279593344</v>
          </cell>
          <cell r="H100">
            <v>3.5529941631203767</v>
          </cell>
          <cell r="I100">
            <v>3.1290848955398554</v>
          </cell>
        </row>
        <row r="101">
          <cell r="G101">
            <v>2.7667304500720786</v>
          </cell>
          <cell r="H101">
            <v>3.5093595078463196</v>
          </cell>
          <cell r="I101">
            <v>3.1380449789591989</v>
          </cell>
        </row>
        <row r="102">
          <cell r="G102">
            <v>2.8509466082916304</v>
          </cell>
          <cell r="H102">
            <v>3.4893728681489131</v>
          </cell>
          <cell r="I102">
            <v>3.1701597382202715</v>
          </cell>
        </row>
        <row r="103">
          <cell r="G103">
            <v>2.9715028817679903</v>
          </cell>
          <cell r="H103">
            <v>3.4785395885586219</v>
          </cell>
          <cell r="I103">
            <v>3.2250212351633061</v>
          </cell>
        </row>
        <row r="104">
          <cell r="G104">
            <v>3.1674752611687036</v>
          </cell>
          <cell r="H104">
            <v>3.528958513711085</v>
          </cell>
          <cell r="I104">
            <v>3.3482168874398943</v>
          </cell>
        </row>
        <row r="105">
          <cell r="G105">
            <v>3.6926520511316077</v>
          </cell>
          <cell r="H105">
            <v>3.6535951044024326</v>
          </cell>
          <cell r="I105">
            <v>3.6731235777670204</v>
          </cell>
        </row>
        <row r="106">
          <cell r="G106">
            <v>3.5561370599781226</v>
          </cell>
          <cell r="H106">
            <v>3.6951191091192181</v>
          </cell>
          <cell r="I106">
            <v>3.6256280845486701</v>
          </cell>
        </row>
        <row r="107">
          <cell r="G107">
            <v>3.5527629916957419</v>
          </cell>
          <cell r="H107">
            <v>3.7918433218222405</v>
          </cell>
          <cell r="I107">
            <v>3.672303156758991</v>
          </cell>
        </row>
        <row r="108">
          <cell r="G108">
            <v>3.190638116161185</v>
          </cell>
          <cell r="H108">
            <v>4.1079469431424016</v>
          </cell>
          <cell r="I108">
            <v>3.6492925296517935</v>
          </cell>
        </row>
        <row r="109">
          <cell r="G109">
            <v>3.0160047817103934</v>
          </cell>
          <cell r="H109">
            <v>4.102562612157362</v>
          </cell>
          <cell r="I109">
            <v>3.5592836969338775</v>
          </cell>
        </row>
        <row r="110">
          <cell r="G110">
            <v>2.8882898768239067</v>
          </cell>
          <cell r="H110">
            <v>3.8768727876518803</v>
          </cell>
          <cell r="I110">
            <v>3.3825813322378933</v>
          </cell>
        </row>
        <row r="111">
          <cell r="G111">
            <v>2.8736990948138414</v>
          </cell>
          <cell r="H111">
            <v>3.7687983852062747</v>
          </cell>
          <cell r="I111">
            <v>3.3212487400100583</v>
          </cell>
        </row>
        <row r="112">
          <cell r="G112">
            <v>2.8210811117686423</v>
          </cell>
          <cell r="H112">
            <v>3.7284804665222144</v>
          </cell>
          <cell r="I112">
            <v>3.2747807891454284</v>
          </cell>
        </row>
        <row r="113">
          <cell r="G113">
            <v>2.8298811368864012</v>
          </cell>
          <cell r="H113">
            <v>3.6693388969320218</v>
          </cell>
          <cell r="I113">
            <v>3.2496100169092115</v>
          </cell>
        </row>
        <row r="114">
          <cell r="G114">
            <v>2.9746034362960465</v>
          </cell>
          <cell r="H114">
            <v>3.8526217239239635</v>
          </cell>
          <cell r="I114">
            <v>3.413612580110005</v>
          </cell>
        </row>
        <row r="115">
          <cell r="G115">
            <v>3.2189077574946992</v>
          </cell>
          <cell r="H115">
            <v>3.8250969489588598</v>
          </cell>
          <cell r="I115">
            <v>3.5220023532267795</v>
          </cell>
        </row>
        <row r="116">
          <cell r="G116">
            <v>3.8618594314647652</v>
          </cell>
          <cell r="H116">
            <v>3.7681952908408802</v>
          </cell>
          <cell r="I116">
            <v>3.8150273611528229</v>
          </cell>
        </row>
        <row r="117">
          <cell r="G117">
            <v>3.4498980099147265</v>
          </cell>
          <cell r="H117">
            <v>4.225863876440652</v>
          </cell>
          <cell r="I117">
            <v>3.837880943177689</v>
          </cell>
        </row>
        <row r="118">
          <cell r="G118">
            <v>3.0793378685531794</v>
          </cell>
          <cell r="H118">
            <v>4.3263140466988119</v>
          </cell>
          <cell r="I118">
            <v>3.7028259576259956</v>
          </cell>
        </row>
        <row r="119">
          <cell r="G119">
            <v>3.0699450518358629</v>
          </cell>
          <cell r="H119">
            <v>4.4957267970210495</v>
          </cell>
          <cell r="I119">
            <v>3.782835924428456</v>
          </cell>
        </row>
        <row r="120">
          <cell r="G120">
            <v>2.9267730541499413</v>
          </cell>
          <cell r="H120">
            <v>4.3874801185774963</v>
          </cell>
          <cell r="I120">
            <v>3.6571265863637188</v>
          </cell>
        </row>
        <row r="121">
          <cell r="G121">
            <v>3.0644735157161667</v>
          </cell>
          <cell r="H121">
            <v>4.0699335022017387</v>
          </cell>
          <cell r="I121">
            <v>3.5672035089589524</v>
          </cell>
        </row>
        <row r="122">
          <cell r="G122">
            <v>3.6455968035409003</v>
          </cell>
          <cell r="H122">
            <v>4.0987074039570883</v>
          </cell>
          <cell r="I122">
            <v>3.8721521037489941</v>
          </cell>
        </row>
        <row r="123">
          <cell r="G123">
            <v>4.0193030257188136</v>
          </cell>
          <cell r="H123">
            <v>4.3599984819330704</v>
          </cell>
          <cell r="I123">
            <v>4.1896507538259424</v>
          </cell>
        </row>
        <row r="124">
          <cell r="G124">
            <v>3.890858619916127</v>
          </cell>
          <cell r="H124">
            <v>4.2920912220127247</v>
          </cell>
          <cell r="I124">
            <v>4.0914749209644263</v>
          </cell>
        </row>
        <row r="125">
          <cell r="G125">
            <v>3.5889663242568206</v>
          </cell>
          <cell r="H125">
            <v>4.1347609345549587</v>
          </cell>
          <cell r="I125">
            <v>3.8618636294058897</v>
          </cell>
        </row>
        <row r="126">
          <cell r="G126">
            <v>3.5508479211691459</v>
          </cell>
          <cell r="H126">
            <v>4.2521179015386883</v>
          </cell>
          <cell r="I126">
            <v>3.9014829113539173</v>
          </cell>
        </row>
        <row r="127">
          <cell r="G127">
            <v>3.9242350190543616</v>
          </cell>
          <cell r="H127">
            <v>4.2881714218667515</v>
          </cell>
          <cell r="I127">
            <v>4.1062032204605563</v>
          </cell>
        </row>
        <row r="128">
          <cell r="G128">
            <v>3.8040891181248866</v>
          </cell>
          <cell r="H128">
            <v>4.2418230832888675</v>
          </cell>
          <cell r="I128">
            <v>4.0229561007068773</v>
          </cell>
        </row>
        <row r="129">
          <cell r="G129">
            <v>4.1777041681454445</v>
          </cell>
          <cell r="H129">
            <v>4.3100533542867367</v>
          </cell>
          <cell r="I129">
            <v>4.2438787612160906</v>
          </cell>
        </row>
        <row r="130">
          <cell r="G130">
            <v>4.3352845614016875</v>
          </cell>
          <cell r="H130">
            <v>4.3122716991660628</v>
          </cell>
          <cell r="I130">
            <v>4.3237781302838751</v>
          </cell>
        </row>
        <row r="131">
          <cell r="G131">
            <v>4.6834570366810304</v>
          </cell>
          <cell r="H131">
            <v>4.4338715595317373</v>
          </cell>
          <cell r="I131">
            <v>4.5586642981063843</v>
          </cell>
        </row>
        <row r="132">
          <cell r="G132">
            <v>4.5134288800000455</v>
          </cell>
          <cell r="H132">
            <v>4.5983522868057252</v>
          </cell>
          <cell r="I132">
            <v>4.5558905834028849</v>
          </cell>
        </row>
        <row r="133">
          <cell r="G133">
            <v>4.4004415602024336</v>
          </cell>
          <cell r="H133">
            <v>5.2301933543733279</v>
          </cell>
          <cell r="I133">
            <v>4.8153174572878807</v>
          </cell>
        </row>
        <row r="134">
          <cell r="G134">
            <v>4.2581358502050586</v>
          </cell>
          <cell r="H134">
            <v>5.2898517622271708</v>
          </cell>
          <cell r="I134">
            <v>4.7739938062161151</v>
          </cell>
        </row>
        <row r="135">
          <cell r="G135">
            <v>4.3804248485344299</v>
          </cell>
          <cell r="H135">
            <v>4.8499730893873974</v>
          </cell>
          <cell r="I135">
            <v>4.6151989689609136</v>
          </cell>
        </row>
        <row r="136">
          <cell r="G136">
            <v>4.471389171855054</v>
          </cell>
          <cell r="H136">
            <v>4.5974476709321497</v>
          </cell>
          <cell r="I136">
            <v>4.5344184213936014</v>
          </cell>
        </row>
        <row r="137">
          <cell r="G137">
            <v>5.1040817332660255</v>
          </cell>
          <cell r="H137">
            <v>4.5338263862304924</v>
          </cell>
          <cell r="I137">
            <v>4.8189540597482594</v>
          </cell>
        </row>
        <row r="138">
          <cell r="G138">
            <v>5.8731524569331039</v>
          </cell>
          <cell r="H138">
            <v>4.6215049177437457</v>
          </cell>
          <cell r="I138">
            <v>5.2473286873384248</v>
          </cell>
        </row>
        <row r="139">
          <cell r="G139">
            <v>7.4326784727877486</v>
          </cell>
          <cell r="H139">
            <v>5.1643967244706408</v>
          </cell>
          <cell r="I139">
            <v>6.2985375986291947</v>
          </cell>
        </row>
        <row r="140">
          <cell r="G140">
            <v>10.949374725734934</v>
          </cell>
          <cell r="H140">
            <v>5.8524933766521468</v>
          </cell>
          <cell r="I140">
            <v>8.4009340511935413</v>
          </cell>
        </row>
        <row r="141">
          <cell r="G141">
            <v>12.309235416928489</v>
          </cell>
          <cell r="H141">
            <v>6.2998241083794815</v>
          </cell>
          <cell r="I141">
            <v>9.3045297626539849</v>
          </cell>
        </row>
        <row r="142">
          <cell r="G142">
            <v>12.596719186565764</v>
          </cell>
          <cell r="H142">
            <v>6.8819137368444938</v>
          </cell>
          <cell r="I142">
            <v>9.7393164617051298</v>
          </cell>
        </row>
        <row r="143">
          <cell r="G143">
            <v>13.483701915294862</v>
          </cell>
          <cell r="H143">
            <v>8.2486735413285874</v>
          </cell>
          <cell r="I143">
            <v>10.866187728311726</v>
          </cell>
        </row>
        <row r="144">
          <cell r="G144">
            <v>14.069384576032332</v>
          </cell>
          <cell r="H144">
            <v>9.0710341985598379</v>
          </cell>
          <cell r="I144">
            <v>11.570209387296085</v>
          </cell>
        </row>
        <row r="145">
          <cell r="G145">
            <v>14.13399425380808</v>
          </cell>
          <cell r="H145">
            <v>8.7877102117438515</v>
          </cell>
          <cell r="I145">
            <v>11.460852232775967</v>
          </cell>
        </row>
        <row r="146">
          <cell r="G146">
            <v>13.893338022864254</v>
          </cell>
          <cell r="H146">
            <v>8.2447108287976718</v>
          </cell>
          <cell r="I146">
            <v>11.069024425830964</v>
          </cell>
        </row>
        <row r="147">
          <cell r="G147">
            <v>13.022131477255494</v>
          </cell>
          <cell r="H147">
            <v>7.7826055791137634</v>
          </cell>
          <cell r="I147">
            <v>10.402368528184628</v>
          </cell>
        </row>
        <row r="148">
          <cell r="G148">
            <v>11.355682516883011</v>
          </cell>
          <cell r="H148">
            <v>7.7223441744576853</v>
          </cell>
          <cell r="I148">
            <v>9.5390133456703481</v>
          </cell>
        </row>
        <row r="149">
          <cell r="G149">
            <v>10.7763373782842</v>
          </cell>
          <cell r="H149">
            <v>8.3954721579975971</v>
          </cell>
          <cell r="I149">
            <v>9.5859047681408995</v>
          </cell>
        </row>
        <row r="150">
          <cell r="G150">
            <v>11.965987469284403</v>
          </cell>
          <cell r="H150">
            <v>9.4370397475868177</v>
          </cell>
          <cell r="I150">
            <v>10.701513608435612</v>
          </cell>
        </row>
        <row r="151">
          <cell r="G151">
            <v>14.667105028514898</v>
          </cell>
          <cell r="H151">
            <v>9.8788783615788027</v>
          </cell>
          <cell r="I151">
            <v>12.272991695046851</v>
          </cell>
        </row>
        <row r="152">
          <cell r="G152">
            <v>21.526867566576847</v>
          </cell>
          <cell r="H152">
            <v>10.19577875040339</v>
          </cell>
          <cell r="I152">
            <v>15.861323158490119</v>
          </cell>
        </row>
        <row r="153">
          <cell r="G153">
            <v>21.365137674248732</v>
          </cell>
          <cell r="H153">
            <v>11.091452549728205</v>
          </cell>
          <cell r="I153">
            <v>16.228295111988469</v>
          </cell>
        </row>
        <row r="154">
          <cell r="G154">
            <v>17.350713815659248</v>
          </cell>
          <cell r="H154">
            <v>11.596374058970019</v>
          </cell>
          <cell r="I154">
            <v>14.473543937314634</v>
          </cell>
        </row>
        <row r="155">
          <cell r="G155">
            <v>17.216979607918052</v>
          </cell>
          <cell r="H155">
            <v>11.950167689091266</v>
          </cell>
          <cell r="I155">
            <v>14.583573648504659</v>
          </cell>
        </row>
        <row r="156">
          <cell r="G156">
            <v>16.532399275068133</v>
          </cell>
          <cell r="H156">
            <v>11.708023375797001</v>
          </cell>
          <cell r="I156">
            <v>14.120211325432567</v>
          </cell>
        </row>
        <row r="157">
          <cell r="G157">
            <v>15.27599600938392</v>
          </cell>
          <cell r="H157">
            <v>10.495470913422482</v>
          </cell>
          <cell r="I157">
            <v>12.885733461403202</v>
          </cell>
        </row>
        <row r="158">
          <cell r="G158">
            <v>15.095754604791278</v>
          </cell>
          <cell r="H158">
            <v>9.2180696472281713</v>
          </cell>
          <cell r="I158">
            <v>12.156912126009725</v>
          </cell>
        </row>
        <row r="159">
          <cell r="G159">
            <v>12.407312901084682</v>
          </cell>
          <cell r="H159">
            <v>8.2725801608935736</v>
          </cell>
          <cell r="I159">
            <v>10.339946530989128</v>
          </cell>
        </row>
        <row r="160">
          <cell r="G160">
            <v>10.148614864002436</v>
          </cell>
          <cell r="H160">
            <v>7.5678136723583993</v>
          </cell>
          <cell r="I160">
            <v>8.8582142681804186</v>
          </cell>
        </row>
        <row r="161">
          <cell r="G161">
            <v>11.472363147477566</v>
          </cell>
          <cell r="H161">
            <v>7.6871520597938749</v>
          </cell>
          <cell r="I161">
            <v>9.5797576036357199</v>
          </cell>
        </row>
        <row r="162">
          <cell r="G162">
            <v>11.177492771193998</v>
          </cell>
          <cell r="H162">
            <v>8.2985326439438154</v>
          </cell>
          <cell r="I162">
            <v>9.738012707568906</v>
          </cell>
        </row>
        <row r="163">
          <cell r="G163">
            <v>10.776291895479794</v>
          </cell>
          <cell r="H163">
            <v>8.749438367076074</v>
          </cell>
          <cell r="I163">
            <v>9.762865131277934</v>
          </cell>
        </row>
        <row r="164">
          <cell r="G164">
            <v>11.831159444328508</v>
          </cell>
          <cell r="H164">
            <v>8.593335840076886</v>
          </cell>
          <cell r="I164">
            <v>10.212247642202698</v>
          </cell>
        </row>
        <row r="165">
          <cell r="G165">
            <v>12.353828370806385</v>
          </cell>
          <cell r="H165">
            <v>8.3736549664354989</v>
          </cell>
          <cell r="I165">
            <v>10.363741668620943</v>
          </cell>
        </row>
        <row r="166">
          <cell r="G166">
            <v>9.9245551576877364</v>
          </cell>
          <cell r="H166">
            <v>8.4857998887019441</v>
          </cell>
          <cell r="I166">
            <v>9.2051775231948412</v>
          </cell>
        </row>
        <row r="167">
          <cell r="G167">
            <v>8.5954724238170943</v>
          </cell>
          <cell r="H167">
            <v>8.9391177941694604</v>
          </cell>
          <cell r="I167">
            <v>8.7672951089932774</v>
          </cell>
        </row>
        <row r="168">
          <cell r="G168">
            <v>9.5885114682986128</v>
          </cell>
          <cell r="H168">
            <v>8.8544760597356191</v>
          </cell>
          <cell r="I168">
            <v>9.2214937640171151</v>
          </cell>
        </row>
        <row r="169">
          <cell r="G169">
            <v>14.814517269385371</v>
          </cell>
          <cell r="H169">
            <v>8.5184719675264446</v>
          </cell>
          <cell r="I169">
            <v>11.666494618455907</v>
          </cell>
        </row>
        <row r="170">
          <cell r="G170">
            <v>16.887274277732736</v>
          </cell>
          <cell r="H170">
            <v>8.6707625170742926</v>
          </cell>
          <cell r="I170">
            <v>12.779018397403515</v>
          </cell>
        </row>
        <row r="171">
          <cell r="G171">
            <v>14.579697161275268</v>
          </cell>
          <cell r="H171">
            <v>9.6697722816421425</v>
          </cell>
          <cell r="I171">
            <v>12.124734721458704</v>
          </cell>
        </row>
        <row r="172">
          <cell r="G172">
            <v>14.811325588901605</v>
          </cell>
          <cell r="H172">
            <v>9.3668064433301872</v>
          </cell>
          <cell r="I172">
            <v>12.089066016115897</v>
          </cell>
        </row>
        <row r="173">
          <cell r="G173">
            <v>15.382280914582649</v>
          </cell>
          <cell r="H173">
            <v>9.0503368317938193</v>
          </cell>
          <cell r="I173">
            <v>12.216308873188234</v>
          </cell>
        </row>
        <row r="174">
          <cell r="G174">
            <v>14.045537730105496</v>
          </cell>
          <cell r="H174">
            <v>9.2091531601996071</v>
          </cell>
          <cell r="I174">
            <v>11.627345445152551</v>
          </cell>
        </row>
        <row r="175">
          <cell r="G175">
            <v>15.723386252661884</v>
          </cell>
          <cell r="H175">
            <v>9.4067366254835445</v>
          </cell>
          <cell r="I175">
            <v>12.565061439072714</v>
          </cell>
        </row>
        <row r="176">
          <cell r="G176">
            <v>17.994805057346202</v>
          </cell>
          <cell r="H176">
            <v>9.1732503441416995</v>
          </cell>
          <cell r="I176">
            <v>13.584027700743951</v>
          </cell>
        </row>
        <row r="177">
          <cell r="G177">
            <v>19.763070563174008</v>
          </cell>
          <cell r="H177">
            <v>10.373117398198543</v>
          </cell>
          <cell r="I177">
            <v>15.068093980686275</v>
          </cell>
        </row>
        <row r="178">
          <cell r="G178">
            <v>18.586142038792609</v>
          </cell>
          <cell r="H178">
            <v>10.743839704867336</v>
          </cell>
          <cell r="I178">
            <v>14.664990871829971</v>
          </cell>
        </row>
        <row r="179">
          <cell r="G179">
            <v>17.339040851148521</v>
          </cell>
          <cell r="H179">
            <v>10.082944693335737</v>
          </cell>
          <cell r="I179">
            <v>13.710992772242129</v>
          </cell>
        </row>
        <row r="180">
          <cell r="G180">
            <v>17.092684854739773</v>
          </cell>
          <cell r="H180">
            <v>9.721375777583475</v>
          </cell>
          <cell r="I180">
            <v>13.407030316161624</v>
          </cell>
        </row>
        <row r="181">
          <cell r="G181">
            <v>16.105937955584526</v>
          </cell>
          <cell r="H181">
            <v>10.605096113078705</v>
          </cell>
          <cell r="I181">
            <v>13.355517034331616</v>
          </cell>
        </row>
        <row r="182">
          <cell r="G182">
            <v>17.901743630365957</v>
          </cell>
          <cell r="H182">
            <v>12.150874294849714</v>
          </cell>
          <cell r="I182">
            <v>15.026308962607835</v>
          </cell>
        </row>
        <row r="183">
          <cell r="G183">
            <v>23.651740871942483</v>
          </cell>
          <cell r="H183">
            <v>13.319921419349052</v>
          </cell>
          <cell r="I183">
            <v>18.485831145645768</v>
          </cell>
        </row>
        <row r="184">
          <cell r="G184">
            <v>23.223956907995269</v>
          </cell>
          <cell r="H184">
            <v>14.112754371054502</v>
          </cell>
          <cell r="I184">
            <v>18.668355639524886</v>
          </cell>
        </row>
        <row r="185">
          <cell r="G185">
            <v>22.197723960883891</v>
          </cell>
          <cell r="H185">
            <v>14.926478224022617</v>
          </cell>
          <cell r="I185">
            <v>18.562101092453254</v>
          </cell>
        </row>
        <row r="186">
          <cell r="G186">
            <v>24.538358516610408</v>
          </cell>
          <cell r="H186">
            <v>16.010409667669798</v>
          </cell>
          <cell r="I186">
            <v>20.274384092140103</v>
          </cell>
        </row>
        <row r="187">
          <cell r="G187">
            <v>28.187374723121049</v>
          </cell>
          <cell r="H187">
            <v>18.272864607000955</v>
          </cell>
          <cell r="I187">
            <v>23.230119665061004</v>
          </cell>
        </row>
        <row r="188">
          <cell r="G188">
            <v>30.79643375861432</v>
          </cell>
          <cell r="H188">
            <v>18.7042360086424</v>
          </cell>
          <cell r="I188">
            <v>24.750334883628362</v>
          </cell>
        </row>
        <row r="189">
          <cell r="G189">
            <v>30.193606775258651</v>
          </cell>
          <cell r="H189">
            <v>18.154710713330804</v>
          </cell>
          <cell r="I189">
            <v>24.174158744294729</v>
          </cell>
        </row>
        <row r="190">
          <cell r="G190">
            <v>26.973330705689353</v>
          </cell>
          <cell r="H190">
            <v>17.963717346700641</v>
          </cell>
          <cell r="I190">
            <v>22.468524026194999</v>
          </cell>
        </row>
        <row r="191">
          <cell r="G191">
            <v>26.873566721428666</v>
          </cell>
          <cell r="H191">
            <v>18.891524825128318</v>
          </cell>
          <cell r="I191">
            <v>22.882545773278494</v>
          </cell>
        </row>
        <row r="192">
          <cell r="G192">
            <v>25.788742010629075</v>
          </cell>
          <cell r="H192">
            <v>18.91390218840106</v>
          </cell>
          <cell r="I192">
            <v>22.351322099515066</v>
          </cell>
        </row>
        <row r="193">
          <cell r="G193">
            <v>23.033593327091797</v>
          </cell>
          <cell r="H193">
            <v>17.860079736711747</v>
          </cell>
          <cell r="I193">
            <v>20.446836531901774</v>
          </cell>
        </row>
        <row r="194">
          <cell r="G194">
            <v>23.41081062582057</v>
          </cell>
          <cell r="H194">
            <v>18.51806721721378</v>
          </cell>
          <cell r="I194">
            <v>20.964438921517175</v>
          </cell>
        </row>
        <row r="195">
          <cell r="G195">
            <v>25.166765042209605</v>
          </cell>
          <cell r="H195">
            <v>20.582636887333148</v>
          </cell>
          <cell r="I195">
            <v>22.874700964771378</v>
          </cell>
        </row>
        <row r="196">
          <cell r="G196">
            <v>23.187024536534473</v>
          </cell>
          <cell r="H196">
            <v>22.162788757242396</v>
          </cell>
          <cell r="I196">
            <v>22.674906646888434</v>
          </cell>
        </row>
        <row r="197">
          <cell r="G197">
            <v>25.946140033752037</v>
          </cell>
          <cell r="H197">
            <v>22.943367262774899</v>
          </cell>
          <cell r="I197">
            <v>24.444753648263468</v>
          </cell>
        </row>
        <row r="198">
          <cell r="G198">
            <v>24.253701039008394</v>
          </cell>
          <cell r="H198">
            <v>23.043709446021527</v>
          </cell>
          <cell r="I198">
            <v>23.648705242514961</v>
          </cell>
        </row>
        <row r="199">
          <cell r="G199">
            <v>25.244597528279943</v>
          </cell>
          <cell r="H199">
            <v>21.919783238545101</v>
          </cell>
          <cell r="I199">
            <v>23.582190383412524</v>
          </cell>
        </row>
        <row r="200">
          <cell r="G200">
            <v>24.613546626915511</v>
          </cell>
          <cell r="H200">
            <v>21.36717791027025</v>
          </cell>
          <cell r="I200">
            <v>22.990362268592882</v>
          </cell>
        </row>
        <row r="201">
          <cell r="G201">
            <v>24.687640073428671</v>
          </cell>
          <cell r="H201">
            <v>22.872853957388848</v>
          </cell>
          <cell r="I201">
            <v>23.780247015408762</v>
          </cell>
        </row>
        <row r="202">
          <cell r="G202">
            <v>26.72852521483513</v>
          </cell>
          <cell r="H202">
            <v>22.463428602567099</v>
          </cell>
          <cell r="I202">
            <v>24.595976908701115</v>
          </cell>
        </row>
        <row r="203">
          <cell r="G203">
            <v>31.588803827812129</v>
          </cell>
          <cell r="H203">
            <v>21.694675085589406</v>
          </cell>
          <cell r="I203">
            <v>26.641739456700769</v>
          </cell>
        </row>
        <row r="204">
          <cell r="G204">
            <v>30.636299815237845</v>
          </cell>
          <cell r="H204">
            <v>21.568185934838819</v>
          </cell>
          <cell r="I204">
            <v>26.102242875038332</v>
          </cell>
        </row>
        <row r="205">
          <cell r="G205">
            <v>34.615113188579564</v>
          </cell>
          <cell r="H205">
            <v>22.385657527620889</v>
          </cell>
          <cell r="I205">
            <v>28.500385358100225</v>
          </cell>
        </row>
        <row r="206">
          <cell r="G206">
            <v>31.599291194176146</v>
          </cell>
          <cell r="H206">
            <v>23.678048792844141</v>
          </cell>
          <cell r="I206">
            <v>27.638669993510142</v>
          </cell>
        </row>
        <row r="207">
          <cell r="G207">
            <v>34.710318738908057</v>
          </cell>
          <cell r="H207">
            <v>23.708911675865814</v>
          </cell>
          <cell r="I207">
            <v>29.209615207386936</v>
          </cell>
        </row>
        <row r="208">
          <cell r="G208">
            <v>41.529272754409277</v>
          </cell>
          <cell r="H208">
            <v>24.479776706064492</v>
          </cell>
          <cell r="I208">
            <v>33.004524730236881</v>
          </cell>
        </row>
        <row r="209">
          <cell r="G209">
            <v>48.934866739659078</v>
          </cell>
          <cell r="H209">
            <v>25.763703792195965</v>
          </cell>
          <cell r="I209">
            <v>37.34928526592752</v>
          </cell>
        </row>
        <row r="210">
          <cell r="G210">
            <v>45.59859455223642</v>
          </cell>
          <cell r="H210">
            <v>26.489791974686742</v>
          </cell>
          <cell r="I210">
            <v>36.04419326346158</v>
          </cell>
        </row>
        <row r="211">
          <cell r="G211">
            <v>44.301018450410723</v>
          </cell>
          <cell r="H211">
            <v>28.375666935864309</v>
          </cell>
          <cell r="I211">
            <v>36.33834269313752</v>
          </cell>
        </row>
        <row r="212">
          <cell r="G212">
            <v>44.665741796296913</v>
          </cell>
          <cell r="H212">
            <v>27.845718961721818</v>
          </cell>
          <cell r="I212">
            <v>36.255730379009364</v>
          </cell>
        </row>
        <row r="213">
          <cell r="G213">
            <v>51.398018020277554</v>
          </cell>
          <cell r="H213">
            <v>26.745138971029093</v>
          </cell>
          <cell r="I213">
            <v>39.071578495653327</v>
          </cell>
        </row>
        <row r="214">
          <cell r="G214">
            <v>66.924878442836302</v>
          </cell>
          <cell r="H214">
            <v>26.749833838579121</v>
          </cell>
          <cell r="I214">
            <v>46.837356140707712</v>
          </cell>
        </row>
        <row r="215">
          <cell r="G215">
            <v>61.918470117998261</v>
          </cell>
          <cell r="H215">
            <v>28.79674353979555</v>
          </cell>
          <cell r="I215">
            <v>45.357606828896905</v>
          </cell>
        </row>
        <row r="216">
          <cell r="G216">
            <v>61.518317283178007</v>
          </cell>
          <cell r="H216">
            <v>30.856833356161069</v>
          </cell>
          <cell r="I216">
            <v>46.187575319669534</v>
          </cell>
        </row>
        <row r="217">
          <cell r="G217">
            <v>54.181846729925077</v>
          </cell>
          <cell r="H217">
            <v>33.110543976628641</v>
          </cell>
          <cell r="I217">
            <v>43.646195353276859</v>
          </cell>
        </row>
        <row r="218">
          <cell r="G218">
            <v>49.172833359347962</v>
          </cell>
          <cell r="H218">
            <v>33.954937347573576</v>
          </cell>
          <cell r="I218">
            <v>41.563885353460769</v>
          </cell>
        </row>
        <row r="219">
          <cell r="G219">
            <v>53.006787385604277</v>
          </cell>
          <cell r="H219">
            <v>34.202681375362097</v>
          </cell>
          <cell r="I219">
            <v>43.604734380483187</v>
          </cell>
        </row>
        <row r="220">
          <cell r="G220">
            <v>53.194598469513309</v>
          </cell>
          <cell r="H220">
            <v>36.783372373964397</v>
          </cell>
          <cell r="I220">
            <v>44.988985421738853</v>
          </cell>
        </row>
        <row r="221">
          <cell r="G221">
            <v>56.500185321686821</v>
          </cell>
          <cell r="H221">
            <v>37.464555479947848</v>
          </cell>
          <cell r="I221">
            <v>46.982370400817331</v>
          </cell>
        </row>
        <row r="222">
          <cell r="G222">
            <v>51.870075490398428</v>
          </cell>
          <cell r="H222">
            <v>39.197966932637513</v>
          </cell>
          <cell r="I222">
            <v>45.534021211517967</v>
          </cell>
        </row>
        <row r="223">
          <cell r="G223">
            <v>52.954717851447825</v>
          </cell>
          <cell r="H223">
            <v>40.399341589100359</v>
          </cell>
          <cell r="I223">
            <v>46.677029720274092</v>
          </cell>
        </row>
        <row r="224">
          <cell r="G224">
            <v>52.332010326268616</v>
          </cell>
          <cell r="H224">
            <v>40.191398338772984</v>
          </cell>
          <cell r="I224">
            <v>46.2617043325208</v>
          </cell>
        </row>
        <row r="225">
          <cell r="G225">
            <v>57.321463397666534</v>
          </cell>
          <cell r="H225">
            <v>41.240547119792133</v>
          </cell>
          <cell r="I225">
            <v>49.281005258729337</v>
          </cell>
        </row>
        <row r="226">
          <cell r="G226">
            <v>60.39318579291723</v>
          </cell>
          <cell r="H226">
            <v>44.212937705665318</v>
          </cell>
          <cell r="I226">
            <v>52.303061749291274</v>
          </cell>
        </row>
        <row r="227">
          <cell r="G227">
            <v>63.302495829559824</v>
          </cell>
          <cell r="H227">
            <v>47.951949868650807</v>
          </cell>
          <cell r="I227">
            <v>55.627222849105316</v>
          </cell>
        </row>
        <row r="228">
          <cell r="G228">
            <v>65.386651493723477</v>
          </cell>
          <cell r="H228">
            <v>51.522065847427839</v>
          </cell>
          <cell r="I228">
            <v>58.454358670575658</v>
          </cell>
        </row>
        <row r="229">
          <cell r="G229">
            <v>76.381577135964861</v>
          </cell>
          <cell r="H229">
            <v>54.012860159628985</v>
          </cell>
          <cell r="I229">
            <v>65.197218647796916</v>
          </cell>
        </row>
        <row r="230">
          <cell r="G230">
            <v>89.144813259979173</v>
          </cell>
          <cell r="H230">
            <v>54.828113376722307</v>
          </cell>
          <cell r="I230">
            <v>71.986463318350744</v>
          </cell>
        </row>
        <row r="231">
          <cell r="G231">
            <v>90.004620151000751</v>
          </cell>
          <cell r="H231">
            <v>58.612267807657659</v>
          </cell>
          <cell r="I231">
            <v>74.308443979329212</v>
          </cell>
        </row>
        <row r="232">
          <cell r="G232">
            <v>88.039607850060108</v>
          </cell>
          <cell r="H232">
            <v>65.057145733722706</v>
          </cell>
          <cell r="I232">
            <v>76.5483767918914</v>
          </cell>
        </row>
        <row r="233">
          <cell r="G233">
            <v>94.79956026336292</v>
          </cell>
          <cell r="H233">
            <v>71.713628054923731</v>
          </cell>
          <cell r="I233">
            <v>83.256594159143333</v>
          </cell>
        </row>
        <row r="234">
          <cell r="G234">
            <v>99.567005786055802</v>
          </cell>
          <cell r="H234">
            <v>73.923898073239116</v>
          </cell>
          <cell r="I234">
            <v>86.745451929647459</v>
          </cell>
        </row>
        <row r="235">
          <cell r="G235">
            <v>106.32034706970344</v>
          </cell>
          <cell r="H235">
            <v>76.611262688134659</v>
          </cell>
          <cell r="I235">
            <v>91.465804878919045</v>
          </cell>
        </row>
        <row r="236">
          <cell r="G236">
            <v>111.88426839547579</v>
          </cell>
          <cell r="H236">
            <v>78.17803977871948</v>
          </cell>
          <cell r="I236">
            <v>95.031154087097633</v>
          </cell>
        </row>
        <row r="237">
          <cell r="G237">
            <v>114.32106094034469</v>
          </cell>
          <cell r="H237">
            <v>80.455980918167796</v>
          </cell>
          <cell r="I237">
            <v>97.388520929256245</v>
          </cell>
        </row>
        <row r="238">
          <cell r="G238">
            <v>118.79769545320559</v>
          </cell>
          <cell r="H238">
            <v>85.17179813329426</v>
          </cell>
          <cell r="I238">
            <v>101.98474679324993</v>
          </cell>
        </row>
        <row r="239">
          <cell r="G239">
            <v>121.68347682787463</v>
          </cell>
          <cell r="H239">
            <v>87.138588383534753</v>
          </cell>
          <cell r="I239">
            <v>104.41103260570469</v>
          </cell>
        </row>
        <row r="240">
          <cell r="G240">
            <v>130.82560171982436</v>
          </cell>
          <cell r="H240">
            <v>88.859422610044589</v>
          </cell>
          <cell r="I240">
            <v>109.84251216493448</v>
          </cell>
        </row>
        <row r="241">
          <cell r="G241">
            <v>130.04960120422592</v>
          </cell>
          <cell r="H241">
            <v>93.081602758372938</v>
          </cell>
          <cell r="I241">
            <v>111.56560198129944</v>
          </cell>
        </row>
        <row r="242">
          <cell r="G242">
            <v>132.76708776127714</v>
          </cell>
          <cell r="H242">
            <v>96.465981303253614</v>
          </cell>
          <cell r="I242">
            <v>114.61653453226538</v>
          </cell>
        </row>
        <row r="243">
          <cell r="G243">
            <v>146.24654860039891</v>
          </cell>
          <cell r="H243">
            <v>97.953134964229108</v>
          </cell>
          <cell r="I243">
            <v>122.099841782314</v>
          </cell>
        </row>
        <row r="244">
          <cell r="G244">
            <v>151.66109597692858</v>
          </cell>
          <cell r="H244">
            <v>99.692921542855586</v>
          </cell>
          <cell r="I244">
            <v>125.67700875989209</v>
          </cell>
        </row>
        <row r="245">
          <cell r="G245">
            <v>151.0194201206933</v>
          </cell>
          <cell r="H245">
            <v>100.28067618637716</v>
          </cell>
          <cell r="I245">
            <v>125.65004815353524</v>
          </cell>
        </row>
        <row r="246">
          <cell r="G246">
            <v>148.10860623672485</v>
          </cell>
          <cell r="H246">
            <v>105.84441774746439</v>
          </cell>
          <cell r="I246">
            <v>126.97651199209463</v>
          </cell>
        </row>
        <row r="247">
          <cell r="G247">
            <v>151.00104477963211</v>
          </cell>
          <cell r="H247">
            <v>110.58810495708927</v>
          </cell>
          <cell r="I247">
            <v>130.79457486836068</v>
          </cell>
        </row>
        <row r="248">
          <cell r="G248">
            <v>156.26767591782314</v>
          </cell>
          <cell r="H248">
            <v>112.79686645385098</v>
          </cell>
          <cell r="I248">
            <v>134.53227118583706</v>
          </cell>
        </row>
        <row r="249">
          <cell r="G249">
            <v>156.21109096618625</v>
          </cell>
          <cell r="H249">
            <v>112.40320751080685</v>
          </cell>
          <cell r="I249">
            <v>134.30714923849655</v>
          </cell>
        </row>
        <row r="250">
          <cell r="G250">
            <v>154.44474057572782</v>
          </cell>
          <cell r="H250">
            <v>112.91118706022206</v>
          </cell>
          <cell r="I250">
            <v>133.67796381797496</v>
          </cell>
        </row>
        <row r="251">
          <cell r="G251">
            <v>157.64126131803999</v>
          </cell>
          <cell r="H251">
            <v>112.34066289204098</v>
          </cell>
          <cell r="I251">
            <v>134.9909621050405</v>
          </cell>
        </row>
        <row r="252">
          <cell r="G252">
            <v>169.36180285058876</v>
          </cell>
          <cell r="H252">
            <v>110.67166879834548</v>
          </cell>
          <cell r="I252">
            <v>140.0167358244671</v>
          </cell>
        </row>
        <row r="253">
          <cell r="G253">
            <v>185.47303094918865</v>
          </cell>
          <cell r="H253">
            <v>109.3649770026632</v>
          </cell>
          <cell r="I253">
            <v>147.41900397592593</v>
          </cell>
        </row>
        <row r="254">
          <cell r="G254">
            <v>208.45277589715562</v>
          </cell>
          <cell r="H254">
            <v>108.31877849047184</v>
          </cell>
          <cell r="I254">
            <v>158.38577719381374</v>
          </cell>
        </row>
        <row r="255">
          <cell r="G255">
            <v>214.02198370242445</v>
          </cell>
          <cell r="H255">
            <v>110.30557639756802</v>
          </cell>
          <cell r="I255">
            <v>162.16378004999623</v>
          </cell>
        </row>
        <row r="256">
          <cell r="G256">
            <v>199.87449256535334</v>
          </cell>
          <cell r="H256">
            <v>115.39905260856945</v>
          </cell>
          <cell r="I256">
            <v>157.6367725869614</v>
          </cell>
        </row>
        <row r="257">
          <cell r="G257">
            <v>191.44786306560707</v>
          </cell>
          <cell r="H257">
            <v>122.06699238763817</v>
          </cell>
          <cell r="I257">
            <v>156.75742772662261</v>
          </cell>
        </row>
        <row r="258">
          <cell r="G258">
            <v>194.49067873141556</v>
          </cell>
          <cell r="H258">
            <v>124.44454235888158</v>
          </cell>
          <cell r="I258">
            <v>159.46761054514857</v>
          </cell>
        </row>
        <row r="259">
          <cell r="G259">
            <v>185.16721857961008</v>
          </cell>
          <cell r="H259">
            <v>127.1272124605354</v>
          </cell>
          <cell r="I259">
            <v>156.14721552007273</v>
          </cell>
        </row>
        <row r="260">
          <cell r="G260">
            <v>179.8858122414556</v>
          </cell>
          <cell r="H260">
            <v>127.21480492080342</v>
          </cell>
          <cell r="I260">
            <v>153.55030858112951</v>
          </cell>
        </row>
        <row r="261">
          <cell r="G261">
            <v>185.62094598084897</v>
          </cell>
          <cell r="H261">
            <v>126.53026153425195</v>
          </cell>
          <cell r="I261">
            <v>156.07560375755045</v>
          </cell>
        </row>
        <row r="262">
          <cell r="G262">
            <v>188.92849165243285</v>
          </cell>
          <cell r="H262">
            <v>127.08372832467498</v>
          </cell>
          <cell r="I262">
            <v>158.00610998855393</v>
          </cell>
        </row>
        <row r="263">
          <cell r="G263">
            <v>186.37925592903088</v>
          </cell>
          <cell r="H263">
            <v>128.70975441215711</v>
          </cell>
          <cell r="I263">
            <v>157.54450517059399</v>
          </cell>
        </row>
        <row r="264">
          <cell r="G264">
            <v>184.64582468000347</v>
          </cell>
          <cell r="H264">
            <v>130.66426867017137</v>
          </cell>
          <cell r="I264">
            <v>157.65504667508742</v>
          </cell>
        </row>
        <row r="265">
          <cell r="G265">
            <v>186.09988911081561</v>
          </cell>
          <cell r="H265">
            <v>131.25891499033884</v>
          </cell>
          <cell r="I265">
            <v>158.67940205057721</v>
          </cell>
        </row>
        <row r="266">
          <cell r="G266">
            <v>186.79386229707239</v>
          </cell>
          <cell r="H266">
            <v>131.23177869133048</v>
          </cell>
          <cell r="I266">
            <v>159.01282049420143</v>
          </cell>
        </row>
        <row r="267">
          <cell r="G267">
            <v>186.12223042305644</v>
          </cell>
          <cell r="H267">
            <v>129.27058852529726</v>
          </cell>
          <cell r="I267">
            <v>157.69640947417685</v>
          </cell>
        </row>
        <row r="268">
          <cell r="G268">
            <v>183.16413209871183</v>
          </cell>
          <cell r="H268">
            <v>127.54049257682087</v>
          </cell>
          <cell r="I268">
            <v>155.35231233776636</v>
          </cell>
        </row>
        <row r="269">
          <cell r="G269">
            <v>177.19112349066637</v>
          </cell>
          <cell r="H269">
            <v>126.98913728934899</v>
          </cell>
          <cell r="I269">
            <v>152.09013039000769</v>
          </cell>
        </row>
        <row r="270">
          <cell r="G270">
            <v>178.24193372224249</v>
          </cell>
          <cell r="H270">
            <v>124.84451269344564</v>
          </cell>
          <cell r="I270">
            <v>151.54322320784405</v>
          </cell>
        </row>
        <row r="271">
          <cell r="G271">
            <v>177.14871844435115</v>
          </cell>
          <cell r="H271">
            <v>121.08006484972925</v>
          </cell>
          <cell r="I271">
            <v>149.11439164704021</v>
          </cell>
        </row>
        <row r="272">
          <cell r="G272">
            <v>174.34341312162996</v>
          </cell>
          <cell r="H272">
            <v>116.83094044776729</v>
          </cell>
          <cell r="I272">
            <v>145.58717678469861</v>
          </cell>
        </row>
        <row r="273">
          <cell r="G273">
            <v>172.55025442621249</v>
          </cell>
          <cell r="H273">
            <v>113.08443356511955</v>
          </cell>
          <cell r="I273">
            <v>142.81734399566602</v>
          </cell>
        </row>
        <row r="274">
          <cell r="G274">
            <v>170.20341881578474</v>
          </cell>
          <cell r="H274">
            <v>109.4176574829043</v>
          </cell>
          <cell r="I274">
            <v>139.81053814934452</v>
          </cell>
        </row>
        <row r="275">
          <cell r="G275">
            <v>163.46626395871147</v>
          </cell>
          <cell r="H275">
            <v>105.12855983235696</v>
          </cell>
          <cell r="I275">
            <v>134.2974118955342</v>
          </cell>
        </row>
        <row r="276">
          <cell r="G276">
            <v>152.7749172440445</v>
          </cell>
          <cell r="H276">
            <v>101.9139815637982</v>
          </cell>
          <cell r="I276">
            <v>127.34444940392135</v>
          </cell>
        </row>
        <row r="277">
          <cell r="G277">
            <v>143.66844820736054</v>
          </cell>
          <cell r="H277">
            <v>98.898452020518661</v>
          </cell>
          <cell r="I277">
            <v>121.28345011393961</v>
          </cell>
        </row>
        <row r="278">
          <cell r="G278">
            <v>138.14629691071565</v>
          </cell>
          <cell r="H278">
            <v>96.608127702877482</v>
          </cell>
          <cell r="I278">
            <v>117.37721230679657</v>
          </cell>
        </row>
        <row r="279">
          <cell r="G279">
            <v>136.1268421535577</v>
          </cell>
          <cell r="H279">
            <v>94.094073286217082</v>
          </cell>
          <cell r="I279">
            <v>115.11045771988739</v>
          </cell>
        </row>
        <row r="280">
          <cell r="G280">
            <v>134.57301576592192</v>
          </cell>
          <cell r="H280">
            <v>90.896897491711997</v>
          </cell>
          <cell r="I280">
            <v>112.73495662881696</v>
          </cell>
        </row>
        <row r="281">
          <cell r="G281">
            <v>125.08080229134693</v>
          </cell>
          <cell r="H281">
            <v>87.218168792926164</v>
          </cell>
          <cell r="I281">
            <v>106.14948554213655</v>
          </cell>
        </row>
        <row r="282">
          <cell r="G282">
            <v>118.57304314825116</v>
          </cell>
          <cell r="H282">
            <v>83.937449624888487</v>
          </cell>
          <cell r="I282">
            <v>101.25524638656982</v>
          </cell>
        </row>
        <row r="283">
          <cell r="G283">
            <v>112.11480006121182</v>
          </cell>
          <cell r="H283">
            <v>80.804950717648438</v>
          </cell>
          <cell r="I283">
            <v>96.459875389430124</v>
          </cell>
        </row>
        <row r="284">
          <cell r="G284">
            <v>104.58691677732195</v>
          </cell>
          <cell r="H284">
            <v>77.3968597141576</v>
          </cell>
          <cell r="I284">
            <v>90.991888245739773</v>
          </cell>
        </row>
        <row r="285">
          <cell r="G285">
            <v>97.648090282242279</v>
          </cell>
          <cell r="H285">
            <v>73.810654707912974</v>
          </cell>
          <cell r="I285">
            <v>85.729372495077627</v>
          </cell>
        </row>
        <row r="286">
          <cell r="G286">
            <v>95.108064504000566</v>
          </cell>
          <cell r="H286">
            <v>70.690302680896409</v>
          </cell>
          <cell r="I286">
            <v>82.89918359244848</v>
          </cell>
        </row>
        <row r="287">
          <cell r="G287">
            <v>91.498669683660864</v>
          </cell>
          <cell r="H287">
            <v>67.020984908955597</v>
          </cell>
          <cell r="I287">
            <v>79.259827296308231</v>
          </cell>
        </row>
        <row r="288">
          <cell r="G288">
            <v>85.27342553905396</v>
          </cell>
          <cell r="H288">
            <v>64.050511315905354</v>
          </cell>
          <cell r="I288">
            <v>74.66196842747965</v>
          </cell>
        </row>
        <row r="289">
          <cell r="G289">
            <v>78.586699258627419</v>
          </cell>
          <cell r="H289">
            <v>60.486060336780177</v>
          </cell>
          <cell r="I289">
            <v>69.536379797703802</v>
          </cell>
        </row>
        <row r="290">
          <cell r="G290">
            <v>73.939354255975005</v>
          </cell>
          <cell r="H290">
            <v>58.013013137921959</v>
          </cell>
          <cell r="I290">
            <v>65.976183696948482</v>
          </cell>
        </row>
        <row r="291">
          <cell r="G291">
            <v>69.098271862322434</v>
          </cell>
          <cell r="H291">
            <v>54.647802528928338</v>
          </cell>
          <cell r="I291">
            <v>61.873037195625386</v>
          </cell>
        </row>
        <row r="292">
          <cell r="G292">
            <v>64.529443820433144</v>
          </cell>
          <cell r="H292">
            <v>50.805604529860837</v>
          </cell>
          <cell r="I292">
            <v>57.667524175146994</v>
          </cell>
        </row>
        <row r="293">
          <cell r="G293">
            <v>61.706355798774403</v>
          </cell>
          <cell r="H293">
            <v>48.133509853504819</v>
          </cell>
          <cell r="I293">
            <v>54.919932826139615</v>
          </cell>
        </row>
        <row r="294">
          <cell r="G294">
            <v>59.565250690021998</v>
          </cell>
          <cell r="H294">
            <v>45.691777671018357</v>
          </cell>
          <cell r="I294">
            <v>52.628514180520177</v>
          </cell>
        </row>
        <row r="295">
          <cell r="G295">
            <v>56.982409888349927</v>
          </cell>
          <cell r="H295">
            <v>43.538603338268302</v>
          </cell>
          <cell r="I295">
            <v>50.260506613309119</v>
          </cell>
        </row>
        <row r="296">
          <cell r="G296">
            <v>54.160964188508387</v>
          </cell>
          <cell r="H296">
            <v>41.901227122662441</v>
          </cell>
          <cell r="I296">
            <v>48.031095655585418</v>
          </cell>
        </row>
        <row r="297">
          <cell r="G297">
            <v>51.652353410855532</v>
          </cell>
          <cell r="H297">
            <v>40.186208307385151</v>
          </cell>
          <cell r="I297">
            <v>45.919280859120342</v>
          </cell>
        </row>
        <row r="298">
          <cell r="G298">
            <v>49.31937925138066</v>
          </cell>
          <cell r="H298">
            <v>38.291223206579595</v>
          </cell>
          <cell r="I298">
            <v>43.805301228980127</v>
          </cell>
        </row>
        <row r="299">
          <cell r="G299">
            <v>46.758515540771981</v>
          </cell>
          <cell r="H299">
            <v>36.509696952172547</v>
          </cell>
          <cell r="I299">
            <v>41.634106246472264</v>
          </cell>
        </row>
        <row r="300">
          <cell r="G300">
            <v>43.753225744637305</v>
          </cell>
          <cell r="H300">
            <v>34.617016868275215</v>
          </cell>
          <cell r="I300">
            <v>39.18512130645626</v>
          </cell>
        </row>
        <row r="301">
          <cell r="G301">
            <v>41.925001759721276</v>
          </cell>
          <cell r="H301">
            <v>32.989310435112969</v>
          </cell>
          <cell r="I301">
            <v>37.457156097417126</v>
          </cell>
        </row>
        <row r="302">
          <cell r="G302">
            <v>39.193152001823286</v>
          </cell>
          <cell r="H302">
            <v>31.201581905876207</v>
          </cell>
          <cell r="I302">
            <v>35.197366953849745</v>
          </cell>
        </row>
        <row r="303">
          <cell r="G303">
            <v>37.437790374316073</v>
          </cell>
          <cell r="H303">
            <v>29.295957224293907</v>
          </cell>
          <cell r="I303">
            <v>33.36687379930499</v>
          </cell>
        </row>
        <row r="304">
          <cell r="G304">
            <v>34.930502463981824</v>
          </cell>
          <cell r="H304">
            <v>27.605620337326105</v>
          </cell>
          <cell r="I304">
            <v>31.268061400653963</v>
          </cell>
        </row>
        <row r="305">
          <cell r="G305">
            <v>32.489601896890825</v>
          </cell>
          <cell r="H305">
            <v>26.3221021846052</v>
          </cell>
          <cell r="I305">
            <v>29.405852040748012</v>
          </cell>
        </row>
        <row r="306">
          <cell r="G306">
            <v>30.064979942250062</v>
          </cell>
          <cell r="H306">
            <v>24.935635869925697</v>
          </cell>
          <cell r="I306">
            <v>27.50030790608788</v>
          </cell>
        </row>
        <row r="307">
          <cell r="G307">
            <v>28.367479573308458</v>
          </cell>
          <cell r="H307">
            <v>24.043106777668282</v>
          </cell>
          <cell r="I307">
            <v>26.205293175488372</v>
          </cell>
        </row>
        <row r="308">
          <cell r="G308">
            <v>27.671727417067071</v>
          </cell>
          <cell r="H308">
            <v>23.217774279881432</v>
          </cell>
          <cell r="I308">
            <v>25.44475084847425</v>
          </cell>
        </row>
        <row r="309">
          <cell r="G309">
            <v>27.642500069931824</v>
          </cell>
          <cell r="H309">
            <v>22.332244604806089</v>
          </cell>
          <cell r="I309">
            <v>24.987372337368956</v>
          </cell>
        </row>
        <row r="310">
          <cell r="G310">
            <v>27.374941925414131</v>
          </cell>
          <cell r="H310">
            <v>21.184239737972266</v>
          </cell>
          <cell r="I310">
            <v>24.279590831693199</v>
          </cell>
        </row>
        <row r="311">
          <cell r="G311">
            <v>25.757052898382216</v>
          </cell>
          <cell r="H311">
            <v>20.070888226637404</v>
          </cell>
          <cell r="I311">
            <v>22.91397056250981</v>
          </cell>
        </row>
        <row r="312">
          <cell r="G312">
            <v>23.376293820541431</v>
          </cell>
          <cell r="H312">
            <v>19.036557101895507</v>
          </cell>
          <cell r="I312">
            <v>21.206425461218469</v>
          </cell>
        </row>
        <row r="313">
          <cell r="G313">
            <v>21.910969743799956</v>
          </cell>
          <cell r="H313">
            <v>18.185164478085394</v>
          </cell>
          <cell r="I313">
            <v>20.048067110942675</v>
          </cell>
        </row>
        <row r="314">
          <cell r="G314">
            <v>20.437666098953631</v>
          </cell>
          <cell r="H314">
            <v>17.40167888312499</v>
          </cell>
          <cell r="I314">
            <v>18.919672491039311</v>
          </cell>
        </row>
        <row r="315">
          <cell r="G315">
            <v>18.591841536559752</v>
          </cell>
          <cell r="H315">
            <v>16.56432849387976</v>
          </cell>
          <cell r="I315">
            <v>17.578085015219756</v>
          </cell>
        </row>
        <row r="316">
          <cell r="G316">
            <v>17.066147777912374</v>
          </cell>
          <cell r="H316">
            <v>15.714357077731522</v>
          </cell>
          <cell r="I316">
            <v>16.390252427821949</v>
          </cell>
        </row>
        <row r="317">
          <cell r="G317">
            <v>15.444884557581858</v>
          </cell>
          <cell r="H317">
            <v>14.790728219104077</v>
          </cell>
          <cell r="I317">
            <v>15.117806388342967</v>
          </cell>
        </row>
        <row r="318">
          <cell r="G318">
            <v>14.239230463136566</v>
          </cell>
          <cell r="H318">
            <v>14.148010795244339</v>
          </cell>
          <cell r="I318">
            <v>14.193620629190452</v>
          </cell>
        </row>
        <row r="319">
          <cell r="G319">
            <v>13.637041807180873</v>
          </cell>
          <cell r="H319">
            <v>13.485866780160169</v>
          </cell>
          <cell r="I319">
            <v>13.561454293670522</v>
          </cell>
        </row>
        <row r="320">
          <cell r="G320">
            <v>12.854702477156497</v>
          </cell>
          <cell r="H320">
            <v>13.053633844481892</v>
          </cell>
          <cell r="I320">
            <v>12.954168160819194</v>
          </cell>
        </row>
        <row r="321">
          <cell r="G321">
            <v>12.091148685445713</v>
          </cell>
          <cell r="H321">
            <v>12.642356514979852</v>
          </cell>
          <cell r="I321">
            <v>12.366752600212783</v>
          </cell>
        </row>
        <row r="322">
          <cell r="G322">
            <v>11.436342263864342</v>
          </cell>
          <cell r="H322">
            <v>12.182771044390099</v>
          </cell>
          <cell r="I322">
            <v>11.809556654127221</v>
          </cell>
        </row>
        <row r="323">
          <cell r="G323">
            <v>10.752080223677464</v>
          </cell>
          <cell r="H323">
            <v>11.786936335082874</v>
          </cell>
          <cell r="I323">
            <v>11.269508279380169</v>
          </cell>
        </row>
        <row r="324">
          <cell r="G324">
            <v>10.267392935256865</v>
          </cell>
          <cell r="H324">
            <v>11.384295671201583</v>
          </cell>
          <cell r="I324">
            <v>10.825844303229225</v>
          </cell>
        </row>
        <row r="325">
          <cell r="G325">
            <v>9.9297074866235437</v>
          </cell>
          <cell r="H325">
            <v>10.924128796076998</v>
          </cell>
          <cell r="I325">
            <v>10.426918141350271</v>
          </cell>
        </row>
        <row r="326">
          <cell r="G326">
            <v>9.5278229542574948</v>
          </cell>
          <cell r="H326">
            <v>10.484443883669611</v>
          </cell>
          <cell r="I326">
            <v>10.006133418963554</v>
          </cell>
        </row>
        <row r="327">
          <cell r="G327">
            <v>9.216993678207956</v>
          </cell>
          <cell r="H327">
            <v>10.096771724113019</v>
          </cell>
          <cell r="I327">
            <v>9.6568827011604874</v>
          </cell>
        </row>
        <row r="328">
          <cell r="G328">
            <v>8.7711087511964596</v>
          </cell>
          <cell r="H328">
            <v>9.7719885145173571</v>
          </cell>
          <cell r="I328">
            <v>9.2715486328569092</v>
          </cell>
        </row>
        <row r="329">
          <cell r="G329">
            <v>8.3067117072223962</v>
          </cell>
          <cell r="H329">
            <v>9.5015657200506922</v>
          </cell>
          <cell r="I329">
            <v>8.9041387136365451</v>
          </cell>
        </row>
        <row r="330">
          <cell r="G330">
            <v>8.0209603838693759</v>
          </cell>
          <cell r="H330">
            <v>9.2697376632265591</v>
          </cell>
          <cell r="I330">
            <v>8.6453490235479684</v>
          </cell>
        </row>
        <row r="331">
          <cell r="G331">
            <v>7.7319718605386409</v>
          </cell>
          <cell r="H331">
            <v>8.9723500138951859</v>
          </cell>
          <cell r="I331">
            <v>8.3521609372169134</v>
          </cell>
        </row>
        <row r="332">
          <cell r="G332">
            <v>7.497653056612438</v>
          </cell>
          <cell r="H332">
            <v>8.6741439431731457</v>
          </cell>
          <cell r="I332">
            <v>8.0858984998927923</v>
          </cell>
        </row>
        <row r="333">
          <cell r="G333">
            <v>7.2445030970399094</v>
          </cell>
          <cell r="H333">
            <v>8.5089094429381245</v>
          </cell>
          <cell r="I333">
            <v>7.8767062699890165</v>
          </cell>
        </row>
        <row r="334">
          <cell r="G334">
            <v>7.0090900587253069</v>
          </cell>
          <cell r="H334">
            <v>8.3289649242639712</v>
          </cell>
          <cell r="I334">
            <v>7.6690274914946386</v>
          </cell>
        </row>
        <row r="335">
          <cell r="G335">
            <v>6.7516541244902459</v>
          </cell>
          <cell r="H335">
            <v>8.1424946318667804</v>
          </cell>
          <cell r="I335">
            <v>7.4470743781785131</v>
          </cell>
        </row>
        <row r="336">
          <cell r="G336">
            <v>6.5097663329134949</v>
          </cell>
          <cell r="H336">
            <v>7.9408189209871196</v>
          </cell>
          <cell r="I336">
            <v>7.2252926269503073</v>
          </cell>
        </row>
        <row r="337">
          <cell r="G337">
            <v>6.3956846700177241</v>
          </cell>
          <cell r="H337">
            <v>7.7520656096064569</v>
          </cell>
          <cell r="I337">
            <v>7.07387513981209</v>
          </cell>
        </row>
        <row r="338">
          <cell r="G338">
            <v>6.2237871403163236</v>
          </cell>
          <cell r="H338">
            <v>7.5555158054451077</v>
          </cell>
          <cell r="I338">
            <v>6.8896514728807157</v>
          </cell>
        </row>
        <row r="339">
          <cell r="G339">
            <v>6.0197897847443134</v>
          </cell>
          <cell r="H339">
            <v>7.3673009964841381</v>
          </cell>
          <cell r="I339">
            <v>6.6935453906142257</v>
          </cell>
        </row>
        <row r="340">
          <cell r="G340">
            <v>5.881040627307847</v>
          </cell>
          <cell r="H340">
            <v>7.2527868607513115</v>
          </cell>
          <cell r="I340">
            <v>6.5669137440295788</v>
          </cell>
        </row>
        <row r="341">
          <cell r="G341">
            <v>5.7490852645350339</v>
          </cell>
          <cell r="H341">
            <v>7.0917521207124592</v>
          </cell>
          <cell r="I341">
            <v>6.4204186926237465</v>
          </cell>
        </row>
        <row r="342">
          <cell r="G342">
            <v>5.6449892534400394</v>
          </cell>
          <cell r="H342">
            <v>6.956239235347816</v>
          </cell>
          <cell r="I342">
            <v>6.3006142443939277</v>
          </cell>
        </row>
        <row r="343">
          <cell r="G343">
            <v>5.5697098867275132</v>
          </cell>
          <cell r="H343">
            <v>6.8071791662882211</v>
          </cell>
          <cell r="I343">
            <v>6.1884445265078671</v>
          </cell>
        </row>
        <row r="344">
          <cell r="G344">
            <v>5.5040514342669482</v>
          </cell>
          <cell r="H344">
            <v>6.6506673567050569</v>
          </cell>
          <cell r="I344">
            <v>6.0773593954860026</v>
          </cell>
        </row>
        <row r="345">
          <cell r="G345">
            <v>5.458865630357999</v>
          </cell>
          <cell r="H345">
            <v>6.4901711396255113</v>
          </cell>
          <cell r="I345">
            <v>5.9745183849917556</v>
          </cell>
        </row>
        <row r="346">
          <cell r="G346">
            <v>5.3498452220794617</v>
          </cell>
          <cell r="H346">
            <v>6.3349298796481941</v>
          </cell>
          <cell r="I346">
            <v>5.8423875508638279</v>
          </cell>
        </row>
        <row r="347">
          <cell r="G347">
            <v>5.2819980671161133</v>
          </cell>
          <cell r="H347">
            <v>6.2463468246896205</v>
          </cell>
          <cell r="I347">
            <v>5.7641724459028669</v>
          </cell>
        </row>
        <row r="348">
          <cell r="G348">
            <v>5.2494879977914577</v>
          </cell>
          <cell r="H348">
            <v>6.1309497166996527</v>
          </cell>
          <cell r="I348">
            <v>5.6902188572455552</v>
          </cell>
        </row>
        <row r="349">
          <cell r="G349">
            <v>5.2292432728388718</v>
          </cell>
          <cell r="H349">
            <v>6.0050638811152881</v>
          </cell>
          <cell r="I349">
            <v>5.6171535769770795</v>
          </cell>
        </row>
        <row r="350">
          <cell r="G350">
            <v>5.128247745610591</v>
          </cell>
          <cell r="H350">
            <v>5.9098903988691438</v>
          </cell>
          <cell r="I350">
            <v>5.5190690722398674</v>
          </cell>
        </row>
        <row r="351">
          <cell r="G351">
            <v>5.041022192790491</v>
          </cell>
          <cell r="H351">
            <v>5.7994899674919624</v>
          </cell>
          <cell r="I351">
            <v>5.4202560801412272</v>
          </cell>
        </row>
        <row r="352">
          <cell r="G352">
            <v>4.903960140156558</v>
          </cell>
          <cell r="H352">
            <v>5.7100884141191743</v>
          </cell>
          <cell r="I352">
            <v>5.3070242771378666</v>
          </cell>
        </row>
        <row r="353">
          <cell r="G353">
            <v>4.8534851444426241</v>
          </cell>
          <cell r="H353">
            <v>5.6453256712748106</v>
          </cell>
          <cell r="I353">
            <v>5.2494054078587169</v>
          </cell>
        </row>
        <row r="354">
          <cell r="G354">
            <v>4.7972650662417431</v>
          </cell>
          <cell r="H354">
            <v>5.5808212808085331</v>
          </cell>
          <cell r="I354">
            <v>5.1890431735251381</v>
          </cell>
        </row>
        <row r="355">
          <cell r="G355">
            <v>4.7542222877124756</v>
          </cell>
          <cell r="H355">
            <v>5.4962657049132773</v>
          </cell>
          <cell r="I355">
            <v>5.1252439963128769</v>
          </cell>
        </row>
        <row r="356">
          <cell r="G356">
            <v>4.6978198054065139</v>
          </cell>
          <cell r="H356">
            <v>5.4176328494548898</v>
          </cell>
          <cell r="I356">
            <v>5.0577263274307018</v>
          </cell>
        </row>
        <row r="357">
          <cell r="G357">
            <v>4.6427852152837081</v>
          </cell>
          <cell r="H357">
            <v>5.3330988196129097</v>
          </cell>
          <cell r="I357">
            <v>4.9879420174483089</v>
          </cell>
        </row>
        <row r="358">
          <cell r="G358">
            <v>4.5858811869146319</v>
          </cell>
          <cell r="H358">
            <v>5.252979856452761</v>
          </cell>
          <cell r="I358">
            <v>4.9194305216836964</v>
          </cell>
        </row>
        <row r="359">
          <cell r="G359">
            <v>4.5310745339795764</v>
          </cell>
          <cell r="H359">
            <v>5.1663351298393829</v>
          </cell>
          <cell r="I359">
            <v>4.8487048319094797</v>
          </cell>
        </row>
        <row r="360">
          <cell r="G360">
            <v>4.4376935872748824</v>
          </cell>
          <cell r="H360">
            <v>5.0779888914754236</v>
          </cell>
          <cell r="I360">
            <v>4.7578412393751535</v>
          </cell>
        </row>
        <row r="361">
          <cell r="G361">
            <v>4.3672474917901916</v>
          </cell>
          <cell r="H361">
            <v>5.0000237685422553</v>
          </cell>
          <cell r="I361">
            <v>4.6836356301662239</v>
          </cell>
        </row>
        <row r="362">
          <cell r="G362">
            <v>4.3168637157941339</v>
          </cell>
          <cell r="H362">
            <v>4.9254614585792211</v>
          </cell>
          <cell r="I362">
            <v>4.6211625871866779</v>
          </cell>
        </row>
        <row r="363">
          <cell r="G363">
            <v>4.2330579926295799</v>
          </cell>
          <cell r="H363">
            <v>4.8640153598965998</v>
          </cell>
          <cell r="I363">
            <v>4.5485366762630903</v>
          </cell>
        </row>
        <row r="364">
          <cell r="G364">
            <v>4.1425951311220057</v>
          </cell>
          <cell r="H364">
            <v>4.7975296311370244</v>
          </cell>
          <cell r="I364">
            <v>4.470062381129515</v>
          </cell>
        </row>
        <row r="365">
          <cell r="G365">
            <v>4.0889740097489309</v>
          </cell>
          <cell r="H365">
            <v>4.750319753387406</v>
          </cell>
          <cell r="I365">
            <v>4.419646881568168</v>
          </cell>
        </row>
        <row r="366">
          <cell r="G366">
            <v>4.1743251939469284</v>
          </cell>
          <cell r="H366">
            <v>4.8155096950630965</v>
          </cell>
          <cell r="I366">
            <v>4.4949174445050124</v>
          </cell>
        </row>
      </sheetData>
      <sheetData sheetId="6"/>
      <sheetData sheetId="7"/>
      <sheetData sheetId="8"/>
      <sheetData sheetId="9"/>
      <sheetData sheetId="10">
        <row r="1">
          <cell r="K1" t="str">
            <v>Flow_Sosso (m3/s)</v>
          </cell>
          <cell r="L1" t="str">
            <v>Precipitation Kandi (mm)</v>
          </cell>
        </row>
        <row r="3">
          <cell r="A3" t="str">
            <v>JAN</v>
          </cell>
          <cell r="I3">
            <v>3.4816520609444703</v>
          </cell>
          <cell r="J3">
            <v>4.5455246830505196</v>
          </cell>
          <cell r="K3">
            <v>4.0135883719974945</v>
          </cell>
          <cell r="L3">
            <v>0.1</v>
          </cell>
        </row>
        <row r="4">
          <cell r="A4" t="str">
            <v>FEB</v>
          </cell>
          <cell r="I4">
            <v>2.9680766764306568</v>
          </cell>
          <cell r="J4">
            <v>4.08710250518181</v>
          </cell>
          <cell r="K4">
            <v>3.5275895908062331</v>
          </cell>
          <cell r="L4">
            <v>2.0230769230769199</v>
          </cell>
        </row>
        <row r="5">
          <cell r="A5" t="str">
            <v>MAR</v>
          </cell>
          <cell r="I5">
            <v>2.9022923223619888</v>
          </cell>
          <cell r="J5">
            <v>3.7491006773220179</v>
          </cell>
          <cell r="K5">
            <v>3.3256964998420031</v>
          </cell>
          <cell r="L5">
            <v>7.4423076923076898</v>
          </cell>
        </row>
        <row r="6">
          <cell r="A6" t="str">
            <v>APR</v>
          </cell>
          <cell r="I6">
            <v>3.0008546752154857</v>
          </cell>
          <cell r="J6">
            <v>3.8639509768146612</v>
          </cell>
          <cell r="K6">
            <v>3.4324028260150734</v>
          </cell>
          <cell r="L6">
            <v>38.005769230769246</v>
          </cell>
        </row>
        <row r="7">
          <cell r="A7" t="str">
            <v>MAY</v>
          </cell>
          <cell r="I7">
            <v>8.2194817776071218</v>
          </cell>
          <cell r="J7">
            <v>6.9531044322172795</v>
          </cell>
          <cell r="K7">
            <v>7.5862931049122011</v>
          </cell>
          <cell r="L7">
            <v>112.5192307692308</v>
          </cell>
        </row>
        <row r="8">
          <cell r="A8" t="str">
            <v>JUN</v>
          </cell>
          <cell r="I8">
            <v>14.738000919234755</v>
          </cell>
          <cell r="J8">
            <v>10.568730442142323</v>
          </cell>
          <cell r="K8">
            <v>12.653365680688539</v>
          </cell>
          <cell r="L8">
            <v>151.0423076923077</v>
          </cell>
        </row>
        <row r="9">
          <cell r="A9" t="str">
            <v>JUL</v>
          </cell>
          <cell r="I9">
            <v>30.589500583162994</v>
          </cell>
          <cell r="J9">
            <v>23.526051834360796</v>
          </cell>
          <cell r="K9">
            <v>27.057776208761894</v>
          </cell>
          <cell r="L9">
            <v>203.730769230769</v>
          </cell>
        </row>
        <row r="10">
          <cell r="A10" t="str">
            <v>AUG</v>
          </cell>
          <cell r="I10">
            <v>85.886209215734013</v>
          </cell>
          <cell r="J10">
            <v>58.666697000493826</v>
          </cell>
          <cell r="K10">
            <v>72.276453108113913</v>
          </cell>
          <cell r="L10">
            <v>265.26923076923083</v>
          </cell>
        </row>
        <row r="11">
          <cell r="A11" t="str">
            <v>SEP</v>
          </cell>
          <cell r="I11">
            <v>178.01009975634955</v>
          </cell>
          <cell r="J11">
            <v>117.63148081781844</v>
          </cell>
          <cell r="K11">
            <v>147.82079028708398</v>
          </cell>
          <cell r="L11">
            <v>186.45384615384617</v>
          </cell>
        </row>
        <row r="12">
          <cell r="A12" t="str">
            <v>OCT</v>
          </cell>
          <cell r="I12">
            <v>83.698963507573993</v>
          </cell>
          <cell r="J12">
            <v>60.487271970585098</v>
          </cell>
          <cell r="K12">
            <v>72.093117739079545</v>
          </cell>
          <cell r="L12">
            <v>40.821153846153848</v>
          </cell>
        </row>
        <row r="13">
          <cell r="A13" t="str">
            <v>NOV</v>
          </cell>
          <cell r="I13">
            <v>15.29975337920683</v>
          </cell>
          <cell r="J13">
            <v>14.235873303961993</v>
          </cell>
          <cell r="K13">
            <v>14.767813341584411</v>
          </cell>
          <cell r="L13">
            <v>0.34999999999999992</v>
          </cell>
        </row>
        <row r="14">
          <cell r="A14" t="str">
            <v>DEC</v>
          </cell>
          <cell r="I14">
            <v>5.0891569362999594</v>
          </cell>
          <cell r="J14">
            <v>5.9481910692921014</v>
          </cell>
          <cell r="K14">
            <v>5.5186740027960308</v>
          </cell>
          <cell r="L14">
            <v>0.34615384615384615</v>
          </cell>
        </row>
      </sheetData>
      <sheetData sheetId="11"/>
      <sheetData sheetId="1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enovo/Documents/Project/Proposal_Paper/Propoal2/FLOW_GAUGE_ARE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3077.134732175924" createdVersion="6" refreshedVersion="6" minRefreshableVersion="3" recordCount="365" xr:uid="{826CBD7E-7E8B-41D7-A192-03CAEFDC5C05}">
  <cacheSource type="worksheet">
    <worksheetSource ref="A1:C366" sheet="Sheet9" r:id="rId2"/>
  </cacheSource>
  <cacheFields count="4">
    <cacheField name="Day-Month" numFmtId="16">
      <sharedItems containsSemiMixedTypes="0" containsNonDate="0" containsDate="1" containsString="0" minDate="2017-01-01T00:00:00" maxDate="2018-01-01T00:00:00" count="365">
        <d v="2017-01-01T00:00:00"/>
        <d v="2017-01-02T00:00:00"/>
        <d v="2017-01-03T00:00:00"/>
        <d v="2017-01-04T00:00:00"/>
        <d v="2017-01-05T00:00:00"/>
        <d v="2017-01-06T00:00:00"/>
        <d v="2017-01-07T00:00:00"/>
        <d v="2017-01-08T00:00:00"/>
        <d v="2017-01-09T00:00:00"/>
        <d v="2017-01-10T00:00:00"/>
        <d v="2017-01-11T00:00:00"/>
        <d v="2017-01-12T00:00:00"/>
        <d v="2017-01-13T00:00:00"/>
        <d v="2017-01-14T00:00:00"/>
        <d v="2017-01-15T00:00:00"/>
        <d v="2017-01-16T00:00:00"/>
        <d v="2017-01-17T00:00:00"/>
        <d v="2017-01-18T00:00:00"/>
        <d v="2017-01-19T00:00:00"/>
        <d v="2017-01-20T00:00:00"/>
        <d v="2017-01-21T00:00:00"/>
        <d v="2017-01-22T00:00:00"/>
        <d v="2017-01-23T00:00:00"/>
        <d v="2017-01-24T00:00:00"/>
        <d v="2017-01-25T00:00:00"/>
        <d v="2017-01-26T00:00:00"/>
        <d v="2017-01-27T00:00:00"/>
        <d v="2017-01-28T00:00:00"/>
        <d v="2017-01-29T00:00:00"/>
        <d v="2017-01-30T00:00:00"/>
        <d v="2017-01-31T00:00:00"/>
        <d v="2017-02-01T00:00:00"/>
        <d v="2017-02-02T00:00:00"/>
        <d v="2017-02-03T00:00:00"/>
        <d v="2017-02-04T00:00:00"/>
        <d v="2017-02-05T00:00:00"/>
        <d v="2017-02-06T00:00:00"/>
        <d v="2017-02-07T00:00:00"/>
        <d v="2017-02-08T00:00:00"/>
        <d v="2017-02-09T00:00:00"/>
        <d v="2017-02-10T00:00:00"/>
        <d v="2017-02-11T00:00:00"/>
        <d v="2017-02-12T00:00:00"/>
        <d v="2017-02-13T00:00:00"/>
        <d v="2017-02-14T00:00:00"/>
        <d v="2017-02-15T00:00:00"/>
        <d v="2017-02-16T00:00:00"/>
        <d v="2017-02-17T00:00:00"/>
        <d v="2017-02-18T00:00:00"/>
        <d v="2017-02-19T00:00:00"/>
        <d v="2017-02-20T00:00:00"/>
        <d v="2017-02-21T00:00:00"/>
        <d v="2017-02-22T00:00:00"/>
        <d v="2017-02-23T00:00:00"/>
        <d v="2017-02-24T00:00:00"/>
        <d v="2017-02-25T00:00:00"/>
        <d v="2017-02-26T00:00:00"/>
        <d v="2017-02-27T00:00:00"/>
        <d v="2017-02-28T00:00:00"/>
        <d v="2017-03-01T00:00:00"/>
        <d v="2017-03-02T00:00:00"/>
        <d v="2017-03-03T00:00:00"/>
        <d v="2017-03-04T00:00:00"/>
        <d v="2017-03-05T00:00:00"/>
        <d v="2017-03-06T00:00:00"/>
        <d v="2017-03-07T00:00:00"/>
        <d v="2017-03-08T00:00:00"/>
        <d v="2017-03-09T00:00:00"/>
        <d v="2017-03-10T00:00:00"/>
        <d v="2017-03-11T00:00:00"/>
        <d v="2017-03-12T00:00:00"/>
        <d v="2017-03-13T00:00:00"/>
        <d v="2017-03-14T00:00:00"/>
        <d v="2017-03-15T00:00:00"/>
        <d v="2017-03-16T00:00:00"/>
        <d v="2017-03-17T00:00:00"/>
        <d v="2017-03-18T00:00:00"/>
        <d v="2017-03-19T00:00:00"/>
        <d v="2017-03-20T00:00:00"/>
        <d v="2017-03-21T00:00:00"/>
        <d v="2017-03-22T00:00:00"/>
        <d v="2017-03-23T00:00:00"/>
        <d v="2017-03-24T00:00:00"/>
        <d v="2017-03-25T00:00:00"/>
        <d v="2017-03-26T00:00:00"/>
        <d v="2017-03-27T00:00:00"/>
        <d v="2017-03-28T00:00:00"/>
        <d v="2017-03-29T00:00:00"/>
        <d v="2017-03-30T00:00:00"/>
        <d v="2017-03-31T00:00:00"/>
        <d v="2017-04-01T00:00:00"/>
        <d v="2017-04-02T00:00:00"/>
        <d v="2017-04-03T00:00:00"/>
        <d v="2017-04-04T00:00:00"/>
        <d v="2017-04-05T00:00:00"/>
        <d v="2017-04-06T00:00:00"/>
        <d v="2017-04-07T00:00:00"/>
        <d v="2017-04-08T00:00:00"/>
        <d v="2017-04-09T00:00:00"/>
        <d v="2017-04-10T00:00:00"/>
        <d v="2017-04-11T00:00:00"/>
        <d v="2017-04-12T00:00:00"/>
        <d v="2017-04-13T00:00:00"/>
        <d v="2017-04-14T00:00:00"/>
        <d v="2017-04-15T00:00:00"/>
        <d v="2017-04-16T00:00:00"/>
        <d v="2017-04-17T00:00:00"/>
        <d v="2017-04-18T00:00:00"/>
        <d v="2017-04-19T00:00:00"/>
        <d v="2017-04-20T00:00:00"/>
        <d v="2017-04-21T00:00:00"/>
        <d v="2017-04-22T00:00:00"/>
        <d v="2017-04-23T00:00:00"/>
        <d v="2017-04-24T00:00:00"/>
        <d v="2017-04-25T00:00:00"/>
        <d v="2017-04-26T00:00:00"/>
        <d v="2017-04-27T00:00:00"/>
        <d v="2017-04-28T00:00:00"/>
        <d v="2017-04-29T00:00:00"/>
        <d v="2017-04-30T00:00:00"/>
        <d v="2017-05-01T00:00:00"/>
        <d v="2017-05-02T00:00:00"/>
        <d v="2017-05-03T00:00:00"/>
        <d v="2017-05-04T00:00:00"/>
        <d v="2017-05-05T00:00:00"/>
        <d v="2017-05-06T00:00:00"/>
        <d v="2017-05-07T00:00:00"/>
        <d v="2017-05-08T00:00:00"/>
        <d v="2017-05-09T00:00:00"/>
        <d v="2017-05-10T00:00:00"/>
        <d v="2017-05-11T00:00:00"/>
        <d v="2017-05-12T00:00:00"/>
        <d v="2017-05-13T00:00:00"/>
        <d v="2017-05-14T00:00:00"/>
        <d v="2017-05-15T00:00:00"/>
        <d v="2017-05-16T00:00:00"/>
        <d v="2017-05-17T00:00:00"/>
        <d v="2017-05-18T00:00:00"/>
        <d v="2017-05-19T00:00:00"/>
        <d v="2017-05-20T00:00:00"/>
        <d v="2017-05-21T00:00:00"/>
        <d v="2017-05-22T00:00:00"/>
        <d v="2017-05-23T00:00:00"/>
        <d v="2017-05-24T00:00:00"/>
        <d v="2017-05-25T00:00:00"/>
        <d v="2017-05-26T00:00:00"/>
        <d v="2017-05-27T00:00:00"/>
        <d v="2017-05-28T00:00:00"/>
        <d v="2017-05-29T00:00:00"/>
        <d v="2017-05-30T00:00:00"/>
        <d v="2017-05-31T00:00:00"/>
        <d v="2017-06-01T00:00:00"/>
        <d v="2017-06-02T00:00:00"/>
        <d v="2017-06-03T00:00:00"/>
        <d v="2017-06-04T00:00:00"/>
        <d v="2017-06-05T00:00:00"/>
        <d v="2017-06-06T00:00:00"/>
        <d v="2017-06-07T00:00:00"/>
        <d v="2017-06-08T00:00:00"/>
        <d v="2017-06-09T00:00:00"/>
        <d v="2017-06-10T00:00:00"/>
        <d v="2017-06-11T00:00:00"/>
        <d v="2017-06-12T00:00:00"/>
        <d v="2017-06-13T00:00:00"/>
        <d v="2017-06-14T00:00:00"/>
        <d v="2017-06-15T00:00:00"/>
        <d v="2017-06-16T00:00:00"/>
        <d v="2017-06-17T00:00:00"/>
        <d v="2017-06-18T00:00:00"/>
        <d v="2017-06-19T00:00:00"/>
        <d v="2017-06-20T00:00:00"/>
        <d v="2017-06-21T00:00:00"/>
        <d v="2017-06-22T00:00:00"/>
        <d v="2017-06-23T00:00:00"/>
        <d v="2017-06-24T00:00:00"/>
        <d v="2017-06-25T00:00:00"/>
        <d v="2017-06-26T00:00:00"/>
        <d v="2017-06-27T00:00:00"/>
        <d v="2017-06-28T00:00:00"/>
        <d v="2017-06-29T00:00:00"/>
        <d v="2017-06-30T00:00:00"/>
        <d v="2017-07-01T00:00:00"/>
        <d v="2017-07-02T00:00:00"/>
        <d v="2017-07-03T00:00:00"/>
        <d v="2017-07-04T00:00:00"/>
        <d v="2017-07-05T00:00:00"/>
        <d v="2017-07-06T00:00:00"/>
        <d v="2017-07-07T00:00:00"/>
        <d v="2017-07-08T00:00:00"/>
        <d v="2017-07-09T00:00:00"/>
        <d v="2017-07-10T00:00:00"/>
        <d v="2017-07-11T00:00:00"/>
        <d v="2017-07-12T00:00:00"/>
        <d v="2017-07-13T00:00:00"/>
        <d v="2017-07-14T00:00:00"/>
        <d v="2017-07-15T00:00:00"/>
        <d v="2017-07-16T00:00:00"/>
        <d v="2017-07-17T00:00:00"/>
        <d v="2017-07-18T00:00:00"/>
        <d v="2017-07-19T00:00:00"/>
        <d v="2017-07-20T00:00:00"/>
        <d v="2017-07-21T00:00:00"/>
        <d v="2017-07-22T00:00:00"/>
        <d v="2017-07-23T00:00:00"/>
        <d v="2017-07-24T00:00:00"/>
        <d v="2017-07-25T00:00:00"/>
        <d v="2017-07-26T00:00:00"/>
        <d v="2017-07-27T00:00:00"/>
        <d v="2017-07-28T00:00:00"/>
        <d v="2017-07-29T00:00:00"/>
        <d v="2017-07-30T00:00:00"/>
        <d v="2017-07-31T00:00:00"/>
        <d v="2017-08-01T00:00:00"/>
        <d v="2017-08-02T00:00:00"/>
        <d v="2017-08-03T00:00:00"/>
        <d v="2017-08-04T00:00:00"/>
        <d v="2017-08-05T00:00:00"/>
        <d v="2017-08-06T00:00:00"/>
        <d v="2017-08-07T00:00:00"/>
        <d v="2017-08-08T00:00:00"/>
        <d v="2017-08-09T00:00:00"/>
        <d v="2017-08-10T00:00:00"/>
        <d v="2017-08-11T00:00:00"/>
        <d v="2017-08-12T00:00:00"/>
        <d v="2017-08-13T00:00:00"/>
        <d v="2017-08-14T00:00:00"/>
        <d v="2017-08-15T00:00:00"/>
        <d v="2017-08-16T00:00:00"/>
        <d v="2017-08-17T00:00:00"/>
        <d v="2017-08-18T00:00:00"/>
        <d v="2017-08-19T00:00:00"/>
        <d v="2017-08-20T00:00:00"/>
        <d v="2017-08-21T00:00:00"/>
        <d v="2017-08-22T00:00:00"/>
        <d v="2017-08-23T00:00:00"/>
        <d v="2017-08-24T00:00:00"/>
        <d v="2017-08-25T00:00:00"/>
        <d v="2017-08-26T00:00:00"/>
        <d v="2017-08-27T00:00:00"/>
        <d v="2017-08-28T00:00:00"/>
        <d v="2017-08-29T00:00:00"/>
        <d v="2017-08-30T00:00:00"/>
        <d v="2017-08-31T00:00:00"/>
        <d v="2017-09-01T00:00:00"/>
        <d v="2017-09-02T00:00:00"/>
        <d v="2017-09-03T00:00:00"/>
        <d v="2017-09-04T00:00:00"/>
        <d v="2017-09-05T00:00:00"/>
        <d v="2017-09-06T00:00:00"/>
        <d v="2017-09-07T00:00:00"/>
        <d v="2017-09-08T00:00:00"/>
        <d v="2017-09-09T00:00:00"/>
        <d v="2017-09-10T00:00:00"/>
        <d v="2017-09-11T00:00:00"/>
        <d v="2017-09-12T00:00:00"/>
        <d v="2017-09-13T00:00:00"/>
        <d v="2017-09-14T00:00:00"/>
        <d v="2017-09-15T00:00:00"/>
        <d v="2017-09-16T00:00:00"/>
        <d v="2017-09-17T00:00:00"/>
        <d v="2017-09-18T00:00:00"/>
        <d v="2017-09-19T00:00:00"/>
        <d v="2017-09-20T00:00:00"/>
        <d v="2017-09-21T00:00:00"/>
        <d v="2017-09-22T00:00:00"/>
        <d v="2017-09-23T00:00:00"/>
        <d v="2017-09-24T00:00:00"/>
        <d v="2017-09-25T00:00:00"/>
        <d v="2017-09-26T00:00:00"/>
        <d v="2017-09-27T00:00:00"/>
        <d v="2017-09-28T00:00:00"/>
        <d v="2017-09-29T00:00:00"/>
        <d v="2017-09-30T00:00:00"/>
        <d v="2017-10-01T00:00:00"/>
        <d v="2017-10-02T00:00:00"/>
        <d v="2017-10-03T00:00:00"/>
        <d v="2017-10-04T00:00:00"/>
        <d v="2017-10-05T00:00:00"/>
        <d v="2017-10-06T00:00:00"/>
        <d v="2017-10-07T00:00:00"/>
        <d v="2017-10-08T00:00:00"/>
        <d v="2017-10-09T00:00:00"/>
        <d v="2017-10-10T00:00:00"/>
        <d v="2017-10-11T00:00:00"/>
        <d v="2017-10-12T00:00:00"/>
        <d v="2017-10-13T00:00:00"/>
        <d v="2017-10-14T00:00:00"/>
        <d v="2017-10-15T00:00:00"/>
        <d v="2017-10-16T00:00:00"/>
        <d v="2017-10-17T00:00:00"/>
        <d v="2017-10-18T00:00:00"/>
        <d v="2017-10-19T00:00:00"/>
        <d v="2017-10-20T00:00:00"/>
        <d v="2017-10-21T00:00:00"/>
        <d v="2017-10-22T00:00:00"/>
        <d v="2017-10-23T00:00:00"/>
        <d v="2017-10-24T00:00:00"/>
        <d v="2017-10-25T00:00:00"/>
        <d v="2017-10-26T00:00:00"/>
        <d v="2017-10-27T00:00:00"/>
        <d v="2017-10-28T00:00:00"/>
        <d v="2017-10-29T00:00:00"/>
        <d v="2017-10-30T00:00:00"/>
        <d v="2017-10-31T00:00:00"/>
        <d v="2017-11-01T00:00:00"/>
        <d v="2017-11-02T00:00:00"/>
        <d v="2017-11-03T00:00:00"/>
        <d v="2017-11-04T00:00:00"/>
        <d v="2017-11-05T00:00:00"/>
        <d v="2017-11-06T00:00:00"/>
        <d v="2017-11-07T00:00:00"/>
        <d v="2017-11-08T00:00:00"/>
        <d v="2017-11-09T00:00:00"/>
        <d v="2017-11-10T00:00:00"/>
        <d v="2017-11-11T00:00:00"/>
        <d v="2017-11-12T00:00:00"/>
        <d v="2017-11-13T00:00:00"/>
        <d v="2017-11-14T00:00:00"/>
        <d v="2017-11-15T00:00:00"/>
        <d v="2017-11-16T00:00:00"/>
        <d v="2017-11-17T00:00:00"/>
        <d v="2017-11-18T00:00:00"/>
        <d v="2017-11-19T00:00:00"/>
        <d v="2017-11-20T00:00:00"/>
        <d v="2017-11-21T00:00:00"/>
        <d v="2017-11-22T00:00:00"/>
        <d v="2017-11-23T00:00:00"/>
        <d v="2017-11-24T00:00:00"/>
        <d v="2017-11-25T00:00:00"/>
        <d v="2017-11-26T00:00:00"/>
        <d v="2017-11-27T00:00:00"/>
        <d v="2017-11-28T00:00:00"/>
        <d v="2017-11-29T00:00:00"/>
        <d v="2017-11-30T00:00:00"/>
        <d v="2017-12-01T00:00:00"/>
        <d v="2017-12-02T00:00:00"/>
        <d v="2017-12-03T00:00:00"/>
        <d v="2017-12-04T00:00:00"/>
        <d v="2017-12-05T00:00:00"/>
        <d v="2017-12-06T00:00:00"/>
        <d v="2017-12-07T00:00:00"/>
        <d v="2017-12-08T00:00:00"/>
        <d v="2017-12-09T00:00:00"/>
        <d v="2017-12-10T00:00:00"/>
        <d v="2017-12-11T00:00:00"/>
        <d v="2017-12-12T00:00:00"/>
        <d v="2017-12-13T00:00:00"/>
        <d v="2017-12-14T00:00:00"/>
        <d v="2017-12-15T00:00:00"/>
        <d v="2017-12-16T00:00:00"/>
        <d v="2017-12-17T00:00:00"/>
        <d v="2017-12-18T00:00:00"/>
        <d v="2017-12-19T00:00:00"/>
        <d v="2017-12-20T00:00:00"/>
        <d v="2017-12-21T00:00:00"/>
        <d v="2017-12-22T00:00:00"/>
        <d v="2017-12-23T00:00:00"/>
        <d v="2017-12-24T00:00:00"/>
        <d v="2017-12-25T00:00:00"/>
        <d v="2017-12-26T00:00:00"/>
        <d v="2017-12-27T00:00:00"/>
        <d v="2017-12-28T00:00:00"/>
        <d v="2017-12-29T00:00:00"/>
        <d v="2017-12-30T00:00:00"/>
        <d v="2017-12-31T00:00:00"/>
      </sharedItems>
      <fieldGroup par="3" base="0">
        <rangePr groupBy="days" startDate="2017-01-01T00:00:00" endDate="2018-01-01T00:00:00"/>
        <groupItems count="368">
          <s v="&lt;1/1/2017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2018"/>
        </groupItems>
      </fieldGroup>
    </cacheField>
    <cacheField name="Sosso_Gbass(m3/s)" numFmtId="0">
      <sharedItems containsSemiMixedTypes="0" containsString="0" containsNumber="1" minValue="2.6126609934028817" maxValue="214.02198370242445"/>
    </cacheField>
    <cacheField name="Sosso_Couberi(m3/s)" numFmtId="0">
      <sharedItems containsSemiMixedTypes="0" containsString="0" containsNumber="1" minValue="3.4785395885586219" maxValue="131.25891499033884"/>
    </cacheField>
    <cacheField name="Months" numFmtId="0" databaseField="0">
      <fieldGroup base="0">
        <rangePr groupBy="months" startDate="2017-01-01T00:00:00" endDate="2018-01-01T00:00:00"/>
        <groupItems count="14">
          <s v="&lt;1/1/2017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5">
  <r>
    <x v="0"/>
    <n v="3.8052746089207128"/>
    <n v="4.7661497044555778"/>
  </r>
  <r>
    <x v="1"/>
    <n v="3.7969304935091208"/>
    <n v="4.7436862493979932"/>
  </r>
  <r>
    <x v="2"/>
    <n v="3.7872185239627938"/>
    <n v="4.7178629861834693"/>
  </r>
  <r>
    <x v="3"/>
    <n v="3.7604079768649759"/>
    <n v="4.6970363790421201"/>
  </r>
  <r>
    <x v="4"/>
    <n v="3.7340077900841959"/>
    <n v="4.6742929382598204"/>
  </r>
  <r>
    <x v="5"/>
    <n v="3.7225175272715156"/>
    <n v="4.6472420737687132"/>
  </r>
  <r>
    <x v="6"/>
    <n v="3.6982603876123696"/>
    <n v="4.6174989795987997"/>
  </r>
  <r>
    <x v="7"/>
    <n v="3.6672549646302879"/>
    <n v="4.5866790551761989"/>
  </r>
  <r>
    <x v="8"/>
    <n v="3.6425418446036262"/>
    <n v="4.5624710630152201"/>
  </r>
  <r>
    <x v="9"/>
    <n v="3.6120380166040498"/>
    <n v="4.5441212352897313"/>
  </r>
  <r>
    <x v="10"/>
    <n v="3.5779776428379257"/>
    <n v="4.5122244498050259"/>
  </r>
  <r>
    <x v="11"/>
    <n v="3.5632500767732589"/>
    <n v="4.4844627914915671"/>
  </r>
  <r>
    <x v="12"/>
    <n v="3.5495256463187235"/>
    <n v="4.4666298893230802"/>
  </r>
  <r>
    <x v="13"/>
    <n v="3.514644524741084"/>
    <n v="4.4484523889445695"/>
  </r>
  <r>
    <x v="14"/>
    <n v="3.4926672216936621"/>
    <n v="4.4308994416913761"/>
  </r>
  <r>
    <x v="15"/>
    <n v="3.4655831010511515"/>
    <n v="4.412506557803658"/>
  </r>
  <r>
    <x v="16"/>
    <n v="3.447709363125695"/>
    <n v="4.3889016343335578"/>
  </r>
  <r>
    <x v="17"/>
    <n v="3.4345776780690698"/>
    <n v="4.3700995243457958"/>
  </r>
  <r>
    <x v="18"/>
    <n v="3.4061712744229058"/>
    <n v="4.3690872398246814"/>
  </r>
  <r>
    <x v="19"/>
    <n v="3.3894830544707091"/>
    <n v="4.3624752921583498"/>
  </r>
  <r>
    <x v="20"/>
    <n v="3.3723844823547053"/>
    <n v="4.3574786206804657"/>
  </r>
  <r>
    <x v="21"/>
    <n v="3.3521854046300379"/>
    <n v="4.3534942080491827"/>
  </r>
  <r>
    <x v="22"/>
    <n v="3.3365458995722914"/>
    <n v="4.3387626589614854"/>
  </r>
  <r>
    <x v="23"/>
    <n v="3.3175779109519699"/>
    <n v="4.3156961608875344"/>
  </r>
  <r>
    <x v="24"/>
    <n v="3.2886699231942758"/>
    <n v="4.2985093784372514"/>
  </r>
  <r>
    <x v="25"/>
    <n v="3.2610842564886515"/>
    <n v="4.2785011824167638"/>
  </r>
  <r>
    <x v="26"/>
    <n v="3.2441680558648009"/>
    <n v="4.2594837145943103"/>
  </r>
  <r>
    <x v="27"/>
    <n v="3.2149409207135848"/>
    <n v="4.2612282157533796"/>
  </r>
  <r>
    <x v="28"/>
    <n v="3.1787831334650245"/>
    <n v="4.2574376251733197"/>
  </r>
  <r>
    <x v="29"/>
    <n v="3.1514254419955665"/>
    <n v="4.2422753706860421"/>
  </r>
  <r>
    <x v="30"/>
    <n v="3.1454067424800218"/>
    <n v="4.233143541227494"/>
  </r>
  <r>
    <x v="31"/>
    <n v="3.160863862456897"/>
    <n v="4.2139537717325775"/>
  </r>
  <r>
    <x v="32"/>
    <n v="3.1395248270190796"/>
    <n v="4.1979299729386641"/>
  </r>
  <r>
    <x v="33"/>
    <n v="3.1193713095545221"/>
    <n v="4.1822076905180294"/>
  </r>
  <r>
    <x v="34"/>
    <n v="3.1100240829925001"/>
    <n v="4.1724082466370316"/>
  </r>
  <r>
    <x v="35"/>
    <n v="3.0996281958909067"/>
    <n v="4.1590981619563649"/>
  </r>
  <r>
    <x v="36"/>
    <n v="3.0890042574563163"/>
    <n v="4.1429666791102022"/>
  </r>
  <r>
    <x v="37"/>
    <n v="3.0846726165416585"/>
    <n v="4.1265121132978733"/>
  </r>
  <r>
    <x v="38"/>
    <n v="3.0759637418393031"/>
    <n v="4.1019380333575297"/>
  </r>
  <r>
    <x v="39"/>
    <n v="3.0612361676214048"/>
    <n v="4.0895756001730552"/>
  </r>
  <r>
    <x v="40"/>
    <n v="3.0217498940925256"/>
    <n v="4.0747363670331085"/>
  </r>
  <r>
    <x v="41"/>
    <n v="2.9964895916458083"/>
    <n v="4.0599402208648083"/>
  </r>
  <r>
    <x v="42"/>
    <n v="2.9935258646562577"/>
    <n v="4.042839576413499"/>
  </r>
  <r>
    <x v="43"/>
    <n v="2.9614717403684456"/>
    <n v="4.0352153596307625"/>
  </r>
  <r>
    <x v="44"/>
    <n v="2.9389472630542"/>
    <n v="4.0260404380656629"/>
  </r>
  <r>
    <x v="45"/>
    <n v="2.9176538232071647"/>
    <n v="4.0145825745406363"/>
  </r>
  <r>
    <x v="46"/>
    <n v="2.9034277950523797"/>
    <n v="4.0022416771396312"/>
  </r>
  <r>
    <x v="47"/>
    <n v="2.8969075576269532"/>
    <n v="3.9857440705697815"/>
  </r>
  <r>
    <x v="48"/>
    <n v="2.8788058675661539"/>
    <n v="3.9776244588786085"/>
  </r>
  <r>
    <x v="49"/>
    <n v="2.8788970356468941"/>
    <n v="3.9728431709099334"/>
  </r>
  <r>
    <x v="50"/>
    <n v="2.8742006354414675"/>
    <n v="3.9664681014570546"/>
  </r>
  <r>
    <x v="51"/>
    <n v="2.8911168333475747"/>
    <n v="3.9473214240686887"/>
  </r>
  <r>
    <x v="52"/>
    <n v="2.891344814019229"/>
    <n v="3.9326329208734134"/>
  </r>
  <r>
    <x v="53"/>
    <n v="2.8823167837701202"/>
    <n v="3.9201628241763018"/>
  </r>
  <r>
    <x v="54"/>
    <n v="2.8572844796603927"/>
    <n v="3.899659279461507"/>
  </r>
  <r>
    <x v="55"/>
    <n v="2.8538191807891602"/>
    <n v="3.8908074562672832"/>
  </r>
  <r>
    <x v="56"/>
    <n v="2.8393195858840432"/>
    <n v="3.8806418065041495"/>
  </r>
  <r>
    <x v="57"/>
    <n v="2.8407786624544031"/>
    <n v="3.8764420257683678"/>
  </r>
  <r>
    <x v="58"/>
    <n v="2.8478004704026403"/>
    <n v="3.8656518074752086"/>
  </r>
  <r>
    <x v="59"/>
    <n v="2.8445175416646875"/>
    <n v="3.8563261302909217"/>
  </r>
  <r>
    <x v="60"/>
    <n v="2.8334832565017791"/>
    <n v="3.8460743630684275"/>
  </r>
  <r>
    <x v="61"/>
    <n v="2.8239080547035904"/>
    <n v="3.8367486704794316"/>
  </r>
  <r>
    <x v="62"/>
    <n v="2.8204427463202539"/>
    <n v="3.8247308406398828"/>
  </r>
  <r>
    <x v="63"/>
    <n v="2.8159743349397139"/>
    <n v="3.8131652879277036"/>
  </r>
  <r>
    <x v="64"/>
    <n v="2.8134209601139695"/>
    <n v="3.804227295925088"/>
  </r>
  <r>
    <x v="65"/>
    <n v="2.8109131672902876"/>
    <n v="3.789474200784114"/>
  </r>
  <r>
    <x v="66"/>
    <n v="2.7987389842045962"/>
    <n v="3.7723735563328056"/>
  </r>
  <r>
    <x v="67"/>
    <n v="2.8344863948296548"/>
    <n v="3.7577927628642955"/>
  </r>
  <r>
    <x v="68"/>
    <n v="3.0232089828927338"/>
    <n v="3.7427381770245587"/>
  </r>
  <r>
    <x v="69"/>
    <n v="3.2263855526048117"/>
    <n v="3.730440351190492"/>
  </r>
  <r>
    <x v="70"/>
    <n v="3.2614946059347139"/>
    <n v="3.7242806652468206"/>
  </r>
  <r>
    <x v="71"/>
    <n v="3.2036786548790221"/>
    <n v="3.7220623100976882"/>
  </r>
  <r>
    <x v="72"/>
    <n v="3.0695803183636632"/>
    <n v="3.7164626058732479"/>
  </r>
  <r>
    <x v="73"/>
    <n v="3.0546247553208778"/>
    <n v="3.7144381087196598"/>
  </r>
  <r>
    <x v="74"/>
    <n v="3.6372526881293137"/>
    <n v="3.8468066413252182"/>
  </r>
  <r>
    <x v="75"/>
    <n v="3.4274191105259275"/>
    <n v="3.8109900454247341"/>
  </r>
  <r>
    <x v="76"/>
    <n v="2.938354491837722"/>
    <n v="3.6954206460321095"/>
  </r>
  <r>
    <x v="77"/>
    <n v="2.8890194185062668"/>
    <n v="3.6616285575550194"/>
  </r>
  <r>
    <x v="78"/>
    <n v="2.8753861710800637"/>
    <n v="3.6503645263510216"/>
  </r>
  <r>
    <x v="79"/>
    <n v="2.8674524268564912"/>
    <n v="3.6472416015424414"/>
  </r>
  <r>
    <x v="80"/>
    <n v="2.8317050162314326"/>
    <n v="3.6367098383254284"/>
  </r>
  <r>
    <x v="81"/>
    <n v="2.8223122076673484"/>
    <n v="3.6246489317840385"/>
  </r>
  <r>
    <x v="82"/>
    <n v="2.7894829610539857"/>
    <n v="3.6189199974540731"/>
  </r>
  <r>
    <x v="83"/>
    <n v="2.7558329910888038"/>
    <n v="3.598114915826387"/>
  </r>
  <r>
    <x v="84"/>
    <n v="2.6914967944544532"/>
    <n v="3.5787313191453447"/>
  </r>
  <r>
    <x v="85"/>
    <n v="2.6665100845766356"/>
    <n v="3.55404951920843"/>
  </r>
  <r>
    <x v="86"/>
    <n v="2.6482716104612343"/>
    <n v="3.5394472053611601"/>
  </r>
  <r>
    <x v="87"/>
    <n v="2.6412953885916761"/>
    <n v="3.5290015852780239"/>
  </r>
  <r>
    <x v="88"/>
    <n v="2.6352766863583872"/>
    <n v="3.5272139920124035"/>
  </r>
  <r>
    <x v="89"/>
    <n v="2.6191356352375266"/>
    <n v="3.5229495987913109"/>
  </r>
  <r>
    <x v="90"/>
    <n v="2.6126609934028817"/>
    <n v="3.5153899842240786"/>
  </r>
  <r>
    <x v="91"/>
    <n v="2.6357782364981177"/>
    <n v="3.5064735228700283"/>
  </r>
  <r>
    <x v="92"/>
    <n v="2.6492291015611928"/>
    <n v="3.4951664149641894"/>
  </r>
  <r>
    <x v="93"/>
    <n v="2.6703857301761862"/>
    <n v="3.4892436277735825"/>
  </r>
  <r>
    <x v="94"/>
    <n v="2.7964591584638487"/>
    <n v="3.4911820074678088"/>
  </r>
  <r>
    <x v="95"/>
    <n v="2.7447986909783029"/>
    <n v="3.5106732984709073"/>
  </r>
  <r>
    <x v="96"/>
    <n v="2.6997040931985099"/>
    <n v="3.5764052696741562"/>
  </r>
  <r>
    <x v="97"/>
    <n v="2.6878490765305494"/>
    <n v="3.5565693753261316"/>
  </r>
  <r>
    <x v="98"/>
    <n v="2.7051756279593344"/>
    <n v="3.5529941631203767"/>
  </r>
  <r>
    <x v="99"/>
    <n v="2.7667304500720786"/>
    <n v="3.5093595078463196"/>
  </r>
  <r>
    <x v="100"/>
    <n v="2.8509466082916304"/>
    <n v="3.4893728681489131"/>
  </r>
  <r>
    <x v="101"/>
    <n v="2.9715028817679903"/>
    <n v="3.4785395885586219"/>
  </r>
  <r>
    <x v="102"/>
    <n v="3.1674752611687036"/>
    <n v="3.528958513711085"/>
  </r>
  <r>
    <x v="103"/>
    <n v="3.6926520511316077"/>
    <n v="3.6535951044024326"/>
  </r>
  <r>
    <x v="104"/>
    <n v="3.5561370599781226"/>
    <n v="3.6951191091192181"/>
  </r>
  <r>
    <x v="105"/>
    <n v="3.5527629916957419"/>
    <n v="3.7918433218222405"/>
  </r>
  <r>
    <x v="106"/>
    <n v="3.190638116161185"/>
    <n v="4.1079469431424016"/>
  </r>
  <r>
    <x v="107"/>
    <n v="3.0160047817103934"/>
    <n v="4.102562612157362"/>
  </r>
  <r>
    <x v="108"/>
    <n v="2.8882898768239067"/>
    <n v="3.8768727876518803"/>
  </r>
  <r>
    <x v="109"/>
    <n v="2.8736990948138414"/>
    <n v="3.7687983852062747"/>
  </r>
  <r>
    <x v="110"/>
    <n v="2.8210811117686423"/>
    <n v="3.7284804665222144"/>
  </r>
  <r>
    <x v="111"/>
    <n v="2.8298811368864012"/>
    <n v="3.6693388969320218"/>
  </r>
  <r>
    <x v="112"/>
    <n v="2.9746034362960465"/>
    <n v="3.8526217239239635"/>
  </r>
  <r>
    <x v="113"/>
    <n v="3.2189077574946992"/>
    <n v="3.8250969489588598"/>
  </r>
  <r>
    <x v="114"/>
    <n v="3.8618594314647652"/>
    <n v="3.7681952908408802"/>
  </r>
  <r>
    <x v="115"/>
    <n v="3.4498980099147265"/>
    <n v="4.225863876440652"/>
  </r>
  <r>
    <x v="116"/>
    <n v="3.0793378685531794"/>
    <n v="4.3263140466988119"/>
  </r>
  <r>
    <x v="117"/>
    <n v="3.0699450518358629"/>
    <n v="4.4957267970210495"/>
  </r>
  <r>
    <x v="118"/>
    <n v="2.9267730541499413"/>
    <n v="4.3874801185774963"/>
  </r>
  <r>
    <x v="119"/>
    <n v="3.0644735157161667"/>
    <n v="4.0699335022017387"/>
  </r>
  <r>
    <x v="120"/>
    <n v="3.6455968035409003"/>
    <n v="4.0987074039570883"/>
  </r>
  <r>
    <x v="121"/>
    <n v="4.0193030257188136"/>
    <n v="4.3599984819330704"/>
  </r>
  <r>
    <x v="122"/>
    <n v="3.890858619916127"/>
    <n v="4.2920912220127247"/>
  </r>
  <r>
    <x v="123"/>
    <n v="3.5889663242568206"/>
    <n v="4.1347609345549587"/>
  </r>
  <r>
    <x v="124"/>
    <n v="3.5508479211691459"/>
    <n v="4.2521179015386883"/>
  </r>
  <r>
    <x v="125"/>
    <n v="3.9242350190543616"/>
    <n v="4.2881714218667515"/>
  </r>
  <r>
    <x v="126"/>
    <n v="3.8040891181248866"/>
    <n v="4.2418230832888675"/>
  </r>
  <r>
    <x v="127"/>
    <n v="4.1777041681454445"/>
    <n v="4.3100533542867367"/>
  </r>
  <r>
    <x v="128"/>
    <n v="4.3352845614016875"/>
    <n v="4.3122716991660628"/>
  </r>
  <r>
    <x v="129"/>
    <n v="4.6834570366810304"/>
    <n v="4.4338715595317373"/>
  </r>
  <r>
    <x v="130"/>
    <n v="4.5134288800000455"/>
    <n v="4.5983522868057252"/>
  </r>
  <r>
    <x v="131"/>
    <n v="4.4004415602024336"/>
    <n v="5.2301933543733279"/>
  </r>
  <r>
    <x v="132"/>
    <n v="4.2581358502050586"/>
    <n v="5.2898517622271708"/>
  </r>
  <r>
    <x v="133"/>
    <n v="4.3804248485344299"/>
    <n v="4.8499730893873974"/>
  </r>
  <r>
    <x v="134"/>
    <n v="4.471389171855054"/>
    <n v="4.5974476709321497"/>
  </r>
  <r>
    <x v="135"/>
    <n v="5.1040817332660255"/>
    <n v="4.5338263862304924"/>
  </r>
  <r>
    <x v="136"/>
    <n v="5.8731524569331039"/>
    <n v="4.6215049177437457"/>
  </r>
  <r>
    <x v="137"/>
    <n v="7.4326784727877486"/>
    <n v="5.1643967244706408"/>
  </r>
  <r>
    <x v="138"/>
    <n v="10.949374725734934"/>
    <n v="5.8524933766521468"/>
  </r>
  <r>
    <x v="139"/>
    <n v="12.309235416928489"/>
    <n v="6.2998241083794815"/>
  </r>
  <r>
    <x v="140"/>
    <n v="12.596719186565764"/>
    <n v="6.8819137368444938"/>
  </r>
  <r>
    <x v="141"/>
    <n v="13.483701915294862"/>
    <n v="8.2486735413285874"/>
  </r>
  <r>
    <x v="142"/>
    <n v="14.069384576032332"/>
    <n v="9.0710341985598379"/>
  </r>
  <r>
    <x v="143"/>
    <n v="14.13399425380808"/>
    <n v="8.7877102117438515"/>
  </r>
  <r>
    <x v="144"/>
    <n v="13.893338022864254"/>
    <n v="8.2447108287976718"/>
  </r>
  <r>
    <x v="145"/>
    <n v="13.022131477255494"/>
    <n v="7.7826055791137634"/>
  </r>
  <r>
    <x v="146"/>
    <n v="11.355682516883011"/>
    <n v="7.7223441744576853"/>
  </r>
  <r>
    <x v="147"/>
    <n v="10.7763373782842"/>
    <n v="8.3954721579975971"/>
  </r>
  <r>
    <x v="148"/>
    <n v="11.965987469284403"/>
    <n v="9.4370397475868177"/>
  </r>
  <r>
    <x v="149"/>
    <n v="14.667105028514898"/>
    <n v="9.8788783615788027"/>
  </r>
  <r>
    <x v="150"/>
    <n v="21.526867566576847"/>
    <n v="10.19577875040339"/>
  </r>
  <r>
    <x v="151"/>
    <n v="21.365137674248732"/>
    <n v="11.091452549728205"/>
  </r>
  <r>
    <x v="152"/>
    <n v="17.350713815659248"/>
    <n v="11.596374058970019"/>
  </r>
  <r>
    <x v="153"/>
    <n v="17.216979607918052"/>
    <n v="11.950167689091266"/>
  </r>
  <r>
    <x v="154"/>
    <n v="16.532399275068133"/>
    <n v="11.708023375797001"/>
  </r>
  <r>
    <x v="155"/>
    <n v="15.27599600938392"/>
    <n v="10.495470913422482"/>
  </r>
  <r>
    <x v="156"/>
    <n v="15.095754604791278"/>
    <n v="9.2180696472281713"/>
  </r>
  <r>
    <x v="157"/>
    <n v="12.407312901084682"/>
    <n v="8.2725801608935736"/>
  </r>
  <r>
    <x v="158"/>
    <n v="10.148614864002436"/>
    <n v="7.5678136723583993"/>
  </r>
  <r>
    <x v="159"/>
    <n v="11.472363147477566"/>
    <n v="7.6871520597938749"/>
  </r>
  <r>
    <x v="160"/>
    <n v="11.177492771193998"/>
    <n v="8.2985326439438154"/>
  </r>
  <r>
    <x v="161"/>
    <n v="10.776291895479794"/>
    <n v="8.749438367076074"/>
  </r>
  <r>
    <x v="162"/>
    <n v="11.831159444328508"/>
    <n v="8.593335840076886"/>
  </r>
  <r>
    <x v="163"/>
    <n v="12.353828370806385"/>
    <n v="8.3736549664354989"/>
  </r>
  <r>
    <x v="164"/>
    <n v="9.9245551576877364"/>
    <n v="8.4857998887019441"/>
  </r>
  <r>
    <x v="165"/>
    <n v="8.5954724238170943"/>
    <n v="8.9391177941694604"/>
  </r>
  <r>
    <x v="166"/>
    <n v="9.5885114682986128"/>
    <n v="8.8544760597356191"/>
  </r>
  <r>
    <x v="167"/>
    <n v="14.814517269385371"/>
    <n v="8.5184719675264446"/>
  </r>
  <r>
    <x v="168"/>
    <n v="16.887274277732736"/>
    <n v="8.6707625170742926"/>
  </r>
  <r>
    <x v="169"/>
    <n v="14.579697161275268"/>
    <n v="9.6697722816421425"/>
  </r>
  <r>
    <x v="170"/>
    <n v="14.811325588901605"/>
    <n v="9.3668064433301872"/>
  </r>
  <r>
    <x v="171"/>
    <n v="15.382280914582649"/>
    <n v="9.0503368317938193"/>
  </r>
  <r>
    <x v="172"/>
    <n v="14.045537730105496"/>
    <n v="9.2091531601996071"/>
  </r>
  <r>
    <x v="173"/>
    <n v="15.723386252661884"/>
    <n v="9.4067366254835445"/>
  </r>
  <r>
    <x v="174"/>
    <n v="17.994805057346202"/>
    <n v="9.1732503441416995"/>
  </r>
  <r>
    <x v="175"/>
    <n v="19.763070563174008"/>
    <n v="10.373117398198543"/>
  </r>
  <r>
    <x v="176"/>
    <n v="18.586142038792609"/>
    <n v="10.743839704867336"/>
  </r>
  <r>
    <x v="177"/>
    <n v="17.339040851148521"/>
    <n v="10.082944693335737"/>
  </r>
  <r>
    <x v="178"/>
    <n v="17.092684854739773"/>
    <n v="9.721375777583475"/>
  </r>
  <r>
    <x v="179"/>
    <n v="16.105937955584526"/>
    <n v="10.605096113078705"/>
  </r>
  <r>
    <x v="180"/>
    <n v="17.901743630365957"/>
    <n v="12.150874294849714"/>
  </r>
  <r>
    <x v="181"/>
    <n v="23.651740871942483"/>
    <n v="13.319921419349052"/>
  </r>
  <r>
    <x v="182"/>
    <n v="23.223956907995269"/>
    <n v="14.112754371054502"/>
  </r>
  <r>
    <x v="183"/>
    <n v="22.197723960883891"/>
    <n v="14.926478224022617"/>
  </r>
  <r>
    <x v="184"/>
    <n v="24.538358516610408"/>
    <n v="16.010409667669798"/>
  </r>
  <r>
    <x v="185"/>
    <n v="28.187374723121049"/>
    <n v="18.272864607000955"/>
  </r>
  <r>
    <x v="186"/>
    <n v="30.79643375861432"/>
    <n v="18.7042360086424"/>
  </r>
  <r>
    <x v="187"/>
    <n v="30.193606775258651"/>
    <n v="18.154710713330804"/>
  </r>
  <r>
    <x v="188"/>
    <n v="26.973330705689353"/>
    <n v="17.963717346700641"/>
  </r>
  <r>
    <x v="189"/>
    <n v="26.873566721428666"/>
    <n v="18.891524825128318"/>
  </r>
  <r>
    <x v="190"/>
    <n v="25.788742010629075"/>
    <n v="18.91390218840106"/>
  </r>
  <r>
    <x v="191"/>
    <n v="23.033593327091797"/>
    <n v="17.860079736711747"/>
  </r>
  <r>
    <x v="192"/>
    <n v="23.41081062582057"/>
    <n v="18.51806721721378"/>
  </r>
  <r>
    <x v="193"/>
    <n v="25.166765042209605"/>
    <n v="20.582636887333148"/>
  </r>
  <r>
    <x v="194"/>
    <n v="23.187024536534473"/>
    <n v="22.162788757242396"/>
  </r>
  <r>
    <x v="195"/>
    <n v="25.946140033752037"/>
    <n v="22.943367262774899"/>
  </r>
  <r>
    <x v="196"/>
    <n v="24.253701039008394"/>
    <n v="23.043709446021527"/>
  </r>
  <r>
    <x v="197"/>
    <n v="25.244597528279943"/>
    <n v="21.919783238545101"/>
  </r>
  <r>
    <x v="198"/>
    <n v="24.613546626915511"/>
    <n v="21.36717791027025"/>
  </r>
  <r>
    <x v="199"/>
    <n v="24.687640073428671"/>
    <n v="22.872853957388848"/>
  </r>
  <r>
    <x v="200"/>
    <n v="26.72852521483513"/>
    <n v="22.463428602567099"/>
  </r>
  <r>
    <x v="201"/>
    <n v="31.588803827812129"/>
    <n v="21.694675085589406"/>
  </r>
  <r>
    <x v="202"/>
    <n v="30.636299815237845"/>
    <n v="21.568185934838819"/>
  </r>
  <r>
    <x v="203"/>
    <n v="34.615113188579564"/>
    <n v="22.385657527620889"/>
  </r>
  <r>
    <x v="204"/>
    <n v="31.599291194176146"/>
    <n v="23.678048792844141"/>
  </r>
  <r>
    <x v="205"/>
    <n v="34.710318738908057"/>
    <n v="23.708911675865814"/>
  </r>
  <r>
    <x v="206"/>
    <n v="41.529272754409277"/>
    <n v="24.479776706064492"/>
  </r>
  <r>
    <x v="207"/>
    <n v="48.934866739659078"/>
    <n v="25.763703792195965"/>
  </r>
  <r>
    <x v="208"/>
    <n v="45.59859455223642"/>
    <n v="26.489791974686742"/>
  </r>
  <r>
    <x v="209"/>
    <n v="44.301018450410723"/>
    <n v="28.375666935864309"/>
  </r>
  <r>
    <x v="210"/>
    <n v="44.665741796296913"/>
    <n v="27.845718961721818"/>
  </r>
  <r>
    <x v="211"/>
    <n v="51.398018020277554"/>
    <n v="26.745138971029093"/>
  </r>
  <r>
    <x v="212"/>
    <n v="66.924878442836302"/>
    <n v="26.749833838579121"/>
  </r>
  <r>
    <x v="213"/>
    <n v="61.918470117998261"/>
    <n v="28.79674353979555"/>
  </r>
  <r>
    <x v="214"/>
    <n v="61.518317283178007"/>
    <n v="30.856833356161069"/>
  </r>
  <r>
    <x v="215"/>
    <n v="54.181846729925077"/>
    <n v="33.110543976628641"/>
  </r>
  <r>
    <x v="216"/>
    <n v="49.172833359347962"/>
    <n v="33.954937347573576"/>
  </r>
  <r>
    <x v="217"/>
    <n v="53.006787385604277"/>
    <n v="34.202681375362097"/>
  </r>
  <r>
    <x v="218"/>
    <n v="53.194598469513309"/>
    <n v="36.783372373964397"/>
  </r>
  <r>
    <x v="219"/>
    <n v="56.500185321686821"/>
    <n v="37.464555479947848"/>
  </r>
  <r>
    <x v="220"/>
    <n v="51.870075490398428"/>
    <n v="39.197966932637513"/>
  </r>
  <r>
    <x v="221"/>
    <n v="52.954717851447825"/>
    <n v="40.399341589100359"/>
  </r>
  <r>
    <x v="222"/>
    <n v="52.332010326268616"/>
    <n v="40.191398338772984"/>
  </r>
  <r>
    <x v="223"/>
    <n v="57.321463397666534"/>
    <n v="41.240547119792133"/>
  </r>
  <r>
    <x v="224"/>
    <n v="60.39318579291723"/>
    <n v="44.212937705665318"/>
  </r>
  <r>
    <x v="225"/>
    <n v="63.302495829559824"/>
    <n v="47.951949868650807"/>
  </r>
  <r>
    <x v="226"/>
    <n v="65.386651493723477"/>
    <n v="51.522065847427839"/>
  </r>
  <r>
    <x v="227"/>
    <n v="76.381577135964861"/>
    <n v="54.012860159628985"/>
  </r>
  <r>
    <x v="228"/>
    <n v="89.144813259979173"/>
    <n v="54.828113376722307"/>
  </r>
  <r>
    <x v="229"/>
    <n v="90.004620151000751"/>
    <n v="58.612267807657659"/>
  </r>
  <r>
    <x v="230"/>
    <n v="88.039607850060108"/>
    <n v="65.057145733722706"/>
  </r>
  <r>
    <x v="231"/>
    <n v="94.79956026336292"/>
    <n v="71.713628054923731"/>
  </r>
  <r>
    <x v="232"/>
    <n v="99.567005786055802"/>
    <n v="73.923898073239116"/>
  </r>
  <r>
    <x v="233"/>
    <n v="106.32034706970344"/>
    <n v="76.611262688134659"/>
  </r>
  <r>
    <x v="234"/>
    <n v="111.88426839547579"/>
    <n v="78.17803977871948"/>
  </r>
  <r>
    <x v="235"/>
    <n v="114.32106094034469"/>
    <n v="80.455980918167796"/>
  </r>
  <r>
    <x v="236"/>
    <n v="118.79769545320559"/>
    <n v="85.17179813329426"/>
  </r>
  <r>
    <x v="237"/>
    <n v="121.68347682787463"/>
    <n v="87.138588383534753"/>
  </r>
  <r>
    <x v="238"/>
    <n v="130.82560171982436"/>
    <n v="88.859422610044589"/>
  </r>
  <r>
    <x v="239"/>
    <n v="130.04960120422592"/>
    <n v="93.081602758372938"/>
  </r>
  <r>
    <x v="240"/>
    <n v="132.76708776127714"/>
    <n v="96.465981303253614"/>
  </r>
  <r>
    <x v="241"/>
    <n v="146.24654860039891"/>
    <n v="97.953134964229108"/>
  </r>
  <r>
    <x v="242"/>
    <n v="151.66109597692858"/>
    <n v="99.692921542855586"/>
  </r>
  <r>
    <x v="243"/>
    <n v="151.0194201206933"/>
    <n v="100.28067618637716"/>
  </r>
  <r>
    <x v="244"/>
    <n v="148.10860623672485"/>
    <n v="105.84441774746439"/>
  </r>
  <r>
    <x v="245"/>
    <n v="151.00104477963211"/>
    <n v="110.58810495708927"/>
  </r>
  <r>
    <x v="246"/>
    <n v="156.26767591782314"/>
    <n v="112.79686645385098"/>
  </r>
  <r>
    <x v="247"/>
    <n v="156.21109096618625"/>
    <n v="112.40320751080685"/>
  </r>
  <r>
    <x v="248"/>
    <n v="154.44474057572782"/>
    <n v="112.91118706022206"/>
  </r>
  <r>
    <x v="249"/>
    <n v="157.64126131803999"/>
    <n v="112.34066289204098"/>
  </r>
  <r>
    <x v="250"/>
    <n v="169.36180285058876"/>
    <n v="110.67166879834548"/>
  </r>
  <r>
    <x v="251"/>
    <n v="185.47303094918865"/>
    <n v="109.3649770026632"/>
  </r>
  <r>
    <x v="252"/>
    <n v="208.45277589715562"/>
    <n v="108.31877849047184"/>
  </r>
  <r>
    <x v="253"/>
    <n v="214.02198370242445"/>
    <n v="110.30557639756802"/>
  </r>
  <r>
    <x v="254"/>
    <n v="199.87449256535334"/>
    <n v="115.39905260856945"/>
  </r>
  <r>
    <x v="255"/>
    <n v="191.44786306560707"/>
    <n v="122.06699238763817"/>
  </r>
  <r>
    <x v="256"/>
    <n v="194.49067873141556"/>
    <n v="124.44454235888158"/>
  </r>
  <r>
    <x v="257"/>
    <n v="185.16721857961008"/>
    <n v="127.1272124605354"/>
  </r>
  <r>
    <x v="258"/>
    <n v="179.8858122414556"/>
    <n v="127.21480492080342"/>
  </r>
  <r>
    <x v="259"/>
    <n v="185.62094598084897"/>
    <n v="126.53026153425195"/>
  </r>
  <r>
    <x v="260"/>
    <n v="188.92849165243285"/>
    <n v="127.08372832467498"/>
  </r>
  <r>
    <x v="261"/>
    <n v="186.37925592903088"/>
    <n v="128.70975441215711"/>
  </r>
  <r>
    <x v="262"/>
    <n v="184.64582468000347"/>
    <n v="130.66426867017137"/>
  </r>
  <r>
    <x v="263"/>
    <n v="186.09988911081561"/>
    <n v="131.25891499033884"/>
  </r>
  <r>
    <x v="264"/>
    <n v="186.79386229707239"/>
    <n v="131.23177869133048"/>
  </r>
  <r>
    <x v="265"/>
    <n v="186.12223042305644"/>
    <n v="129.27058852529726"/>
  </r>
  <r>
    <x v="266"/>
    <n v="183.16413209871183"/>
    <n v="127.54049257682087"/>
  </r>
  <r>
    <x v="267"/>
    <n v="177.19112349066637"/>
    <n v="126.98913728934899"/>
  </r>
  <r>
    <x v="268"/>
    <n v="178.24193372224249"/>
    <n v="124.84451269344564"/>
  </r>
  <r>
    <x v="269"/>
    <n v="177.14871844435115"/>
    <n v="121.08006484972925"/>
  </r>
  <r>
    <x v="270"/>
    <n v="174.34341312162996"/>
    <n v="116.83094044776729"/>
  </r>
  <r>
    <x v="271"/>
    <n v="172.55025442621249"/>
    <n v="113.08443356511955"/>
  </r>
  <r>
    <x v="272"/>
    <n v="170.20341881578474"/>
    <n v="109.4176574829043"/>
  </r>
  <r>
    <x v="273"/>
    <n v="163.46626395871147"/>
    <n v="105.12855983235696"/>
  </r>
  <r>
    <x v="274"/>
    <n v="152.7749172440445"/>
    <n v="101.9139815637982"/>
  </r>
  <r>
    <x v="275"/>
    <n v="143.66844820736054"/>
    <n v="98.898452020518661"/>
  </r>
  <r>
    <x v="276"/>
    <n v="138.14629691071565"/>
    <n v="96.608127702877482"/>
  </r>
  <r>
    <x v="277"/>
    <n v="136.1268421535577"/>
    <n v="94.094073286217082"/>
  </r>
  <r>
    <x v="278"/>
    <n v="134.57301576592192"/>
    <n v="90.896897491711997"/>
  </r>
  <r>
    <x v="279"/>
    <n v="125.08080229134693"/>
    <n v="87.218168792926164"/>
  </r>
  <r>
    <x v="280"/>
    <n v="118.57304314825116"/>
    <n v="83.937449624888487"/>
  </r>
  <r>
    <x v="281"/>
    <n v="112.11480006121182"/>
    <n v="80.804950717648438"/>
  </r>
  <r>
    <x v="282"/>
    <n v="104.58691677732195"/>
    <n v="77.3968597141576"/>
  </r>
  <r>
    <x v="283"/>
    <n v="97.648090282242279"/>
    <n v="73.810654707912974"/>
  </r>
  <r>
    <x v="284"/>
    <n v="95.108064504000566"/>
    <n v="70.690302680896409"/>
  </r>
  <r>
    <x v="285"/>
    <n v="91.498669683660864"/>
    <n v="67.020984908955597"/>
  </r>
  <r>
    <x v="286"/>
    <n v="85.27342553905396"/>
    <n v="64.050511315905354"/>
  </r>
  <r>
    <x v="287"/>
    <n v="78.586699258627419"/>
    <n v="60.486060336780177"/>
  </r>
  <r>
    <x v="288"/>
    <n v="73.939354255975005"/>
    <n v="58.013013137921959"/>
  </r>
  <r>
    <x v="289"/>
    <n v="69.098271862322434"/>
    <n v="54.647802528928338"/>
  </r>
  <r>
    <x v="290"/>
    <n v="64.529443820433144"/>
    <n v="50.805604529860837"/>
  </r>
  <r>
    <x v="291"/>
    <n v="61.706355798774403"/>
    <n v="48.133509853504819"/>
  </r>
  <r>
    <x v="292"/>
    <n v="59.565250690021998"/>
    <n v="45.691777671018357"/>
  </r>
  <r>
    <x v="293"/>
    <n v="56.982409888349927"/>
    <n v="43.538603338268302"/>
  </r>
  <r>
    <x v="294"/>
    <n v="54.160964188508387"/>
    <n v="41.901227122662441"/>
  </r>
  <r>
    <x v="295"/>
    <n v="51.652353410855532"/>
    <n v="40.186208307385151"/>
  </r>
  <r>
    <x v="296"/>
    <n v="49.31937925138066"/>
    <n v="38.291223206579595"/>
  </r>
  <r>
    <x v="297"/>
    <n v="46.758515540771981"/>
    <n v="36.509696952172547"/>
  </r>
  <r>
    <x v="298"/>
    <n v="43.753225744637305"/>
    <n v="34.617016868275215"/>
  </r>
  <r>
    <x v="299"/>
    <n v="41.925001759721276"/>
    <n v="32.989310435112969"/>
  </r>
  <r>
    <x v="300"/>
    <n v="39.193152001823286"/>
    <n v="31.201581905876207"/>
  </r>
  <r>
    <x v="301"/>
    <n v="37.437790374316073"/>
    <n v="29.295957224293907"/>
  </r>
  <r>
    <x v="302"/>
    <n v="34.930502463981824"/>
    <n v="27.605620337326105"/>
  </r>
  <r>
    <x v="303"/>
    <n v="32.489601896890825"/>
    <n v="26.3221021846052"/>
  </r>
  <r>
    <x v="304"/>
    <n v="30.064979942250062"/>
    <n v="24.935635869925697"/>
  </r>
  <r>
    <x v="305"/>
    <n v="28.367479573308458"/>
    <n v="24.043106777668282"/>
  </r>
  <r>
    <x v="306"/>
    <n v="27.671727417067071"/>
    <n v="23.217774279881432"/>
  </r>
  <r>
    <x v="307"/>
    <n v="27.642500069931824"/>
    <n v="22.332244604806089"/>
  </r>
  <r>
    <x v="308"/>
    <n v="27.374941925414131"/>
    <n v="21.184239737972266"/>
  </r>
  <r>
    <x v="309"/>
    <n v="25.757052898382216"/>
    <n v="20.070888226637404"/>
  </r>
  <r>
    <x v="310"/>
    <n v="23.376293820541431"/>
    <n v="19.036557101895507"/>
  </r>
  <r>
    <x v="311"/>
    <n v="21.910969743799956"/>
    <n v="18.185164478085394"/>
  </r>
  <r>
    <x v="312"/>
    <n v="20.437666098953631"/>
    <n v="17.40167888312499"/>
  </r>
  <r>
    <x v="313"/>
    <n v="18.591841536559752"/>
    <n v="16.56432849387976"/>
  </r>
  <r>
    <x v="314"/>
    <n v="17.066147777912374"/>
    <n v="15.714357077731522"/>
  </r>
  <r>
    <x v="315"/>
    <n v="15.444884557581858"/>
    <n v="14.790728219104077"/>
  </r>
  <r>
    <x v="316"/>
    <n v="14.239230463136566"/>
    <n v="14.148010795244339"/>
  </r>
  <r>
    <x v="317"/>
    <n v="13.637041807180873"/>
    <n v="13.485866780160169"/>
  </r>
  <r>
    <x v="318"/>
    <n v="12.854702477156497"/>
    <n v="13.053633844481892"/>
  </r>
  <r>
    <x v="319"/>
    <n v="12.091148685445713"/>
    <n v="12.642356514979852"/>
  </r>
  <r>
    <x v="320"/>
    <n v="11.436342263864342"/>
    <n v="12.182771044390099"/>
  </r>
  <r>
    <x v="321"/>
    <n v="10.752080223677464"/>
    <n v="11.786936335082874"/>
  </r>
  <r>
    <x v="322"/>
    <n v="10.267392935256865"/>
    <n v="11.384295671201583"/>
  </r>
  <r>
    <x v="323"/>
    <n v="9.9297074866235437"/>
    <n v="10.924128796076998"/>
  </r>
  <r>
    <x v="324"/>
    <n v="9.5278229542574948"/>
    <n v="10.484443883669611"/>
  </r>
  <r>
    <x v="325"/>
    <n v="9.216993678207956"/>
    <n v="10.096771724113019"/>
  </r>
  <r>
    <x v="326"/>
    <n v="8.7711087511964596"/>
    <n v="9.7719885145173571"/>
  </r>
  <r>
    <x v="327"/>
    <n v="8.3067117072223962"/>
    <n v="9.5015657200506922"/>
  </r>
  <r>
    <x v="328"/>
    <n v="8.0209603838693759"/>
    <n v="9.2697376632265591"/>
  </r>
  <r>
    <x v="329"/>
    <n v="7.7319718605386409"/>
    <n v="8.9723500138951859"/>
  </r>
  <r>
    <x v="330"/>
    <n v="7.497653056612438"/>
    <n v="8.6741439431731457"/>
  </r>
  <r>
    <x v="331"/>
    <n v="7.2445030970399094"/>
    <n v="8.5089094429381245"/>
  </r>
  <r>
    <x v="332"/>
    <n v="7.0090900587253069"/>
    <n v="8.3289649242639712"/>
  </r>
  <r>
    <x v="333"/>
    <n v="6.7516541244902459"/>
    <n v="8.1424946318667804"/>
  </r>
  <r>
    <x v="334"/>
    <n v="6.5097663329134949"/>
    <n v="7.9408189209871196"/>
  </r>
  <r>
    <x v="335"/>
    <n v="6.3956846700177241"/>
    <n v="7.7520656096064569"/>
  </r>
  <r>
    <x v="336"/>
    <n v="6.2237871403163236"/>
    <n v="7.5555158054451077"/>
  </r>
  <r>
    <x v="337"/>
    <n v="6.0197897847443134"/>
    <n v="7.3673009964841381"/>
  </r>
  <r>
    <x v="338"/>
    <n v="5.881040627307847"/>
    <n v="7.2527868607513115"/>
  </r>
  <r>
    <x v="339"/>
    <n v="5.7490852645350339"/>
    <n v="7.0917521207124592"/>
  </r>
  <r>
    <x v="340"/>
    <n v="5.6449892534400394"/>
    <n v="6.956239235347816"/>
  </r>
  <r>
    <x v="341"/>
    <n v="5.5697098867275132"/>
    <n v="6.8071791662882211"/>
  </r>
  <r>
    <x v="342"/>
    <n v="5.5040514342669482"/>
    <n v="6.6506673567050569"/>
  </r>
  <r>
    <x v="343"/>
    <n v="5.458865630357999"/>
    <n v="6.4901711396255113"/>
  </r>
  <r>
    <x v="344"/>
    <n v="5.3498452220794617"/>
    <n v="6.3349298796481941"/>
  </r>
  <r>
    <x v="345"/>
    <n v="5.2819980671161133"/>
    <n v="6.2463468246896205"/>
  </r>
  <r>
    <x v="346"/>
    <n v="5.2494879977914577"/>
    <n v="6.1309497166996527"/>
  </r>
  <r>
    <x v="347"/>
    <n v="5.2292432728388718"/>
    <n v="6.0050638811152881"/>
  </r>
  <r>
    <x v="348"/>
    <n v="5.128247745610591"/>
    <n v="5.9098903988691438"/>
  </r>
  <r>
    <x v="349"/>
    <n v="5.041022192790491"/>
    <n v="5.7994899674919624"/>
  </r>
  <r>
    <x v="350"/>
    <n v="4.903960140156558"/>
    <n v="5.7100884141191743"/>
  </r>
  <r>
    <x v="351"/>
    <n v="4.8534851444426241"/>
    <n v="5.6453256712748106"/>
  </r>
  <r>
    <x v="352"/>
    <n v="4.7972650662417431"/>
    <n v="5.5808212808085331"/>
  </r>
  <r>
    <x v="353"/>
    <n v="4.7542222877124756"/>
    <n v="5.4962657049132773"/>
  </r>
  <r>
    <x v="354"/>
    <n v="4.6978198054065139"/>
    <n v="5.4176328494548898"/>
  </r>
  <r>
    <x v="355"/>
    <n v="4.6427852152837081"/>
    <n v="5.3330988196129097"/>
  </r>
  <r>
    <x v="356"/>
    <n v="4.5858811869146319"/>
    <n v="5.252979856452761"/>
  </r>
  <r>
    <x v="357"/>
    <n v="4.5310745339795764"/>
    <n v="5.1663351298393829"/>
  </r>
  <r>
    <x v="358"/>
    <n v="4.4376935872748824"/>
    <n v="5.0779888914754236"/>
  </r>
  <r>
    <x v="359"/>
    <n v="4.3672474917901916"/>
    <n v="5.0000237685422553"/>
  </r>
  <r>
    <x v="360"/>
    <n v="4.3168637157941339"/>
    <n v="4.9254614585792211"/>
  </r>
  <r>
    <x v="361"/>
    <n v="4.2330579926295799"/>
    <n v="4.8640153598965998"/>
  </r>
  <r>
    <x v="362"/>
    <n v="4.1425951311220057"/>
    <n v="4.7975296311370244"/>
  </r>
  <r>
    <x v="363"/>
    <n v="4.0889740097489309"/>
    <n v="4.750319753387406"/>
  </r>
  <r>
    <x v="364"/>
    <n v="4.1743251939469284"/>
    <n v="4.81550969506309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F68CE4-880D-4317-911F-E428188579F0}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C14" firstHeaderRow="0" firstDataRow="1" firstDataCol="1"/>
  <pivotFields count="4">
    <pivotField axis="axisRow" numFmtId="16" subtotalTop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ubtotalTop="0" showAll="0"/>
    <pivotField dataField="1" subtotalTop="0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3"/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Sosso_Gbass(m3/s)" fld="1" subtotal="average" baseField="3" baseItem="1"/>
    <dataField name="Average of Sosso_Couberi (m3/s)" fld="2" subtotal="average" baseField="3" baseItem="1"/>
  </dataFields>
  <formats count="9"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3" type="button" dataOnly="0" labelOnly="1" outline="0" axis="axisRow" fieldPosition="0"/>
    </format>
    <format dxfId="19">
      <pivotArea dataOnly="0" labelOnly="1" fieldPosition="0">
        <references count="1">
          <reference field="3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8">
      <pivotArea dataOnly="0" labelOnly="1" grandRow="1" outline="0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outline="0" collapsedLevelsAreSubtotals="1" fieldPosition="0"/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wmo.int/pages/prog/hwrp/publications/low-flow_estimation_prediction/WMO%201029%20e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EC2F0-1761-45C8-B316-99BF8FF0A164}">
  <sheetPr codeName="Sheet1"/>
  <dimension ref="A1:AQ367"/>
  <sheetViews>
    <sheetView workbookViewId="0">
      <selection activeCell="E24" sqref="E24"/>
    </sheetView>
  </sheetViews>
  <sheetFormatPr defaultRowHeight="15" x14ac:dyDescent="0.25"/>
  <cols>
    <col min="1" max="1" width="10.7109375" bestFit="1" customWidth="1"/>
  </cols>
  <sheetData>
    <row r="1" spans="1:43" s="7" customFormat="1" ht="15.75" thickBot="1" x14ac:dyDescent="0.3">
      <c r="A1" s="5" t="s">
        <v>0</v>
      </c>
      <c r="B1" s="6">
        <v>1956</v>
      </c>
      <c r="C1" s="6">
        <v>1957</v>
      </c>
      <c r="D1" s="6">
        <v>1958</v>
      </c>
      <c r="E1" s="6">
        <v>1960</v>
      </c>
      <c r="F1" s="6">
        <v>1961</v>
      </c>
      <c r="G1" s="6">
        <v>1962</v>
      </c>
      <c r="H1" s="6">
        <v>1963</v>
      </c>
      <c r="I1" s="6">
        <v>1964</v>
      </c>
      <c r="J1" s="6">
        <v>1965</v>
      </c>
      <c r="K1" s="6">
        <v>1966</v>
      </c>
      <c r="L1" s="6">
        <v>1967</v>
      </c>
      <c r="M1" s="6">
        <v>1968</v>
      </c>
      <c r="N1" s="6">
        <v>1969</v>
      </c>
      <c r="O1" s="6">
        <v>1970</v>
      </c>
      <c r="P1" s="6">
        <v>1971</v>
      </c>
      <c r="Q1" s="6">
        <v>1972</v>
      </c>
      <c r="R1" s="6">
        <v>1973</v>
      </c>
      <c r="S1" s="6">
        <v>1974</v>
      </c>
      <c r="T1" s="6">
        <v>1975</v>
      </c>
      <c r="U1" s="6">
        <v>1976</v>
      </c>
      <c r="V1" s="6">
        <v>1977</v>
      </c>
      <c r="W1" s="6">
        <v>1978</v>
      </c>
      <c r="X1" s="6">
        <v>1979</v>
      </c>
      <c r="Y1" s="6">
        <v>1982</v>
      </c>
      <c r="Z1" s="6">
        <v>1989</v>
      </c>
      <c r="AA1" s="6">
        <v>1990</v>
      </c>
      <c r="AB1" s="6">
        <v>1991</v>
      </c>
      <c r="AC1" s="6">
        <v>1992</v>
      </c>
      <c r="AD1" s="6">
        <v>1994</v>
      </c>
      <c r="AE1" s="6">
        <v>2003</v>
      </c>
      <c r="AF1" s="6">
        <v>2004</v>
      </c>
      <c r="AG1" s="6">
        <v>2005</v>
      </c>
      <c r="AH1" s="6">
        <v>2006</v>
      </c>
      <c r="AI1" s="6">
        <v>2007</v>
      </c>
      <c r="AJ1" s="6">
        <v>2008</v>
      </c>
      <c r="AK1" s="6">
        <v>2009</v>
      </c>
      <c r="AL1" s="6">
        <v>2010</v>
      </c>
      <c r="AM1" s="6">
        <v>2011</v>
      </c>
      <c r="AN1" s="6">
        <v>2012</v>
      </c>
      <c r="AO1" s="6" t="s">
        <v>1</v>
      </c>
      <c r="AP1" s="6" t="s">
        <v>2</v>
      </c>
      <c r="AQ1" s="6" t="s">
        <v>3</v>
      </c>
    </row>
    <row r="2" spans="1:43" ht="15.75" thickTop="1" x14ac:dyDescent="0.25">
      <c r="A2" s="2">
        <v>42736</v>
      </c>
      <c r="B2" s="9">
        <v>12.939999580383301</v>
      </c>
      <c r="C2" s="9">
        <v>6.2529997825622559</v>
      </c>
      <c r="D2" s="9">
        <v>10.609999656677246</v>
      </c>
      <c r="E2" s="9">
        <v>8.2399997711181641</v>
      </c>
      <c r="F2" s="9">
        <v>13.720000267028809</v>
      </c>
      <c r="G2" s="9">
        <v>5.7100000381469727</v>
      </c>
      <c r="H2" s="9">
        <v>10.159999847412109</v>
      </c>
      <c r="I2" s="9">
        <v>6.1399998664855957</v>
      </c>
      <c r="J2" s="9">
        <v>6.2529997825622559</v>
      </c>
      <c r="K2" s="9">
        <v>4.0900001525878906</v>
      </c>
      <c r="L2" s="9">
        <v>5.0799999237060547</v>
      </c>
      <c r="M2" s="9">
        <v>9.1099996566772461</v>
      </c>
      <c r="N2" s="9">
        <v>5.8000001907348633</v>
      </c>
      <c r="O2" s="9">
        <v>8.2030000686645508</v>
      </c>
      <c r="P2" s="9">
        <v>6.9330000877380371</v>
      </c>
      <c r="Q2" s="9">
        <v>4.7199997901916504</v>
      </c>
      <c r="R2" s="9">
        <v>4.0900001525878906</v>
      </c>
      <c r="S2" s="9">
        <v>3.8499999046325684</v>
      </c>
      <c r="T2" s="9">
        <v>4.1690001487731934</v>
      </c>
      <c r="U2" s="9">
        <v>4.2699999809265137</v>
      </c>
      <c r="V2" s="9">
        <v>3.0250000953674316</v>
      </c>
      <c r="W2" s="9">
        <v>2.5</v>
      </c>
      <c r="X2" s="9">
        <v>2.6500000953674316</v>
      </c>
      <c r="Y2" s="9">
        <v>3.4749999046325684</v>
      </c>
      <c r="Z2" s="9">
        <v>5.7529997825622559</v>
      </c>
      <c r="AA2" s="9">
        <v>5.3000001907348633</v>
      </c>
      <c r="AB2" s="9">
        <v>3.1800000667572021</v>
      </c>
      <c r="AC2" s="9">
        <v>3.3900001049041748</v>
      </c>
      <c r="AD2" s="9">
        <v>3.2200000286102202</v>
      </c>
      <c r="AE2" s="9">
        <v>4.679999828338623</v>
      </c>
      <c r="AF2" s="9">
        <v>5.4200000762939453</v>
      </c>
      <c r="AG2" s="9">
        <v>6.3340001106262207</v>
      </c>
      <c r="AH2" s="9">
        <v>10.050000190734863</v>
      </c>
      <c r="AI2" s="9">
        <v>5.9019999504089355</v>
      </c>
      <c r="AJ2" s="9">
        <v>4.0539999008178711</v>
      </c>
      <c r="AK2" s="9">
        <v>7.5149998664855957</v>
      </c>
      <c r="AL2" s="9">
        <v>5.6129999160766602</v>
      </c>
      <c r="AM2" s="9">
        <v>6.0710000991821289</v>
      </c>
      <c r="AN2" s="9">
        <v>5.7639999389648402</v>
      </c>
      <c r="AO2" s="9">
        <f>MIN(B2:AN2)</f>
        <v>2.5</v>
      </c>
      <c r="AP2" s="9">
        <f>MAX(C2:AN2)</f>
        <v>13.720000267028809</v>
      </c>
      <c r="AQ2" s="9">
        <f>AVERAGE(C2:AN2)</f>
        <v>5.8236052425284131</v>
      </c>
    </row>
    <row r="3" spans="1:43" x14ac:dyDescent="0.25">
      <c r="A3" s="2">
        <v>42737</v>
      </c>
      <c r="B3" s="9">
        <v>12.819999694824219</v>
      </c>
      <c r="C3" s="9">
        <v>6.2389998435974121</v>
      </c>
      <c r="D3" s="9">
        <v>10.590000152587891</v>
      </c>
      <c r="E3" s="9">
        <v>8.2399997711181641</v>
      </c>
      <c r="F3" s="9">
        <v>13.699999809265137</v>
      </c>
      <c r="G3" s="9">
        <v>5.7100000381469727</v>
      </c>
      <c r="H3" s="9">
        <v>10.140000343322754</v>
      </c>
      <c r="I3" s="9">
        <v>6.1399998664855957</v>
      </c>
      <c r="J3" s="9">
        <v>6.2529997825622559</v>
      </c>
      <c r="K3" s="9">
        <v>4.0900001525878906</v>
      </c>
      <c r="L3" s="9">
        <v>5.0799999237060547</v>
      </c>
      <c r="M3" s="9">
        <v>8.9799995422363281</v>
      </c>
      <c r="N3" s="9">
        <v>5.7890000343322754</v>
      </c>
      <c r="O3" s="9">
        <v>7.9809999465942383</v>
      </c>
      <c r="P3" s="9">
        <v>6.9330000877380371</v>
      </c>
      <c r="Q3" s="9">
        <v>4.7199997901916504</v>
      </c>
      <c r="R3" s="9">
        <v>4.0900001525878906</v>
      </c>
      <c r="S3" s="9">
        <v>3.8499999046325684</v>
      </c>
      <c r="T3" s="9">
        <v>4.1009998321533203</v>
      </c>
      <c r="U3" s="9">
        <v>4.2699999809265137</v>
      </c>
      <c r="V3" s="9">
        <v>3.0250000953674316</v>
      </c>
      <c r="W3" s="9">
        <v>2.5</v>
      </c>
      <c r="X3" s="9">
        <v>2.6500000953674316</v>
      </c>
      <c r="Y3" s="9">
        <v>3.4660000801086426</v>
      </c>
      <c r="Z3" s="9">
        <v>5.7529997825622559</v>
      </c>
      <c r="AA3" s="9">
        <v>5.2569999694824219</v>
      </c>
      <c r="AB3" s="9">
        <v>3.1800000667572021</v>
      </c>
      <c r="AC3" s="9">
        <v>3.3900001049041748</v>
      </c>
      <c r="AD3" s="9">
        <v>3.2200000286102295</v>
      </c>
      <c r="AE3" s="9">
        <v>4.679999828338623</v>
      </c>
      <c r="AF3" s="9">
        <v>5.3850002288818359</v>
      </c>
      <c r="AG3" s="9">
        <v>6.3340001106262207</v>
      </c>
      <c r="AH3" s="9">
        <v>9.9930000305175781</v>
      </c>
      <c r="AI3" s="9">
        <v>5.8779997825622559</v>
      </c>
      <c r="AJ3" s="9">
        <v>4.0170001983642578</v>
      </c>
      <c r="AK3" s="9">
        <v>7.4239997863769531</v>
      </c>
      <c r="AL3" s="9">
        <v>5.5339999198913574</v>
      </c>
      <c r="AM3" s="9">
        <v>5.9530000686645508</v>
      </c>
      <c r="AN3" s="9">
        <v>5.7189998626708984</v>
      </c>
      <c r="AO3" s="9">
        <f t="shared" ref="AO3:AO66" si="0">MIN(B3:AN3)</f>
        <v>2.5</v>
      </c>
      <c r="AP3" s="9">
        <f t="shared" ref="AP3:AP66" si="1">MAX(C3:AN3)</f>
        <v>13.699999809265137</v>
      </c>
      <c r="AQ3" s="9">
        <f t="shared" ref="AQ3:AQ66" si="2">AVERAGE(C3:AN3)</f>
        <v>5.7961578682849284</v>
      </c>
    </row>
    <row r="4" spans="1:43" x14ac:dyDescent="0.25">
      <c r="A4" s="2">
        <v>42738</v>
      </c>
      <c r="B4" s="9">
        <v>12.699999809265137</v>
      </c>
      <c r="C4" s="9">
        <v>6.1539998054504395</v>
      </c>
      <c r="D4" s="9">
        <v>10.460000038146973</v>
      </c>
      <c r="E4" s="9">
        <v>8.2399997711181641</v>
      </c>
      <c r="F4" s="9">
        <v>13.560000419616699</v>
      </c>
      <c r="G4" s="9">
        <v>5.7100000381469727</v>
      </c>
      <c r="H4" s="9">
        <v>10</v>
      </c>
      <c r="I4" s="9">
        <v>6.125999927520752</v>
      </c>
      <c r="J4" s="9">
        <v>6.2389998435974121</v>
      </c>
      <c r="K4" s="9">
        <v>4.0900001525878906</v>
      </c>
      <c r="L4" s="9">
        <v>5.0799999237060547</v>
      </c>
      <c r="M4" s="9">
        <v>8.8319997787475586</v>
      </c>
      <c r="N4" s="9">
        <v>5.7210001945495605</v>
      </c>
      <c r="O4" s="9">
        <v>7.9439997673034668</v>
      </c>
      <c r="P4" s="9">
        <v>6.9330000877380371</v>
      </c>
      <c r="Q4" s="9">
        <v>4.7199997901916504</v>
      </c>
      <c r="R4" s="9">
        <v>4.0900001525878906</v>
      </c>
      <c r="S4" s="9">
        <v>3.8499999046325684</v>
      </c>
      <c r="T4" s="9">
        <v>4.0789999961853027</v>
      </c>
      <c r="U4" s="9">
        <v>4.2699999809265137</v>
      </c>
      <c r="V4" s="9">
        <v>3.0160000324249268</v>
      </c>
      <c r="W4" s="9">
        <v>2.5</v>
      </c>
      <c r="X4" s="9">
        <v>2.6500000953674316</v>
      </c>
      <c r="Y4" s="9">
        <v>3.4089999198913574</v>
      </c>
      <c r="Z4" s="9">
        <v>5.7529997825622559</v>
      </c>
      <c r="AA4" s="9">
        <v>5.2150001525878906</v>
      </c>
      <c r="AB4" s="9">
        <v>3.1800000667572021</v>
      </c>
      <c r="AC4" s="9">
        <v>3.3900001049041748</v>
      </c>
      <c r="AD4" s="9">
        <v>3.2200000286102295</v>
      </c>
      <c r="AE4" s="9">
        <v>4.679999828338623</v>
      </c>
      <c r="AF4" s="9">
        <v>5.3309998512268066</v>
      </c>
      <c r="AG4" s="9">
        <v>6.3340001106262207</v>
      </c>
      <c r="AH4" s="9">
        <v>9.9930000305175781</v>
      </c>
      <c r="AI4" s="9">
        <v>5.8550000190734863</v>
      </c>
      <c r="AJ4" s="9">
        <v>3.996999979019165</v>
      </c>
      <c r="AK4" s="9">
        <v>7.4050002098083496</v>
      </c>
      <c r="AL4" s="9">
        <v>5.4860000610351563</v>
      </c>
      <c r="AM4" s="9">
        <v>5.8239998817443848</v>
      </c>
      <c r="AN4" s="9">
        <v>5.7189998626708984</v>
      </c>
      <c r="AO4" s="9">
        <f t="shared" si="0"/>
        <v>2.5</v>
      </c>
      <c r="AP4" s="9">
        <f t="shared" si="1"/>
        <v>13.560000419616699</v>
      </c>
      <c r="AQ4" s="9">
        <f t="shared" si="2"/>
        <v>5.7646052523663167</v>
      </c>
    </row>
    <row r="5" spans="1:43" x14ac:dyDescent="0.25">
      <c r="A5" s="2">
        <v>42739</v>
      </c>
      <c r="B5" s="9">
        <v>12.579999923706055</v>
      </c>
      <c r="C5" s="9">
        <v>6.125999927520752</v>
      </c>
      <c r="D5" s="9">
        <v>10.310000419616699</v>
      </c>
      <c r="E5" s="9">
        <v>8.2399997711181641</v>
      </c>
      <c r="F5" s="9">
        <v>13.539999961853027</v>
      </c>
      <c r="G5" s="9">
        <v>5.7100000381469727</v>
      </c>
      <c r="H5" s="9">
        <v>9.758000373840332</v>
      </c>
      <c r="I5" s="9">
        <v>6.0130000114440918</v>
      </c>
      <c r="J5" s="9">
        <v>6.1539998054504395</v>
      </c>
      <c r="K5" s="9">
        <v>4.0900001525878906</v>
      </c>
      <c r="L5" s="9">
        <v>5.0799999237060547</v>
      </c>
      <c r="M5" s="9">
        <v>8.7019996643066406</v>
      </c>
      <c r="N5" s="9">
        <v>5.7100000381469727</v>
      </c>
      <c r="O5" s="9">
        <v>7.9070000648498535</v>
      </c>
      <c r="P5" s="9">
        <v>6.9190001487731934</v>
      </c>
      <c r="Q5" s="9">
        <v>4.7090001106262207</v>
      </c>
      <c r="R5" s="9">
        <v>4.0900001525878906</v>
      </c>
      <c r="S5" s="9">
        <v>3.8499999046325684</v>
      </c>
      <c r="T5" s="9">
        <v>4.0110001564025879</v>
      </c>
      <c r="U5" s="9">
        <v>4.2699999809265137</v>
      </c>
      <c r="V5" s="9">
        <v>2.9590001106262207</v>
      </c>
      <c r="W5" s="9">
        <v>2.5</v>
      </c>
      <c r="X5" s="9">
        <v>2.687999963760376</v>
      </c>
      <c r="Y5" s="9">
        <v>3.4000000953674316</v>
      </c>
      <c r="Z5" s="9">
        <v>5.7529997825622559</v>
      </c>
      <c r="AA5" s="9">
        <v>5.1719999313354492</v>
      </c>
      <c r="AB5" s="9">
        <v>3.1800000667572021</v>
      </c>
      <c r="AC5" s="9">
        <v>3.3900001049041748</v>
      </c>
      <c r="AD5" s="9">
        <v>3.2200000286102295</v>
      </c>
      <c r="AE5" s="9">
        <v>4.679999828338623</v>
      </c>
      <c r="AF5" s="9">
        <v>5.3309998512268066</v>
      </c>
      <c r="AG5" s="9">
        <v>6.2859997749328613</v>
      </c>
      <c r="AH5" s="9">
        <v>9.9930000305175781</v>
      </c>
      <c r="AI5" s="9">
        <v>5.8319997787475586</v>
      </c>
      <c r="AJ5" s="9">
        <v>4.1989998817443848</v>
      </c>
      <c r="AK5" s="9">
        <v>7.3159999847412109</v>
      </c>
      <c r="AL5" s="9">
        <v>5.4720001220703125</v>
      </c>
      <c r="AM5" s="9">
        <v>5.8090000152587891</v>
      </c>
      <c r="AN5" s="9">
        <v>5.7189998626708984</v>
      </c>
      <c r="AO5" s="9">
        <f t="shared" si="0"/>
        <v>2.5</v>
      </c>
      <c r="AP5" s="9">
        <f t="shared" si="1"/>
        <v>13.539999961853027</v>
      </c>
      <c r="AQ5" s="9">
        <f t="shared" si="2"/>
        <v>5.7391578900186637</v>
      </c>
    </row>
    <row r="6" spans="1:43" x14ac:dyDescent="0.25">
      <c r="A6" s="2">
        <v>42740</v>
      </c>
      <c r="B6" s="9">
        <v>12.460000038146973</v>
      </c>
      <c r="C6" s="9">
        <v>6.0269999504089355</v>
      </c>
      <c r="D6" s="9">
        <v>10.159999847412109</v>
      </c>
      <c r="E6" s="9">
        <v>8.2209997177124023</v>
      </c>
      <c r="F6" s="9">
        <v>13.539999961853027</v>
      </c>
      <c r="G6" s="9">
        <v>5.7100000381469727</v>
      </c>
      <c r="H6" s="9">
        <v>9.7019996643066406</v>
      </c>
      <c r="I6" s="9">
        <v>5.8280000686645508</v>
      </c>
      <c r="J6" s="9">
        <v>6.1399998664855957</v>
      </c>
      <c r="K6" s="9">
        <v>4.0900001525878906</v>
      </c>
      <c r="L6" s="9">
        <v>5.0689997673034668</v>
      </c>
      <c r="M6" s="9">
        <v>8.6660003662109375</v>
      </c>
      <c r="N6" s="9">
        <v>5.7100000381469727</v>
      </c>
      <c r="O6" s="9">
        <v>7.6659998893737793</v>
      </c>
      <c r="P6" s="9">
        <v>6.8340001106262207</v>
      </c>
      <c r="Q6" s="9">
        <v>4.6409997940063477</v>
      </c>
      <c r="R6" s="9">
        <v>4.0789999961853027</v>
      </c>
      <c r="S6" s="9">
        <v>3.8410000801086426</v>
      </c>
      <c r="T6" s="9">
        <v>4</v>
      </c>
      <c r="U6" s="9">
        <v>4.2699999809265137</v>
      </c>
      <c r="V6" s="9">
        <v>2.9500000476837158</v>
      </c>
      <c r="W6" s="9">
        <v>2.5</v>
      </c>
      <c r="X6" s="9">
        <v>2.9130001068115234</v>
      </c>
      <c r="Y6" s="9">
        <v>3.4000000953674316</v>
      </c>
      <c r="Z6" s="9">
        <v>5.7529997825622559</v>
      </c>
      <c r="AA6" s="9">
        <v>5.130000114440918</v>
      </c>
      <c r="AB6" s="9">
        <v>3.1800000667572021</v>
      </c>
      <c r="AC6" s="9">
        <v>3.3900001049041748</v>
      </c>
      <c r="AD6" s="9">
        <v>3.2200000286102295</v>
      </c>
      <c r="AE6" s="9">
        <v>4.679999828338623</v>
      </c>
      <c r="AF6" s="9">
        <v>5.3239998817443848</v>
      </c>
      <c r="AG6" s="9">
        <v>6.2259998321533203</v>
      </c>
      <c r="AH6" s="9">
        <v>9.9930000305175781</v>
      </c>
      <c r="AI6" s="9">
        <v>5.8080000877380371</v>
      </c>
      <c r="AJ6" s="9">
        <v>4.1880002021789551</v>
      </c>
      <c r="AK6" s="9">
        <v>7.3060002326965332</v>
      </c>
      <c r="AL6" s="9">
        <v>5.4279999732971191</v>
      </c>
      <c r="AM6" s="9">
        <v>5.7300000190734863</v>
      </c>
      <c r="AN6" s="9">
        <v>5.7189998626708984</v>
      </c>
      <c r="AO6" s="9">
        <f t="shared" si="0"/>
        <v>2.5</v>
      </c>
      <c r="AP6" s="9">
        <f t="shared" si="1"/>
        <v>13.539999961853027</v>
      </c>
      <c r="AQ6" s="9">
        <f t="shared" si="2"/>
        <v>5.7113684102108602</v>
      </c>
    </row>
    <row r="7" spans="1:43" x14ac:dyDescent="0.25">
      <c r="A7" s="2">
        <v>42741</v>
      </c>
      <c r="B7" s="9">
        <v>12.340000152587891</v>
      </c>
      <c r="C7" s="9">
        <v>5.9130001068115234</v>
      </c>
      <c r="D7" s="9">
        <v>10.020000457763672</v>
      </c>
      <c r="E7" s="9">
        <v>8.1099996566772461</v>
      </c>
      <c r="F7" s="9">
        <v>13.520000457763672</v>
      </c>
      <c r="G7" s="9">
        <v>5.7100000381469727</v>
      </c>
      <c r="H7" s="9">
        <v>9.5900001525878906</v>
      </c>
      <c r="I7" s="9">
        <v>5.8000001907348633</v>
      </c>
      <c r="J7" s="9">
        <v>6.1399998664855957</v>
      </c>
      <c r="K7" s="9">
        <v>4.0900001525878906</v>
      </c>
      <c r="L7" s="9">
        <v>5.000999927520752</v>
      </c>
      <c r="M7" s="9">
        <v>8.5550003051757813</v>
      </c>
      <c r="N7" s="9">
        <v>5.6989998817443848</v>
      </c>
      <c r="O7" s="9">
        <v>7.5180001258850098</v>
      </c>
      <c r="P7" s="9">
        <v>6.8060002326965332</v>
      </c>
      <c r="Q7" s="9">
        <v>4.630000114440918</v>
      </c>
      <c r="R7" s="9">
        <v>4.0110001564025879</v>
      </c>
      <c r="S7" s="9">
        <v>3.7750000953674316</v>
      </c>
      <c r="T7" s="9">
        <v>4</v>
      </c>
      <c r="U7" s="9">
        <v>4.2589998245239258</v>
      </c>
      <c r="V7" s="9">
        <v>2.9500000476837158</v>
      </c>
      <c r="W7" s="9">
        <v>2.5</v>
      </c>
      <c r="X7" s="9">
        <v>2.9500000476837158</v>
      </c>
      <c r="Y7" s="9">
        <v>3.4000000953674316</v>
      </c>
      <c r="Z7" s="9">
        <v>5.6960000991821289</v>
      </c>
      <c r="AA7" s="9">
        <v>5.130000114440918</v>
      </c>
      <c r="AB7" s="9">
        <v>3.1800000667572021</v>
      </c>
      <c r="AC7" s="9">
        <v>3.3880000114440918</v>
      </c>
      <c r="AD7" s="9">
        <v>3.2200000286102295</v>
      </c>
      <c r="AE7" s="9">
        <v>4.679999828338623</v>
      </c>
      <c r="AF7" s="9">
        <v>5.2369999885559082</v>
      </c>
      <c r="AG7" s="9">
        <v>6.2259998321533203</v>
      </c>
      <c r="AH7" s="9">
        <v>9.9930000305175781</v>
      </c>
      <c r="AI7" s="9">
        <v>5.7849998474121094</v>
      </c>
      <c r="AJ7" s="9">
        <v>4.1399998664855957</v>
      </c>
      <c r="AK7" s="9">
        <v>7.2979998588562012</v>
      </c>
      <c r="AL7" s="9">
        <v>5.4180002212524414</v>
      </c>
      <c r="AM7" s="9">
        <v>5.7189998626708984</v>
      </c>
      <c r="AN7" s="9">
        <v>5.7189998626708984</v>
      </c>
      <c r="AO7" s="9">
        <f t="shared" si="0"/>
        <v>2.5</v>
      </c>
      <c r="AP7" s="9">
        <f t="shared" si="1"/>
        <v>13.520000457763672</v>
      </c>
      <c r="AQ7" s="9">
        <f t="shared" si="2"/>
        <v>5.6783158277210433</v>
      </c>
    </row>
    <row r="8" spans="1:43" x14ac:dyDescent="0.25">
      <c r="A8" s="2">
        <v>42742</v>
      </c>
      <c r="B8" s="9">
        <v>12.220000267028809</v>
      </c>
      <c r="C8" s="9">
        <v>5.8029999732971191</v>
      </c>
      <c r="D8" s="9">
        <v>9.8870000839233398</v>
      </c>
      <c r="E8" s="9">
        <v>8.0920000076293945</v>
      </c>
      <c r="F8" s="9">
        <v>13.380000114440918</v>
      </c>
      <c r="G8" s="9">
        <v>5.7100000381469727</v>
      </c>
      <c r="H8" s="9">
        <v>9.5530004501342773</v>
      </c>
      <c r="I8" s="9">
        <v>5.8000001907348633</v>
      </c>
      <c r="J8" s="9">
        <v>6.1399998664855957</v>
      </c>
      <c r="K8" s="9">
        <v>4.0900001525878906</v>
      </c>
      <c r="L8" s="9">
        <v>4.9899997711181641</v>
      </c>
      <c r="M8" s="9">
        <v>8.4989995956420898</v>
      </c>
      <c r="N8" s="9">
        <v>5.619999885559082</v>
      </c>
      <c r="O8" s="9">
        <v>7.4860000610351563</v>
      </c>
      <c r="P8" s="9">
        <v>6.7210001945495605</v>
      </c>
      <c r="Q8" s="9">
        <v>4.630000114440918</v>
      </c>
      <c r="R8" s="9">
        <v>4</v>
      </c>
      <c r="S8" s="9">
        <v>3.7090001106262207</v>
      </c>
      <c r="T8" s="9">
        <v>4</v>
      </c>
      <c r="U8" s="9">
        <v>4.1909999847412109</v>
      </c>
      <c r="V8" s="9">
        <v>2.9409999847412109</v>
      </c>
      <c r="W8" s="9">
        <v>2.5</v>
      </c>
      <c r="X8" s="9">
        <v>2.9500000476837158</v>
      </c>
      <c r="Y8" s="9">
        <v>3.4000000953674316</v>
      </c>
      <c r="Z8" s="9">
        <v>5.6399998664855957</v>
      </c>
      <c r="AA8" s="9">
        <v>5.0869998931884766</v>
      </c>
      <c r="AB8" s="9">
        <v>3.1800000667572021</v>
      </c>
      <c r="AC8" s="9">
        <v>3.3789999485015869</v>
      </c>
      <c r="AD8" s="9">
        <v>3.2200000286102295</v>
      </c>
      <c r="AE8" s="9">
        <v>4.679999828338623</v>
      </c>
      <c r="AF8" s="9">
        <v>5.1409997940063477</v>
      </c>
      <c r="AG8" s="9">
        <v>6.2189998626708984</v>
      </c>
      <c r="AH8" s="9">
        <v>9.9930000305175781</v>
      </c>
      <c r="AI8" s="9">
        <v>5.7620000839233398</v>
      </c>
      <c r="AJ8" s="9">
        <v>4.0989999771118164</v>
      </c>
      <c r="AK8" s="9">
        <v>7.1560001373291016</v>
      </c>
      <c r="AL8" s="9">
        <v>5.3390002250671387</v>
      </c>
      <c r="AM8" s="9">
        <v>5.6970000267028809</v>
      </c>
      <c r="AN8" s="9">
        <v>5.7109999656677246</v>
      </c>
      <c r="AO8" s="9">
        <f t="shared" si="0"/>
        <v>2.5</v>
      </c>
      <c r="AP8" s="9">
        <f t="shared" si="1"/>
        <v>13.380000114440918</v>
      </c>
      <c r="AQ8" s="9">
        <f t="shared" si="2"/>
        <v>5.6419736962569385</v>
      </c>
    </row>
    <row r="9" spans="1:43" x14ac:dyDescent="0.25">
      <c r="A9" s="2">
        <v>42743</v>
      </c>
      <c r="B9" s="9">
        <v>12.100000381469727</v>
      </c>
      <c r="C9" s="9">
        <v>5.7210001945495605</v>
      </c>
      <c r="D9" s="9">
        <v>9.8310003280639648</v>
      </c>
      <c r="E9" s="9">
        <v>8.0920000076293945</v>
      </c>
      <c r="F9" s="9">
        <v>13.359999656677246</v>
      </c>
      <c r="G9" s="9">
        <v>5.7100000381469727</v>
      </c>
      <c r="H9" s="9">
        <v>9.4420003890991211</v>
      </c>
      <c r="I9" s="9">
        <v>5.8000001907348633</v>
      </c>
      <c r="J9" s="9">
        <v>6.125999927520752</v>
      </c>
      <c r="K9" s="9">
        <v>4.0900001525878906</v>
      </c>
      <c r="L9" s="9">
        <v>4.9790000915527344</v>
      </c>
      <c r="M9" s="9">
        <v>8.2770004272460938</v>
      </c>
      <c r="N9" s="9">
        <v>5.5300002098083496</v>
      </c>
      <c r="O9" s="9">
        <v>7.4010000228881836</v>
      </c>
      <c r="P9" s="9">
        <v>6.7069997787475586</v>
      </c>
      <c r="Q9" s="9">
        <v>4.6189999580383301</v>
      </c>
      <c r="R9" s="9">
        <v>3.9909999370574951</v>
      </c>
      <c r="S9" s="9">
        <v>3.7000000476837158</v>
      </c>
      <c r="T9" s="9">
        <v>4</v>
      </c>
      <c r="U9" s="9">
        <v>4.179999828338623</v>
      </c>
      <c r="V9" s="9">
        <v>2.8840000629425049</v>
      </c>
      <c r="W9" s="9">
        <v>2.5</v>
      </c>
      <c r="X9" s="9">
        <v>2.9500000476837158</v>
      </c>
      <c r="Y9" s="9">
        <v>3.4000000953674316</v>
      </c>
      <c r="Z9" s="9">
        <v>5.6399998664855957</v>
      </c>
      <c r="AA9" s="9">
        <v>5.0450000762939453</v>
      </c>
      <c r="AB9" s="9">
        <v>3.1800000667572021</v>
      </c>
      <c r="AC9" s="9">
        <v>3.369999885559082</v>
      </c>
      <c r="AD9" s="9">
        <v>3.2200000286102295</v>
      </c>
      <c r="AE9" s="9">
        <v>4.679999828338623</v>
      </c>
      <c r="AF9" s="9">
        <v>5.0440001487731934</v>
      </c>
      <c r="AG9" s="9">
        <v>6.1279997825622559</v>
      </c>
      <c r="AH9" s="9">
        <v>9.9930000305175781</v>
      </c>
      <c r="AI9" s="9">
        <v>5.7389998435974121</v>
      </c>
      <c r="AJ9" s="9">
        <v>4.0580000877380371</v>
      </c>
      <c r="AK9" s="9">
        <v>7.0240001678466797</v>
      </c>
      <c r="AL9" s="9">
        <v>5.3309998512268066</v>
      </c>
      <c r="AM9" s="9">
        <v>5.5890002250671387</v>
      </c>
      <c r="AN9" s="9">
        <v>5.6329998970031738</v>
      </c>
      <c r="AO9" s="9">
        <f t="shared" si="0"/>
        <v>2.5</v>
      </c>
      <c r="AP9" s="9">
        <f t="shared" si="1"/>
        <v>13.359999656677246</v>
      </c>
      <c r="AQ9" s="9">
        <f t="shared" si="2"/>
        <v>5.6043158204931958</v>
      </c>
    </row>
    <row r="10" spans="1:43" x14ac:dyDescent="0.25">
      <c r="A10" s="2">
        <v>42744</v>
      </c>
      <c r="B10" s="9">
        <v>11.979999542236328</v>
      </c>
      <c r="C10" s="9">
        <v>5.7100000381469727</v>
      </c>
      <c r="D10" s="9">
        <v>9.6090002059936523</v>
      </c>
      <c r="E10" s="9">
        <v>8.0729999542236328</v>
      </c>
      <c r="F10" s="9">
        <v>13.359999656677246</v>
      </c>
      <c r="G10" s="9">
        <v>5.6989998817443848</v>
      </c>
      <c r="H10" s="9">
        <v>9.4049997329711914</v>
      </c>
      <c r="I10" s="9">
        <v>5.8000001907348633</v>
      </c>
      <c r="J10" s="9">
        <v>6.0409998893737793</v>
      </c>
      <c r="K10" s="9">
        <v>4.0900001525878906</v>
      </c>
      <c r="L10" s="9">
        <v>4.9109997749328613</v>
      </c>
      <c r="M10" s="9">
        <v>8.2399997711181641</v>
      </c>
      <c r="N10" s="9">
        <v>5.4510002136230469</v>
      </c>
      <c r="O10" s="9">
        <v>7.3730001449584961</v>
      </c>
      <c r="P10" s="9">
        <v>6.7069997787475586</v>
      </c>
      <c r="Q10" s="9">
        <v>4.5510001182556152</v>
      </c>
      <c r="R10" s="9">
        <v>3.9340000152587891</v>
      </c>
      <c r="S10" s="9">
        <v>3.7000000476837158</v>
      </c>
      <c r="T10" s="9">
        <v>4</v>
      </c>
      <c r="U10" s="9">
        <v>4.179999828338623</v>
      </c>
      <c r="V10" s="9">
        <v>2.875</v>
      </c>
      <c r="W10" s="9">
        <v>2.5</v>
      </c>
      <c r="X10" s="9">
        <v>2.9500000476837158</v>
      </c>
      <c r="Y10" s="9">
        <v>3.4000000953674316</v>
      </c>
      <c r="Z10" s="9">
        <v>5.5830001831054688</v>
      </c>
      <c r="AA10" s="9">
        <v>5.0450000762939453</v>
      </c>
      <c r="AB10" s="9">
        <v>3.1800000667572021</v>
      </c>
      <c r="AC10" s="9">
        <v>3.3599998950958252</v>
      </c>
      <c r="AD10" s="9">
        <v>3.2200000286102295</v>
      </c>
      <c r="AE10" s="9">
        <v>4.679999828338623</v>
      </c>
      <c r="AF10" s="9">
        <v>4.9600000381469727</v>
      </c>
      <c r="AG10" s="9">
        <v>6.1180000305175781</v>
      </c>
      <c r="AH10" s="9">
        <v>9.9930000305175781</v>
      </c>
      <c r="AI10" s="9">
        <v>5.7150001525878906</v>
      </c>
      <c r="AJ10" s="9">
        <v>4.0580000877380371</v>
      </c>
      <c r="AK10" s="9">
        <v>6.7340002059936523</v>
      </c>
      <c r="AL10" s="9">
        <v>5.3309998512268066</v>
      </c>
      <c r="AM10" s="9">
        <v>5.6820001602172852</v>
      </c>
      <c r="AN10" s="9">
        <v>5.6220002174377441</v>
      </c>
      <c r="AO10" s="9">
        <f t="shared" si="0"/>
        <v>2.5</v>
      </c>
      <c r="AP10" s="9">
        <f t="shared" si="1"/>
        <v>13.359999656677246</v>
      </c>
      <c r="AQ10" s="9">
        <f t="shared" si="2"/>
        <v>5.5747368523949072</v>
      </c>
    </row>
    <row r="11" spans="1:43" x14ac:dyDescent="0.25">
      <c r="A11" s="2">
        <v>42745</v>
      </c>
      <c r="B11" s="9">
        <v>11.859999656677246</v>
      </c>
      <c r="C11" s="9">
        <v>5.7100000381469727</v>
      </c>
      <c r="D11" s="9">
        <v>9.5719995498657227</v>
      </c>
      <c r="E11" s="9">
        <v>7.9619998931884766</v>
      </c>
      <c r="F11" s="9">
        <v>13.310000419616699</v>
      </c>
      <c r="G11" s="9">
        <v>5.6310000419616699</v>
      </c>
      <c r="H11" s="9">
        <v>9.2760000228881836</v>
      </c>
      <c r="I11" s="9">
        <v>5.8000001907348633</v>
      </c>
      <c r="J11" s="9">
        <v>6.0269999504089355</v>
      </c>
      <c r="K11" s="9">
        <v>4.0900001525878906</v>
      </c>
      <c r="L11" s="9">
        <v>4.9000000953674316</v>
      </c>
      <c r="M11" s="9">
        <v>8.2209997177124023</v>
      </c>
      <c r="N11" s="9">
        <v>5.440000057220459</v>
      </c>
      <c r="O11" s="9">
        <v>7.2729997634887695</v>
      </c>
      <c r="P11" s="9">
        <v>6.7069997787475586</v>
      </c>
      <c r="Q11" s="9">
        <v>4.5399999618530273</v>
      </c>
      <c r="R11" s="9">
        <v>3.9159998893737793</v>
      </c>
      <c r="S11" s="9">
        <v>3.7000000476837158</v>
      </c>
      <c r="T11" s="9">
        <v>4</v>
      </c>
      <c r="U11" s="9">
        <v>4.179999828338623</v>
      </c>
      <c r="V11" s="9">
        <v>2.875</v>
      </c>
      <c r="W11" s="9">
        <v>2.5</v>
      </c>
      <c r="X11" s="9">
        <v>2.9500000476837158</v>
      </c>
      <c r="Y11" s="9">
        <v>3.3910000324249268</v>
      </c>
      <c r="Z11" s="9">
        <v>5.5269999504089355</v>
      </c>
      <c r="AA11" s="9">
        <v>5.0450000762939453</v>
      </c>
      <c r="AB11" s="9">
        <v>3.1800000667572021</v>
      </c>
      <c r="AC11" s="9">
        <v>3.3510000705718994</v>
      </c>
      <c r="AD11" s="9">
        <v>3.2200000286102295</v>
      </c>
      <c r="AE11" s="9">
        <v>4.679999828338623</v>
      </c>
      <c r="AF11" s="9">
        <v>4.9089999198913574</v>
      </c>
      <c r="AG11" s="9">
        <v>6.1180000305175781</v>
      </c>
      <c r="AH11" s="9">
        <v>9.9930000305175781</v>
      </c>
      <c r="AI11" s="9">
        <v>5.6919999122619629</v>
      </c>
      <c r="AJ11" s="9">
        <v>4.0580000877380371</v>
      </c>
      <c r="AK11" s="9">
        <v>6.5890002250671387</v>
      </c>
      <c r="AL11" s="9">
        <v>5.3229999542236328</v>
      </c>
      <c r="AM11" s="9">
        <v>5.7100000381469727</v>
      </c>
      <c r="AN11" s="9">
        <v>5.6220002174377441</v>
      </c>
      <c r="AO11" s="9">
        <f t="shared" si="0"/>
        <v>2.5</v>
      </c>
      <c r="AP11" s="9">
        <f t="shared" si="1"/>
        <v>13.310000419616699</v>
      </c>
      <c r="AQ11" s="9">
        <f t="shared" si="2"/>
        <v>5.5523157872651749</v>
      </c>
    </row>
    <row r="12" spans="1:43" x14ac:dyDescent="0.25">
      <c r="A12" s="2">
        <v>42746</v>
      </c>
      <c r="B12" s="9">
        <v>11.739999771118164</v>
      </c>
      <c r="C12" s="9">
        <v>5.7100000381469727</v>
      </c>
      <c r="D12" s="9">
        <v>9.5530004501342773</v>
      </c>
      <c r="E12" s="9">
        <v>7.9439997673034668</v>
      </c>
      <c r="F12" s="9">
        <v>13.039999961853027</v>
      </c>
      <c r="G12" s="9">
        <v>5.619999885559082</v>
      </c>
      <c r="H12" s="9">
        <v>9.1280002593994141</v>
      </c>
      <c r="I12" s="9">
        <v>5.7890000343322754</v>
      </c>
      <c r="J12" s="9">
        <v>6.0269999504089355</v>
      </c>
      <c r="K12" s="9">
        <v>4.0900001525878906</v>
      </c>
      <c r="L12" s="9">
        <v>4.9000000953674316</v>
      </c>
      <c r="M12" s="9">
        <v>8.1099996566772461</v>
      </c>
      <c r="N12" s="9">
        <v>5.4289999008178711</v>
      </c>
      <c r="O12" s="9">
        <v>7.1459999084472656</v>
      </c>
      <c r="P12" s="9">
        <v>6.7069997787475586</v>
      </c>
      <c r="Q12" s="9">
        <v>4.5399999618530273</v>
      </c>
      <c r="R12" s="9">
        <v>3.8589999675750732</v>
      </c>
      <c r="S12" s="9">
        <v>3.6909999847412109</v>
      </c>
      <c r="T12" s="9">
        <v>4</v>
      </c>
      <c r="U12" s="9">
        <v>4.1690001487731934</v>
      </c>
      <c r="V12" s="9">
        <v>2.875</v>
      </c>
      <c r="W12" s="9">
        <v>2.5</v>
      </c>
      <c r="X12" s="9">
        <v>2.9500000476837158</v>
      </c>
      <c r="Y12" s="9">
        <v>3.3340001106262207</v>
      </c>
      <c r="Z12" s="9">
        <v>5.5269999504089355</v>
      </c>
      <c r="AA12" s="9">
        <v>5.0450000762939453</v>
      </c>
      <c r="AB12" s="9">
        <v>3.1099998950958252</v>
      </c>
      <c r="AC12" s="9">
        <v>3.3410000801086426</v>
      </c>
      <c r="AD12" s="9">
        <v>3.2200000286102295</v>
      </c>
      <c r="AE12" s="9">
        <v>4.679999828338623</v>
      </c>
      <c r="AF12" s="9">
        <v>4.8520002365112305</v>
      </c>
      <c r="AG12" s="9">
        <v>6.1180000305175781</v>
      </c>
      <c r="AH12" s="9">
        <v>9.9829998016357422</v>
      </c>
      <c r="AI12" s="9">
        <v>5.6690001487731934</v>
      </c>
      <c r="AJ12" s="9">
        <v>4.0170001983642578</v>
      </c>
      <c r="AK12" s="9">
        <v>6.3000001907348633</v>
      </c>
      <c r="AL12" s="9">
        <v>5.2420001029968262</v>
      </c>
      <c r="AM12" s="9">
        <v>5.6700000762939453</v>
      </c>
      <c r="AN12" s="9">
        <v>5.6220002174377441</v>
      </c>
      <c r="AO12" s="9">
        <f t="shared" si="0"/>
        <v>2.5</v>
      </c>
      <c r="AP12" s="9">
        <f t="shared" si="1"/>
        <v>13.039999961853027</v>
      </c>
      <c r="AQ12" s="9">
        <f t="shared" si="2"/>
        <v>5.5133421295567562</v>
      </c>
    </row>
    <row r="13" spans="1:43" x14ac:dyDescent="0.25">
      <c r="A13" s="2">
        <v>42747</v>
      </c>
      <c r="B13" s="9">
        <v>11.640000343322754</v>
      </c>
      <c r="C13" s="9">
        <v>5.7100000381469727</v>
      </c>
      <c r="D13" s="9">
        <v>9.4239997863769531</v>
      </c>
      <c r="E13" s="9">
        <v>7.9439997673034668</v>
      </c>
      <c r="F13" s="9">
        <v>13</v>
      </c>
      <c r="G13" s="9">
        <v>5.619999885559082</v>
      </c>
      <c r="H13" s="9">
        <v>8.9980001449584961</v>
      </c>
      <c r="I13" s="9">
        <v>5.7210001945495605</v>
      </c>
      <c r="J13" s="9">
        <v>6.0269999504089355</v>
      </c>
      <c r="K13" s="9">
        <v>4.0900001525878906</v>
      </c>
      <c r="L13" s="9">
        <v>4.9000000953674316</v>
      </c>
      <c r="M13" s="9">
        <v>8.0920000076293945</v>
      </c>
      <c r="N13" s="9">
        <v>5.3499999046325684</v>
      </c>
      <c r="O13" s="9">
        <v>6.9609999656677246</v>
      </c>
      <c r="P13" s="9">
        <v>6.6789999008178711</v>
      </c>
      <c r="Q13" s="9">
        <v>4.5399999618530273</v>
      </c>
      <c r="R13" s="9">
        <v>3.8499999046325684</v>
      </c>
      <c r="S13" s="9">
        <v>3.6340000629425049</v>
      </c>
      <c r="T13" s="9">
        <v>4</v>
      </c>
      <c r="U13" s="9">
        <v>4.1009998321533203</v>
      </c>
      <c r="V13" s="9">
        <v>2.875</v>
      </c>
      <c r="W13" s="9">
        <v>2.5</v>
      </c>
      <c r="X13" s="9">
        <v>2.9500000476837158</v>
      </c>
      <c r="Y13" s="9">
        <v>3.3159999847412109</v>
      </c>
      <c r="Z13" s="9">
        <v>5.5269999504089355</v>
      </c>
      <c r="AA13" s="9">
        <v>5.0019998550415039</v>
      </c>
      <c r="AB13" s="9">
        <v>3.1099998950958252</v>
      </c>
      <c r="AC13" s="9">
        <v>3.3320000171661377</v>
      </c>
      <c r="AD13" s="9">
        <v>3.2200000286102295</v>
      </c>
      <c r="AE13" s="9">
        <v>4.6409997940063477</v>
      </c>
      <c r="AF13" s="9">
        <v>4.7699999809265137</v>
      </c>
      <c r="AG13" s="9">
        <v>6.1180000305175781</v>
      </c>
      <c r="AH13" s="9">
        <v>9.883000373840332</v>
      </c>
      <c r="AI13" s="9">
        <v>5.6459999084472656</v>
      </c>
      <c r="AJ13" s="9">
        <v>3.9760000705718994</v>
      </c>
      <c r="AK13" s="9">
        <v>6.2259998321533203</v>
      </c>
      <c r="AL13" s="9">
        <v>5.2340002059936523</v>
      </c>
      <c r="AM13" s="9">
        <v>5.629000186920166</v>
      </c>
      <c r="AN13" s="9">
        <v>5.6220002174377441</v>
      </c>
      <c r="AO13" s="9">
        <f t="shared" si="0"/>
        <v>2.5</v>
      </c>
      <c r="AP13" s="9">
        <f t="shared" si="1"/>
        <v>13</v>
      </c>
      <c r="AQ13" s="9">
        <f t="shared" si="2"/>
        <v>5.4794210509250041</v>
      </c>
    </row>
    <row r="14" spans="1:43" x14ac:dyDescent="0.25">
      <c r="A14" s="2">
        <v>42748</v>
      </c>
      <c r="B14" s="9">
        <v>11.539999961853027</v>
      </c>
      <c r="C14" s="9">
        <v>5.6989998817443848</v>
      </c>
      <c r="D14" s="9">
        <v>9.2939996719360352</v>
      </c>
      <c r="E14" s="9">
        <v>7.9250001907348633</v>
      </c>
      <c r="F14" s="9">
        <v>13</v>
      </c>
      <c r="G14" s="9">
        <v>5.619999885559082</v>
      </c>
      <c r="H14" s="9">
        <v>8.9610004425048828</v>
      </c>
      <c r="I14" s="9">
        <v>5.6989998817443848</v>
      </c>
      <c r="J14" s="9">
        <v>6.0269999504089355</v>
      </c>
      <c r="K14" s="9">
        <v>4.0900001525878906</v>
      </c>
      <c r="L14" s="9">
        <v>4.9000000953674316</v>
      </c>
      <c r="M14" s="9">
        <v>8.0920000076293945</v>
      </c>
      <c r="N14" s="9">
        <v>5.2709999084472656</v>
      </c>
      <c r="O14" s="9">
        <v>6.9190001487731934</v>
      </c>
      <c r="P14" s="9">
        <v>6.5079998970031738</v>
      </c>
      <c r="Q14" s="9">
        <v>4.5399999618530273</v>
      </c>
      <c r="R14" s="9">
        <v>3.8499999046325684</v>
      </c>
      <c r="S14" s="9">
        <v>3.625</v>
      </c>
      <c r="T14" s="9">
        <v>4</v>
      </c>
      <c r="U14" s="9">
        <v>4.0900001525878906</v>
      </c>
      <c r="V14" s="9">
        <v>2.875</v>
      </c>
      <c r="W14" s="9">
        <v>2.5</v>
      </c>
      <c r="X14" s="9">
        <v>2.9500000476837158</v>
      </c>
      <c r="Y14" s="9">
        <v>3.25</v>
      </c>
      <c r="Z14" s="9">
        <v>5.4699997901916504</v>
      </c>
      <c r="AA14" s="9">
        <v>4.9600000381469727</v>
      </c>
      <c r="AB14" s="9">
        <v>3.1099998950958252</v>
      </c>
      <c r="AC14" s="9">
        <v>3.3220000267028809</v>
      </c>
      <c r="AD14" s="9">
        <v>3.2200000286102295</v>
      </c>
      <c r="AE14" s="9">
        <v>4.5900001525878906</v>
      </c>
      <c r="AF14" s="9">
        <v>4.6820001602172852</v>
      </c>
      <c r="AG14" s="9">
        <v>6.1129999160766602</v>
      </c>
      <c r="AH14" s="9">
        <v>9.8710002899169922</v>
      </c>
      <c r="AI14" s="9">
        <v>5.6220002174377441</v>
      </c>
      <c r="AJ14" s="9">
        <v>3.9760000705718994</v>
      </c>
      <c r="AK14" s="9">
        <v>6.2259998321533203</v>
      </c>
      <c r="AL14" s="9">
        <v>5.2989997863769531</v>
      </c>
      <c r="AM14" s="9">
        <v>5.6220002174377441</v>
      </c>
      <c r="AN14" s="9">
        <v>5.6220002174377441</v>
      </c>
      <c r="AO14" s="9">
        <f t="shared" si="0"/>
        <v>2.5</v>
      </c>
      <c r="AP14" s="9">
        <f t="shared" si="1"/>
        <v>13</v>
      </c>
      <c r="AQ14" s="9">
        <f t="shared" si="2"/>
        <v>5.4576316005305241</v>
      </c>
    </row>
    <row r="15" spans="1:43" x14ac:dyDescent="0.25">
      <c r="A15" s="2">
        <v>42749</v>
      </c>
      <c r="B15" s="9">
        <v>11.449999809265137</v>
      </c>
      <c r="C15" s="9">
        <v>5.6310000419616699</v>
      </c>
      <c r="D15" s="9">
        <v>9.2760000228881836</v>
      </c>
      <c r="E15" s="9">
        <v>7.814000129699707</v>
      </c>
      <c r="F15" s="9">
        <v>13</v>
      </c>
      <c r="G15" s="9">
        <v>5.619999885559082</v>
      </c>
      <c r="H15" s="9">
        <v>8.8500003814697266</v>
      </c>
      <c r="I15" s="9">
        <v>5.6310000419616699</v>
      </c>
      <c r="J15" s="9">
        <v>6.0130000114440918</v>
      </c>
      <c r="K15" s="9">
        <v>4.0900001525878906</v>
      </c>
      <c r="L15" s="9">
        <v>4.9000000953674316</v>
      </c>
      <c r="M15" s="9">
        <v>8.0920000076293945</v>
      </c>
      <c r="N15" s="9">
        <v>5.2600002288818359</v>
      </c>
      <c r="O15" s="9">
        <v>6.820000171661377</v>
      </c>
      <c r="P15" s="9">
        <v>6.4800000190734863</v>
      </c>
      <c r="Q15" s="9">
        <v>4.5399999618530273</v>
      </c>
      <c r="R15" s="9">
        <v>3.8410000801086426</v>
      </c>
      <c r="S15" s="9">
        <v>3.625</v>
      </c>
      <c r="T15" s="9">
        <v>4</v>
      </c>
      <c r="U15" s="9">
        <v>4.0900001525878906</v>
      </c>
      <c r="V15" s="9">
        <v>2.875</v>
      </c>
      <c r="W15" s="9">
        <v>2.5</v>
      </c>
      <c r="X15" s="9">
        <v>2.9500000476837158</v>
      </c>
      <c r="Y15" s="9">
        <v>3.1840000152587891</v>
      </c>
      <c r="Z15" s="9">
        <v>5.3559999465942383</v>
      </c>
      <c r="AA15" s="9">
        <v>4.9600000381469727</v>
      </c>
      <c r="AB15" s="9">
        <v>3.1099998950958252</v>
      </c>
      <c r="AC15" s="9">
        <v>3.312999963760376</v>
      </c>
      <c r="AD15" s="9">
        <v>3.2200000286102295</v>
      </c>
      <c r="AE15" s="9">
        <v>4.5900001525878906</v>
      </c>
      <c r="AF15" s="9">
        <v>4.5929999351501465</v>
      </c>
      <c r="AG15" s="9">
        <v>6.0219998359680176</v>
      </c>
      <c r="AH15" s="9">
        <v>9.8710002899169922</v>
      </c>
      <c r="AI15" s="9">
        <v>5.5989999771118164</v>
      </c>
      <c r="AJ15" s="9">
        <v>3.9760000705718994</v>
      </c>
      <c r="AK15" s="9">
        <v>6.2259998321533203</v>
      </c>
      <c r="AL15" s="9">
        <v>5.4279999732971191</v>
      </c>
      <c r="AM15" s="9">
        <v>5.5780000686645508</v>
      </c>
      <c r="AN15" s="9">
        <v>5.6220002174377441</v>
      </c>
      <c r="AO15" s="9">
        <f t="shared" si="0"/>
        <v>2.5</v>
      </c>
      <c r="AP15" s="9">
        <f t="shared" si="1"/>
        <v>13</v>
      </c>
      <c r="AQ15" s="9">
        <f t="shared" si="2"/>
        <v>5.4354210966511776</v>
      </c>
    </row>
    <row r="16" spans="1:43" x14ac:dyDescent="0.25">
      <c r="A16" s="2">
        <v>42750</v>
      </c>
      <c r="B16" s="9">
        <v>11.350000381469727</v>
      </c>
      <c r="C16" s="9">
        <v>5.619999885559082</v>
      </c>
      <c r="D16" s="9">
        <v>9.258000373840332</v>
      </c>
      <c r="E16" s="9">
        <v>7.7960000038146973</v>
      </c>
      <c r="F16" s="9">
        <v>13</v>
      </c>
      <c r="G16" s="9">
        <v>5.619999885559082</v>
      </c>
      <c r="H16" s="9">
        <v>8.8129997253417969</v>
      </c>
      <c r="I16" s="9">
        <v>5.619999885559082</v>
      </c>
      <c r="J16" s="9">
        <v>5.9270000457763672</v>
      </c>
      <c r="K16" s="9">
        <v>4.0900001525878906</v>
      </c>
      <c r="L16" s="9">
        <v>4.8889999389648438</v>
      </c>
      <c r="M16" s="9">
        <v>8.0729999542236328</v>
      </c>
      <c r="N16" s="9">
        <v>5.2600002288818359</v>
      </c>
      <c r="O16" s="9">
        <v>6.7069997787475586</v>
      </c>
      <c r="P16" s="9">
        <v>6.4660000801086426</v>
      </c>
      <c r="Q16" s="9">
        <v>4.5399999618530273</v>
      </c>
      <c r="R16" s="9">
        <v>3.7839999198913574</v>
      </c>
      <c r="S16" s="9">
        <v>3.6159999370574951</v>
      </c>
      <c r="T16" s="9">
        <v>4</v>
      </c>
      <c r="U16" s="9">
        <v>4.0900001525878906</v>
      </c>
      <c r="V16" s="9">
        <v>2.875</v>
      </c>
      <c r="W16" s="9">
        <v>2.5</v>
      </c>
      <c r="X16" s="9">
        <v>2.9500000476837158</v>
      </c>
      <c r="Y16" s="9">
        <v>3.1749999523162842</v>
      </c>
      <c r="Z16" s="9">
        <v>5.3000001907348633</v>
      </c>
      <c r="AA16" s="9">
        <v>4.9600000381469727</v>
      </c>
      <c r="AB16" s="9">
        <v>3.1099998950958252</v>
      </c>
      <c r="AC16" s="9">
        <v>3.3029999732971191</v>
      </c>
      <c r="AD16" s="9">
        <v>3.1789999008178711</v>
      </c>
      <c r="AE16" s="9">
        <v>4.5900001525878906</v>
      </c>
      <c r="AF16" s="9">
        <v>4.505000114440918</v>
      </c>
      <c r="AG16" s="9">
        <v>6.0100002288818359</v>
      </c>
      <c r="AH16" s="9">
        <v>9.8710002899169922</v>
      </c>
      <c r="AI16" s="9">
        <v>5.5760002136230469</v>
      </c>
      <c r="AJ16" s="9">
        <v>3.937999963760376</v>
      </c>
      <c r="AK16" s="9">
        <v>6.1180000305175781</v>
      </c>
      <c r="AL16" s="9">
        <v>5.4279999732971191</v>
      </c>
      <c r="AM16" s="9">
        <v>5.5520000457763672</v>
      </c>
      <c r="AN16" s="9">
        <v>5.6220002174377441</v>
      </c>
      <c r="AO16" s="9">
        <f t="shared" si="0"/>
        <v>2.5</v>
      </c>
      <c r="AP16" s="9">
        <f t="shared" si="1"/>
        <v>13</v>
      </c>
      <c r="AQ16" s="9">
        <f>AVERAGE(C16:AN16)</f>
        <v>5.4139737141759774</v>
      </c>
    </row>
    <row r="17" spans="1:43" x14ac:dyDescent="0.25">
      <c r="A17" s="2">
        <v>42751</v>
      </c>
      <c r="B17" s="9">
        <v>11.25</v>
      </c>
      <c r="C17" s="9">
        <v>5.619999885559082</v>
      </c>
      <c r="D17" s="9">
        <v>9.1470003128051758</v>
      </c>
      <c r="E17" s="9">
        <v>7.7769999504089355</v>
      </c>
      <c r="F17" s="9">
        <v>13</v>
      </c>
      <c r="G17" s="9">
        <v>5.619999885559082</v>
      </c>
      <c r="H17" s="9">
        <v>8.7019996643066406</v>
      </c>
      <c r="I17" s="9">
        <v>5.5859999656677246</v>
      </c>
      <c r="J17" s="9">
        <v>5.9130001068115234</v>
      </c>
      <c r="K17" s="9">
        <v>4.0900001525878906</v>
      </c>
      <c r="L17" s="9">
        <v>4.809999942779541</v>
      </c>
      <c r="M17" s="9">
        <v>7.9439997673034668</v>
      </c>
      <c r="N17" s="9">
        <v>5.2600002288818359</v>
      </c>
      <c r="O17" s="9">
        <v>6.5929999351501465</v>
      </c>
      <c r="P17" s="9">
        <v>6.3670001029968262</v>
      </c>
      <c r="Q17" s="9">
        <v>4.5399999618530273</v>
      </c>
      <c r="R17" s="9">
        <v>3.7750000953674316</v>
      </c>
      <c r="S17" s="9">
        <v>3.5590000152587891</v>
      </c>
      <c r="T17" s="9">
        <v>4</v>
      </c>
      <c r="U17" s="9">
        <v>4.0900001525878906</v>
      </c>
      <c r="V17" s="9">
        <v>2.875</v>
      </c>
      <c r="W17" s="9">
        <v>2.5</v>
      </c>
      <c r="X17" s="9">
        <v>2.9500000476837158</v>
      </c>
      <c r="Y17" s="9">
        <v>3.1749999523162842</v>
      </c>
      <c r="Z17" s="9">
        <v>5.3000001907348633</v>
      </c>
      <c r="AA17" s="9">
        <v>4.9169998168945313</v>
      </c>
      <c r="AB17" s="9">
        <v>3.1070001125335693</v>
      </c>
      <c r="AC17" s="9">
        <v>3.2939999103546143</v>
      </c>
      <c r="AD17" s="9">
        <v>3.1349999904632568</v>
      </c>
      <c r="AE17" s="9">
        <v>4.5900001525878906</v>
      </c>
      <c r="AF17" s="9">
        <v>4.4180002212524414</v>
      </c>
      <c r="AG17" s="9">
        <v>6.0100002288818359</v>
      </c>
      <c r="AH17" s="9">
        <v>9.8710002899169922</v>
      </c>
      <c r="AI17" s="9">
        <v>5.5529999732971191</v>
      </c>
      <c r="AJ17" s="9">
        <v>3.8940000534057617</v>
      </c>
      <c r="AK17" s="9">
        <v>5.9939999580383301</v>
      </c>
      <c r="AL17" s="9">
        <v>5.4120001792907715</v>
      </c>
      <c r="AM17" s="9">
        <v>5.8670001029968262</v>
      </c>
      <c r="AN17" s="9">
        <v>5.6220002174377441</v>
      </c>
      <c r="AO17" s="9">
        <f t="shared" si="0"/>
        <v>2.5</v>
      </c>
      <c r="AP17" s="9">
        <f t="shared" si="1"/>
        <v>13</v>
      </c>
      <c r="AQ17" s="9">
        <f t="shared" si="2"/>
        <v>5.391500040104515</v>
      </c>
    </row>
    <row r="18" spans="1:43" x14ac:dyDescent="0.25">
      <c r="A18" s="2">
        <v>42752</v>
      </c>
      <c r="B18" s="9">
        <v>11.149999618530273</v>
      </c>
      <c r="C18" s="9">
        <v>5.619999885559082</v>
      </c>
      <c r="D18" s="9">
        <v>9.1280002593994141</v>
      </c>
      <c r="E18" s="9">
        <v>7.6339998245239258</v>
      </c>
      <c r="F18" s="9">
        <v>13</v>
      </c>
      <c r="G18" s="9">
        <v>5.619999885559082</v>
      </c>
      <c r="H18" s="9">
        <v>8.6660003662109375</v>
      </c>
      <c r="I18" s="9">
        <v>5.3720002174377441</v>
      </c>
      <c r="J18" s="9">
        <v>5.9130001068115234</v>
      </c>
      <c r="K18" s="9">
        <v>4.0900001525878906</v>
      </c>
      <c r="L18" s="9">
        <v>4.7309999465942383</v>
      </c>
      <c r="M18" s="9">
        <v>7.814000129699707</v>
      </c>
      <c r="N18" s="9">
        <v>5.2600002288818359</v>
      </c>
      <c r="O18" s="9">
        <v>6.4800000190734863</v>
      </c>
      <c r="P18" s="9">
        <v>6.2670001983642578</v>
      </c>
      <c r="Q18" s="9">
        <v>4.5399999618530273</v>
      </c>
      <c r="R18" s="9">
        <v>3.7660000324249268</v>
      </c>
      <c r="S18" s="9">
        <v>3.5499999523162842</v>
      </c>
      <c r="T18" s="9">
        <v>3.9909999370574951</v>
      </c>
      <c r="U18" s="9">
        <v>4.0900001525878906</v>
      </c>
      <c r="V18" s="9">
        <v>2.875</v>
      </c>
      <c r="W18" s="9">
        <v>2.5</v>
      </c>
      <c r="X18" s="9">
        <v>2.9500000476837158</v>
      </c>
      <c r="Y18" s="9">
        <v>3.1749999523162842</v>
      </c>
      <c r="Z18" s="9">
        <v>5.3000001907348633</v>
      </c>
      <c r="AA18" s="9">
        <v>4.875</v>
      </c>
      <c r="AB18" s="9">
        <v>3.0940001010894775</v>
      </c>
      <c r="AC18" s="9">
        <v>3.2839999198913574</v>
      </c>
      <c r="AD18" s="9">
        <v>3.1349999904632568</v>
      </c>
      <c r="AE18" s="9">
        <v>4.5900001525878906</v>
      </c>
      <c r="AF18" s="9">
        <v>4.4099998474121094</v>
      </c>
      <c r="AG18" s="9">
        <v>6.0100002288818359</v>
      </c>
      <c r="AH18" s="9">
        <v>9.8710002899169922</v>
      </c>
      <c r="AI18" s="9">
        <v>5.5289998054504395</v>
      </c>
      <c r="AJ18" s="9">
        <v>3.8940000534057617</v>
      </c>
      <c r="AK18" s="9">
        <v>5.8319997787475586</v>
      </c>
      <c r="AL18" s="9">
        <v>5.4000000953674316</v>
      </c>
      <c r="AM18" s="9">
        <v>5.9029998779296875</v>
      </c>
      <c r="AN18" s="9">
        <v>5.6220002174377441</v>
      </c>
      <c r="AO18" s="9">
        <f t="shared" si="0"/>
        <v>2.5</v>
      </c>
      <c r="AP18" s="9">
        <f t="shared" si="1"/>
        <v>13</v>
      </c>
      <c r="AQ18" s="9">
        <f t="shared" si="2"/>
        <v>5.3626579422699781</v>
      </c>
    </row>
    <row r="19" spans="1:43" x14ac:dyDescent="0.25">
      <c r="A19" s="2">
        <v>42753</v>
      </c>
      <c r="B19" s="9">
        <v>11.050000190734863</v>
      </c>
      <c r="C19" s="9">
        <v>5.619999885559082</v>
      </c>
      <c r="D19" s="9">
        <v>9.1280002593994141</v>
      </c>
      <c r="E19" s="9">
        <v>7.4200000762939453</v>
      </c>
      <c r="F19" s="9">
        <v>13</v>
      </c>
      <c r="G19" s="9">
        <v>5.619999885559082</v>
      </c>
      <c r="H19" s="9">
        <v>8.5550003051757813</v>
      </c>
      <c r="I19" s="9">
        <v>5.2709999084472656</v>
      </c>
      <c r="J19" s="9">
        <v>5.9130001068115234</v>
      </c>
      <c r="K19" s="9">
        <v>4.0900001525878906</v>
      </c>
      <c r="L19" s="9">
        <v>4.7199997901916504</v>
      </c>
      <c r="M19" s="9">
        <v>7.7769999504089355</v>
      </c>
      <c r="N19" s="9">
        <v>5.2600002288818359</v>
      </c>
      <c r="O19" s="9">
        <v>6.3810000419616699</v>
      </c>
      <c r="P19" s="9">
        <v>6.2529997825622559</v>
      </c>
      <c r="Q19" s="9">
        <v>4.5399999618530273</v>
      </c>
      <c r="R19" s="9">
        <v>3.7090001106262207</v>
      </c>
      <c r="S19" s="9">
        <v>3.5499999523162842</v>
      </c>
      <c r="T19" s="9">
        <v>3.9340000152587891</v>
      </c>
      <c r="U19" s="9">
        <v>4.0900001525878906</v>
      </c>
      <c r="V19" s="9">
        <v>2.875</v>
      </c>
      <c r="W19" s="9">
        <v>2.5</v>
      </c>
      <c r="X19" s="9">
        <v>2.9500000476837158</v>
      </c>
      <c r="Y19" s="9">
        <v>3.2030000686645508</v>
      </c>
      <c r="Z19" s="9">
        <v>5.3000001907348633</v>
      </c>
      <c r="AA19" s="9">
        <v>4.875</v>
      </c>
      <c r="AB19" s="9">
        <v>3.0789999961853027</v>
      </c>
      <c r="AC19" s="9">
        <v>3.2750000953674316</v>
      </c>
      <c r="AD19" s="9">
        <v>3.1349999904632568</v>
      </c>
      <c r="AE19" s="9">
        <v>4.5900001525878906</v>
      </c>
      <c r="AF19" s="9">
        <v>4.4099998474121094</v>
      </c>
      <c r="AG19" s="9">
        <v>6.0100002288818359</v>
      </c>
      <c r="AH19" s="9">
        <v>9.8710002899169922</v>
      </c>
      <c r="AI19" s="9">
        <v>5.5060000419616699</v>
      </c>
      <c r="AJ19" s="9">
        <v>3.9170000553131104</v>
      </c>
      <c r="AK19" s="9">
        <v>5.7709999084472656</v>
      </c>
      <c r="AL19" s="9">
        <v>5.3629999160766602</v>
      </c>
      <c r="AM19" s="9">
        <v>5.8249998092651367</v>
      </c>
      <c r="AN19" s="9">
        <v>5.6220002174377441</v>
      </c>
      <c r="AO19" s="9">
        <f t="shared" si="0"/>
        <v>2.5</v>
      </c>
      <c r="AP19" s="9">
        <f t="shared" si="1"/>
        <v>13</v>
      </c>
      <c r="AQ19" s="9">
        <f t="shared" si="2"/>
        <v>5.3396842479705811</v>
      </c>
    </row>
    <row r="20" spans="1:43" x14ac:dyDescent="0.25">
      <c r="A20" s="2">
        <v>42754</v>
      </c>
      <c r="B20" s="9">
        <v>10.960000038146973</v>
      </c>
      <c r="C20" s="9">
        <v>5.619999885559082</v>
      </c>
      <c r="D20" s="9">
        <v>9.1280002593994141</v>
      </c>
      <c r="E20" s="9">
        <v>7.3870000839233398</v>
      </c>
      <c r="F20" s="9">
        <v>12.979999542236328</v>
      </c>
      <c r="G20" s="9">
        <v>5.619999885559082</v>
      </c>
      <c r="H20" s="9">
        <v>8.5179996490478516</v>
      </c>
      <c r="I20" s="9">
        <v>5.249000072479248</v>
      </c>
      <c r="J20" s="9">
        <v>5.9270000457763672</v>
      </c>
      <c r="K20" s="9">
        <v>4.0900001525878906</v>
      </c>
      <c r="L20" s="9">
        <v>4.7090001106262207</v>
      </c>
      <c r="M20" s="9">
        <v>7.6659998893737793</v>
      </c>
      <c r="N20" s="9">
        <v>5.249000072479248</v>
      </c>
      <c r="O20" s="9">
        <v>6.3670001029968262</v>
      </c>
      <c r="P20" s="9">
        <v>6.2529997825622559</v>
      </c>
      <c r="Q20" s="9">
        <v>4.5399999618530273</v>
      </c>
      <c r="R20" s="9">
        <v>3.7000000476837158</v>
      </c>
      <c r="S20" s="9">
        <v>3.5499999523162842</v>
      </c>
      <c r="T20" s="9">
        <v>3.9249999523162842</v>
      </c>
      <c r="U20" s="9">
        <v>4.0900001525878906</v>
      </c>
      <c r="V20" s="9">
        <v>2.875</v>
      </c>
      <c r="W20" s="9">
        <v>2.5</v>
      </c>
      <c r="X20" s="9">
        <v>2.9500000476837158</v>
      </c>
      <c r="Y20" s="9">
        <v>3.25</v>
      </c>
      <c r="Z20" s="9">
        <v>5.3000001907348633</v>
      </c>
      <c r="AA20" s="9">
        <v>4.8319997787475586</v>
      </c>
      <c r="AB20" s="9">
        <v>3.065000057220459</v>
      </c>
      <c r="AC20" s="9">
        <v>3.2650001049041748</v>
      </c>
      <c r="AD20" s="9">
        <v>3.1349999904632568</v>
      </c>
      <c r="AE20" s="9">
        <v>4.5900001525878906</v>
      </c>
      <c r="AF20" s="9">
        <v>4.3689999580383301</v>
      </c>
      <c r="AG20" s="9">
        <v>6.0100002288818359</v>
      </c>
      <c r="AH20" s="9">
        <v>9.8710002899169922</v>
      </c>
      <c r="AI20" s="9">
        <v>5.4829998016357422</v>
      </c>
      <c r="AJ20" s="9">
        <v>4.309999942779541</v>
      </c>
      <c r="AK20" s="9">
        <v>5.7189998626708984</v>
      </c>
      <c r="AL20" s="9">
        <v>5.3309998512268066</v>
      </c>
      <c r="AM20" s="9">
        <v>5.8159999847412109</v>
      </c>
      <c r="AN20" s="9">
        <v>5.6220002174377441</v>
      </c>
      <c r="AO20" s="9">
        <f t="shared" si="0"/>
        <v>2.5</v>
      </c>
      <c r="AP20" s="9">
        <f t="shared" si="1"/>
        <v>12.979999542236328</v>
      </c>
      <c r="AQ20" s="9">
        <f t="shared" si="2"/>
        <v>5.3384473700272412</v>
      </c>
    </row>
    <row r="21" spans="1:43" x14ac:dyDescent="0.25">
      <c r="A21" s="2">
        <v>42755</v>
      </c>
      <c r="B21" s="9">
        <v>10.859999656677246</v>
      </c>
      <c r="C21" s="9">
        <v>5.619999885559082</v>
      </c>
      <c r="D21" s="9">
        <v>9.1280002593994141</v>
      </c>
      <c r="E21" s="9">
        <v>7.3870000839233398</v>
      </c>
      <c r="F21" s="9">
        <v>12.840000152587891</v>
      </c>
      <c r="G21" s="9">
        <v>5.619999885559082</v>
      </c>
      <c r="H21" s="9">
        <v>8.3879995346069336</v>
      </c>
      <c r="I21" s="9">
        <v>5.1810002326965332</v>
      </c>
      <c r="J21" s="9">
        <v>6.0130000114440918</v>
      </c>
      <c r="K21" s="9">
        <v>4.0900001525878906</v>
      </c>
      <c r="L21" s="9">
        <v>4.6409997940063477</v>
      </c>
      <c r="M21" s="9">
        <v>7.629000186920166</v>
      </c>
      <c r="N21" s="9">
        <v>5.1810002326965332</v>
      </c>
      <c r="O21" s="9">
        <v>6.3670001029968262</v>
      </c>
      <c r="P21" s="9">
        <v>6.2529997825622559</v>
      </c>
      <c r="Q21" s="9">
        <v>4.5399999618530273</v>
      </c>
      <c r="R21" s="9">
        <v>3.7000000476837158</v>
      </c>
      <c r="S21" s="9">
        <v>3.5499999523162842</v>
      </c>
      <c r="T21" s="9">
        <v>3.9249999523162842</v>
      </c>
      <c r="U21" s="9">
        <v>4.0900001525878906</v>
      </c>
      <c r="V21" s="9">
        <v>2.875</v>
      </c>
      <c r="W21" s="9">
        <v>2.5</v>
      </c>
      <c r="X21" s="9">
        <v>2.9500000476837158</v>
      </c>
      <c r="Y21" s="9">
        <v>3.25</v>
      </c>
      <c r="Z21" s="9">
        <v>5.2569999694824219</v>
      </c>
      <c r="AA21" s="9">
        <v>4.7899999618530273</v>
      </c>
      <c r="AB21" s="9">
        <v>3.0499999523162842</v>
      </c>
      <c r="AC21" s="9">
        <v>3.2560000419616699</v>
      </c>
      <c r="AD21" s="9">
        <v>3.1349999904632568</v>
      </c>
      <c r="AE21" s="9">
        <v>4.5489997863769531</v>
      </c>
      <c r="AF21" s="9">
        <v>4.320000171661377</v>
      </c>
      <c r="AG21" s="9">
        <v>6.0100002288818359</v>
      </c>
      <c r="AH21" s="9">
        <v>9.8710002899169922</v>
      </c>
      <c r="AI21" s="9">
        <v>5.4600000381469727</v>
      </c>
      <c r="AJ21" s="9">
        <v>4.6659998893737793</v>
      </c>
      <c r="AK21" s="9">
        <v>5.7189998626708984</v>
      </c>
      <c r="AL21" s="9">
        <v>5.315000057220459</v>
      </c>
      <c r="AM21" s="9">
        <v>5.8159999847412109</v>
      </c>
      <c r="AN21" s="9">
        <v>5.6220002174377441</v>
      </c>
      <c r="AO21" s="9">
        <f t="shared" si="0"/>
        <v>2.5</v>
      </c>
      <c r="AP21" s="9">
        <f t="shared" si="1"/>
        <v>12.840000152587891</v>
      </c>
      <c r="AQ21" s="9">
        <f t="shared" si="2"/>
        <v>5.3303684435392684</v>
      </c>
    </row>
    <row r="22" spans="1:43" x14ac:dyDescent="0.25">
      <c r="A22" s="2">
        <v>42756</v>
      </c>
      <c r="B22" s="9">
        <v>10.760000228881836</v>
      </c>
      <c r="C22" s="9">
        <v>5.619999885559082</v>
      </c>
      <c r="D22" s="9">
        <v>9.1099996566772461</v>
      </c>
      <c r="E22" s="9">
        <v>7.3870000839233398</v>
      </c>
      <c r="F22" s="9">
        <v>12.819999694824219</v>
      </c>
      <c r="G22" s="9">
        <v>5.619999885559082</v>
      </c>
      <c r="H22" s="9">
        <v>8.258000373840332</v>
      </c>
      <c r="I22" s="9">
        <v>5.1589999198913574</v>
      </c>
      <c r="J22" s="9">
        <v>6.0269999504089355</v>
      </c>
      <c r="K22" s="9">
        <v>4.0900001525878906</v>
      </c>
      <c r="L22" s="9">
        <v>4.630000114440918</v>
      </c>
      <c r="M22" s="9">
        <v>7.5180001258850098</v>
      </c>
      <c r="N22" s="9">
        <v>5.1700000762939453</v>
      </c>
      <c r="O22" s="9">
        <v>6.3670001029968262</v>
      </c>
      <c r="P22" s="9">
        <v>6.2389998435974121</v>
      </c>
      <c r="Q22" s="9">
        <v>4.5289998054504395</v>
      </c>
      <c r="R22" s="9">
        <v>3.7000000476837158</v>
      </c>
      <c r="S22" s="9">
        <v>3.5499999523162842</v>
      </c>
      <c r="T22" s="9">
        <v>3.9249999523162842</v>
      </c>
      <c r="U22" s="9">
        <v>4.0900001525878906</v>
      </c>
      <c r="V22" s="9">
        <v>2.875</v>
      </c>
      <c r="W22" s="9">
        <v>2.5369999408721924</v>
      </c>
      <c r="X22" s="9">
        <v>2.9500000476837158</v>
      </c>
      <c r="Y22" s="9">
        <v>3.25</v>
      </c>
      <c r="Z22" s="9">
        <v>5.1719999313354492</v>
      </c>
      <c r="AA22" s="9">
        <v>4.7470002174377441</v>
      </c>
      <c r="AB22" s="9">
        <v>3.0350000858306885</v>
      </c>
      <c r="AC22" s="9">
        <v>3.2460000514984131</v>
      </c>
      <c r="AD22" s="9">
        <v>3.1349999904632568</v>
      </c>
      <c r="AE22" s="9">
        <v>4.5</v>
      </c>
      <c r="AF22" s="9">
        <v>4.320000171661377</v>
      </c>
      <c r="AG22" s="9">
        <v>6.0100002288818359</v>
      </c>
      <c r="AH22" s="9">
        <v>9.8710002899169922</v>
      </c>
      <c r="AI22" s="9">
        <v>5.435999870300293</v>
      </c>
      <c r="AJ22" s="9">
        <v>4.9250001907348633</v>
      </c>
      <c r="AK22" s="9">
        <v>5.7189998626708984</v>
      </c>
      <c r="AL22" s="9">
        <v>5.2989997863769531</v>
      </c>
      <c r="AM22" s="9">
        <v>5.8159999847412109</v>
      </c>
      <c r="AN22" s="9">
        <v>5.6700000762939453</v>
      </c>
      <c r="AO22" s="9">
        <f t="shared" si="0"/>
        <v>2.5369999408721924</v>
      </c>
      <c r="AP22" s="9">
        <f t="shared" si="1"/>
        <v>12.819999694824219</v>
      </c>
      <c r="AQ22" s="9">
        <f t="shared" si="2"/>
        <v>5.3242631711457902</v>
      </c>
    </row>
    <row r="23" spans="1:43" x14ac:dyDescent="0.25">
      <c r="A23" s="2">
        <v>42757</v>
      </c>
      <c r="B23" s="9">
        <v>10.689999580383301</v>
      </c>
      <c r="C23" s="9">
        <v>5.619999885559082</v>
      </c>
      <c r="D23" s="9">
        <v>8.9799995422363281</v>
      </c>
      <c r="E23" s="9">
        <v>7.3730001449584961</v>
      </c>
      <c r="F23" s="9">
        <v>12.819999694824219</v>
      </c>
      <c r="G23" s="9">
        <v>5.6090002059936523</v>
      </c>
      <c r="H23" s="9">
        <v>8.2209997177124023</v>
      </c>
      <c r="I23" s="9">
        <v>5.0910000801086426</v>
      </c>
      <c r="J23" s="9">
        <v>6.0269999504089355</v>
      </c>
      <c r="K23" s="9">
        <v>4.0900001525878906</v>
      </c>
      <c r="L23" s="9">
        <v>4.630000114440918</v>
      </c>
      <c r="M23" s="9">
        <v>7.5</v>
      </c>
      <c r="N23" s="9">
        <v>5.1700000762939453</v>
      </c>
      <c r="O23" s="9">
        <v>6.3670001029968262</v>
      </c>
      <c r="P23" s="9">
        <v>6.1539998054504395</v>
      </c>
      <c r="Q23" s="9">
        <v>4.4609999656677246</v>
      </c>
      <c r="R23" s="9">
        <v>3.7000000476837158</v>
      </c>
      <c r="S23" s="9">
        <v>3.5409998893737793</v>
      </c>
      <c r="T23" s="9">
        <v>3.9249999523162842</v>
      </c>
      <c r="U23" s="9">
        <v>4.0900001525878906</v>
      </c>
      <c r="V23" s="9">
        <v>2.8840000629425049</v>
      </c>
      <c r="W23" s="9">
        <v>2.7620000839233398</v>
      </c>
      <c r="X23" s="9">
        <v>2.9500000476837158</v>
      </c>
      <c r="Y23" s="9">
        <v>3.25</v>
      </c>
      <c r="Z23" s="9">
        <v>5.130000114440918</v>
      </c>
      <c r="AA23" s="9">
        <v>4.7049999237060547</v>
      </c>
      <c r="AB23" s="9">
        <v>3.0199999809265137</v>
      </c>
      <c r="AC23" s="9">
        <v>3.2369999885559082</v>
      </c>
      <c r="AD23" s="9">
        <v>3.1349999904632568</v>
      </c>
      <c r="AE23" s="9">
        <v>4.5</v>
      </c>
      <c r="AF23" s="9">
        <v>4.320000171661377</v>
      </c>
      <c r="AG23" s="9">
        <v>6.0100002288818359</v>
      </c>
      <c r="AH23" s="9">
        <v>9.8710002899169922</v>
      </c>
      <c r="AI23" s="9">
        <v>5.4130001068115234</v>
      </c>
      <c r="AJ23" s="9">
        <v>5.0399999618530273</v>
      </c>
      <c r="AK23" s="9">
        <v>5.7189998626708984</v>
      </c>
      <c r="AL23" s="9">
        <v>5.2870001792907715</v>
      </c>
      <c r="AM23" s="9">
        <v>5.8159999847412109</v>
      </c>
      <c r="AN23" s="9">
        <v>5.7189998626708984</v>
      </c>
      <c r="AO23" s="9">
        <f t="shared" si="0"/>
        <v>2.7620000839233398</v>
      </c>
      <c r="AP23" s="9">
        <f t="shared" si="1"/>
        <v>12.819999694824219</v>
      </c>
      <c r="AQ23" s="9">
        <f t="shared" si="2"/>
        <v>5.3193947453247876</v>
      </c>
    </row>
    <row r="24" spans="1:43" x14ac:dyDescent="0.25">
      <c r="A24" s="2">
        <v>42758</v>
      </c>
      <c r="B24" s="9">
        <v>10.609999656677246</v>
      </c>
      <c r="C24" s="9">
        <v>5.6090002059936523</v>
      </c>
      <c r="D24" s="9">
        <v>8.8319997787475586</v>
      </c>
      <c r="E24" s="9">
        <v>7.2870001792907715</v>
      </c>
      <c r="F24" s="9">
        <v>12.819999694824219</v>
      </c>
      <c r="G24" s="9">
        <v>5.5300002098083496</v>
      </c>
      <c r="H24" s="9">
        <v>8.1099996566772461</v>
      </c>
      <c r="I24" s="9">
        <v>5.0689997673034668</v>
      </c>
      <c r="J24" s="9">
        <v>6.0269999504089355</v>
      </c>
      <c r="K24" s="9">
        <v>4.0900001525878906</v>
      </c>
      <c r="L24" s="9">
        <v>4.630000114440918</v>
      </c>
      <c r="M24" s="9">
        <v>7.5</v>
      </c>
      <c r="N24" s="9">
        <v>5.1700000762939453</v>
      </c>
      <c r="O24" s="9">
        <v>6.3670001029968262</v>
      </c>
      <c r="P24" s="9">
        <v>6.0970001220703125</v>
      </c>
      <c r="Q24" s="9">
        <v>4.4499998092651367</v>
      </c>
      <c r="R24" s="9">
        <v>3.6909999847412109</v>
      </c>
      <c r="S24" s="9">
        <v>3.4839999675750732</v>
      </c>
      <c r="T24" s="9">
        <v>3.9249999523162842</v>
      </c>
      <c r="U24" s="9">
        <v>4.0900001525878906</v>
      </c>
      <c r="V24" s="9">
        <v>2.9409999847412109</v>
      </c>
      <c r="W24" s="9">
        <v>2.7999999523162842</v>
      </c>
      <c r="X24" s="9">
        <v>2.9500000476837158</v>
      </c>
      <c r="Y24" s="9">
        <v>3.25</v>
      </c>
      <c r="Z24" s="9">
        <v>5.130000114440918</v>
      </c>
      <c r="AA24" s="9">
        <v>4.7049999237060547</v>
      </c>
      <c r="AB24" s="9">
        <v>3.0060000419616699</v>
      </c>
      <c r="AC24" s="9">
        <v>3.2279999256134033</v>
      </c>
      <c r="AD24" s="9">
        <v>3.1349999904632568</v>
      </c>
      <c r="AE24" s="9">
        <v>4.5</v>
      </c>
      <c r="AF24" s="9">
        <v>4.2789998054504395</v>
      </c>
      <c r="AG24" s="9">
        <v>6.0100002288818359</v>
      </c>
      <c r="AH24" s="9">
        <v>9.8710002899169922</v>
      </c>
      <c r="AI24" s="9">
        <v>5.3899998664855957</v>
      </c>
      <c r="AJ24" s="9">
        <v>5.0399999618530273</v>
      </c>
      <c r="AK24" s="9">
        <v>5.6710000038146973</v>
      </c>
      <c r="AL24" s="9">
        <v>5.2829999923706055</v>
      </c>
      <c r="AM24" s="9">
        <v>5.7670001983642578</v>
      </c>
      <c r="AN24" s="9">
        <v>5.7189998626708984</v>
      </c>
      <c r="AO24" s="9">
        <f t="shared" si="0"/>
        <v>2.7999999523162842</v>
      </c>
      <c r="AP24" s="9">
        <f t="shared" si="1"/>
        <v>12.819999694824219</v>
      </c>
      <c r="AQ24" s="9">
        <f t="shared" si="2"/>
        <v>5.3013947386490674</v>
      </c>
    </row>
    <row r="25" spans="1:43" x14ac:dyDescent="0.25">
      <c r="A25" s="2">
        <v>42759</v>
      </c>
      <c r="B25" s="9">
        <v>10.539999961853027</v>
      </c>
      <c r="C25" s="9">
        <v>5.5409998893737793</v>
      </c>
      <c r="D25" s="9">
        <v>8.6840000152587891</v>
      </c>
      <c r="E25" s="9">
        <v>7.2729997634887695</v>
      </c>
      <c r="F25" s="9">
        <v>12.819999694824219</v>
      </c>
      <c r="G25" s="9">
        <v>5.440000057220459</v>
      </c>
      <c r="H25" s="9">
        <v>8.0920000076293945</v>
      </c>
      <c r="I25" s="9">
        <v>5.000999927520752</v>
      </c>
      <c r="J25" s="9">
        <v>6.0269999504089355</v>
      </c>
      <c r="K25" s="9">
        <v>4.0900001525878906</v>
      </c>
      <c r="L25" s="9">
        <v>4.630000114440918</v>
      </c>
      <c r="M25" s="9">
        <v>7.5</v>
      </c>
      <c r="N25" s="9">
        <v>5.1700000762939453</v>
      </c>
      <c r="O25" s="9">
        <v>6.3670001029968262</v>
      </c>
      <c r="P25" s="9">
        <v>5.8429999351501465</v>
      </c>
      <c r="Q25" s="9">
        <v>4.4499998092651367</v>
      </c>
      <c r="R25" s="9">
        <v>3.6340000629425049</v>
      </c>
      <c r="S25" s="9">
        <v>3.4749999046325684</v>
      </c>
      <c r="T25" s="9">
        <v>3.9249999523162842</v>
      </c>
      <c r="U25" s="9">
        <v>4.0900001525878906</v>
      </c>
      <c r="V25" s="9">
        <v>2.9500000476837158</v>
      </c>
      <c r="W25" s="9">
        <v>2.7999999523162842</v>
      </c>
      <c r="X25" s="9">
        <v>2.9500000476837158</v>
      </c>
      <c r="Y25" s="9">
        <v>3.25</v>
      </c>
      <c r="Z25" s="9">
        <v>5.130000114440918</v>
      </c>
      <c r="AA25" s="9">
        <v>4.6620001792907715</v>
      </c>
      <c r="AB25" s="9">
        <v>2.9909999370574951</v>
      </c>
      <c r="AC25" s="9">
        <v>3.2200000286102295</v>
      </c>
      <c r="AD25" s="9">
        <v>3.1349999904632568</v>
      </c>
      <c r="AE25" s="9">
        <v>4.494999885559082</v>
      </c>
      <c r="AF25" s="9">
        <v>4.2249999046325684</v>
      </c>
      <c r="AG25" s="9">
        <v>6.0100002288818359</v>
      </c>
      <c r="AH25" s="9">
        <v>9.8179998397827148</v>
      </c>
      <c r="AI25" s="9">
        <v>5.3670001029968262</v>
      </c>
      <c r="AJ25" s="9">
        <v>5.0329999923706055</v>
      </c>
      <c r="AK25" s="9">
        <v>5.6220002174377441</v>
      </c>
      <c r="AL25" s="9">
        <v>5.2340002059936523</v>
      </c>
      <c r="AM25" s="9">
        <v>5.7189998626708984</v>
      </c>
      <c r="AN25" s="9">
        <v>5.7189998626708984</v>
      </c>
      <c r="AO25" s="9">
        <f t="shared" si="0"/>
        <v>2.7999999523162842</v>
      </c>
      <c r="AP25" s="9">
        <f t="shared" si="1"/>
        <v>12.819999694824219</v>
      </c>
      <c r="AQ25" s="9">
        <f t="shared" si="2"/>
        <v>5.2732105255126953</v>
      </c>
    </row>
    <row r="26" spans="1:43" x14ac:dyDescent="0.25">
      <c r="A26" s="2">
        <v>42760</v>
      </c>
      <c r="B26" s="9">
        <v>10.460000038146973</v>
      </c>
      <c r="C26" s="9">
        <v>5.5300002098083496</v>
      </c>
      <c r="D26" s="9">
        <v>8.5360002517700195</v>
      </c>
      <c r="E26" s="9">
        <v>7.2589998245239258</v>
      </c>
      <c r="F26" s="9">
        <v>12.819999694824219</v>
      </c>
      <c r="G26" s="9">
        <v>5.3390002250671387</v>
      </c>
      <c r="H26" s="9">
        <v>8.0920000076293945</v>
      </c>
      <c r="I26" s="9">
        <v>4.9899997711181641</v>
      </c>
      <c r="J26" s="9">
        <v>6.0130000114440918</v>
      </c>
      <c r="K26" s="9">
        <v>4.0900001525878906</v>
      </c>
      <c r="L26" s="9">
        <v>4.630000114440918</v>
      </c>
      <c r="M26" s="9">
        <v>7.5</v>
      </c>
      <c r="N26" s="9">
        <v>5.1700000762939453</v>
      </c>
      <c r="O26" s="9">
        <v>6.3670001029968262</v>
      </c>
      <c r="P26" s="9">
        <v>5.7890000343322754</v>
      </c>
      <c r="Q26" s="9">
        <v>4.4499998092651367</v>
      </c>
      <c r="R26" s="9">
        <v>3.625</v>
      </c>
      <c r="S26" s="9">
        <v>3.4749999046325684</v>
      </c>
      <c r="T26" s="9">
        <v>3.9249999523162842</v>
      </c>
      <c r="U26" s="9">
        <v>4.0900001525878906</v>
      </c>
      <c r="V26" s="9">
        <v>2.9500000476837158</v>
      </c>
      <c r="W26" s="9">
        <v>2.7999999523162842</v>
      </c>
      <c r="X26" s="9">
        <v>2.9409999847412109</v>
      </c>
      <c r="Y26" s="9">
        <v>3.2409999370574951</v>
      </c>
      <c r="Z26" s="9">
        <v>5.130000114440918</v>
      </c>
      <c r="AA26" s="9">
        <v>4.619999885559082</v>
      </c>
      <c r="AB26" s="9">
        <v>2.9760000705718994</v>
      </c>
      <c r="AC26" s="9">
        <v>3.2200000286102295</v>
      </c>
      <c r="AD26" s="9">
        <v>3.1349999904632568</v>
      </c>
      <c r="AE26" s="9">
        <v>4.4190001487731934</v>
      </c>
      <c r="AF26" s="9">
        <v>4.1490001678466797</v>
      </c>
      <c r="AG26" s="9">
        <v>5.9679999351501465</v>
      </c>
      <c r="AH26" s="9">
        <v>9.75</v>
      </c>
      <c r="AI26" s="9">
        <v>5.3429999351501465</v>
      </c>
      <c r="AJ26" s="9">
        <v>4.9580001831054688</v>
      </c>
      <c r="AK26" s="9">
        <v>5.6220002174377441</v>
      </c>
      <c r="AL26" s="9">
        <v>5.2340002059936523</v>
      </c>
      <c r="AM26" s="9">
        <v>5.7189998626708984</v>
      </c>
      <c r="AN26" s="9">
        <v>5.7189998626708984</v>
      </c>
      <c r="AO26" s="9">
        <f t="shared" si="0"/>
        <v>2.7999999523162842</v>
      </c>
      <c r="AP26" s="9">
        <f t="shared" si="1"/>
        <v>12.819999694824219</v>
      </c>
      <c r="AQ26" s="9">
        <f t="shared" si="2"/>
        <v>5.2522105480495256</v>
      </c>
    </row>
    <row r="27" spans="1:43" x14ac:dyDescent="0.25">
      <c r="A27" s="2">
        <v>42761</v>
      </c>
      <c r="B27" s="9">
        <v>10.390000343322754</v>
      </c>
      <c r="C27" s="9">
        <v>5.5300002098083496</v>
      </c>
      <c r="D27" s="9">
        <v>8.4060001373291016</v>
      </c>
      <c r="E27" s="9">
        <v>7.1459999084472656</v>
      </c>
      <c r="F27" s="9">
        <v>12.800000190734863</v>
      </c>
      <c r="G27" s="9">
        <v>5.1810002326965332</v>
      </c>
      <c r="H27" s="9">
        <v>8.0729999542236328</v>
      </c>
      <c r="I27" s="9">
        <v>4.9899997711181641</v>
      </c>
      <c r="J27" s="9">
        <v>5.9270000457763672</v>
      </c>
      <c r="K27" s="9">
        <v>4.0900001525878906</v>
      </c>
      <c r="L27" s="9">
        <v>4.630000114440918</v>
      </c>
      <c r="M27" s="9">
        <v>7.5</v>
      </c>
      <c r="N27" s="9">
        <v>5.1700000762939453</v>
      </c>
      <c r="O27" s="9">
        <v>6.3670001029968262</v>
      </c>
      <c r="P27" s="9">
        <v>5.7210001945495605</v>
      </c>
      <c r="Q27" s="9">
        <v>4.4499998092651367</v>
      </c>
      <c r="R27" s="9">
        <v>3.625</v>
      </c>
      <c r="S27" s="9">
        <v>3.4749999046325684</v>
      </c>
      <c r="T27" s="9">
        <v>3.9159998893737793</v>
      </c>
      <c r="U27" s="9">
        <v>4.0900001525878906</v>
      </c>
      <c r="V27" s="9">
        <v>2.9500000476837158</v>
      </c>
      <c r="W27" s="9">
        <v>2.7999999523162842</v>
      </c>
      <c r="X27" s="9">
        <v>2.8840000629425049</v>
      </c>
      <c r="Y27" s="9">
        <v>3.1840000152587891</v>
      </c>
      <c r="Z27" s="9">
        <v>5.0869998931884766</v>
      </c>
      <c r="AA27" s="9">
        <v>4.619999885559082</v>
      </c>
      <c r="AB27" s="9">
        <v>2.9649999141693115</v>
      </c>
      <c r="AC27" s="9">
        <v>3.2200000286102295</v>
      </c>
      <c r="AD27" s="9">
        <v>3.1349999904632568</v>
      </c>
      <c r="AE27" s="9">
        <v>4.4099998474121094</v>
      </c>
      <c r="AF27" s="9">
        <v>4.1399998664855957</v>
      </c>
      <c r="AG27" s="9">
        <v>5.9130001068115234</v>
      </c>
      <c r="AH27" s="9">
        <v>9.75</v>
      </c>
      <c r="AI27" s="9">
        <v>5.320000171661377</v>
      </c>
      <c r="AJ27" s="9">
        <v>4.9499998092651367</v>
      </c>
      <c r="AK27" s="9">
        <v>5.5760002136230469</v>
      </c>
      <c r="AL27" s="9">
        <v>5.2340002059936523</v>
      </c>
      <c r="AM27" s="9">
        <v>5.7189998626708984</v>
      </c>
      <c r="AN27" s="9">
        <v>5.7109999656677246</v>
      </c>
      <c r="AO27" s="9">
        <f t="shared" si="0"/>
        <v>2.7999999523162842</v>
      </c>
      <c r="AP27" s="9">
        <f t="shared" si="1"/>
        <v>12.800000190734863</v>
      </c>
      <c r="AQ27" s="9">
        <f t="shared" si="2"/>
        <v>5.2277631759643555</v>
      </c>
    </row>
    <row r="28" spans="1:43" x14ac:dyDescent="0.25">
      <c r="A28" s="2">
        <v>42762</v>
      </c>
      <c r="B28" s="9">
        <v>10.319999694824219</v>
      </c>
      <c r="C28" s="9">
        <v>5.5300002098083496</v>
      </c>
      <c r="D28" s="9">
        <v>8.3690004348754883</v>
      </c>
      <c r="E28" s="9">
        <v>6.9609999656677246</v>
      </c>
      <c r="F28" s="9">
        <v>12.640000343322754</v>
      </c>
      <c r="G28" s="9">
        <v>5.0799999237060547</v>
      </c>
      <c r="H28" s="9">
        <v>7.9619998931884766</v>
      </c>
      <c r="I28" s="9">
        <v>4.9899997711181641</v>
      </c>
      <c r="J28" s="9">
        <v>5.9130001068115234</v>
      </c>
      <c r="K28" s="9">
        <v>4.0900001525878906</v>
      </c>
      <c r="L28" s="9">
        <v>4.630000114440918</v>
      </c>
      <c r="M28" s="9">
        <v>7.5</v>
      </c>
      <c r="N28" s="9">
        <v>5.1700000762939453</v>
      </c>
      <c r="O28" s="9">
        <v>6.4099998474121094</v>
      </c>
      <c r="P28" s="9">
        <v>5.6989998817443848</v>
      </c>
      <c r="Q28" s="9">
        <v>4.439000129699707</v>
      </c>
      <c r="R28" s="9">
        <v>3.625</v>
      </c>
      <c r="S28" s="9">
        <v>3.4749999046325684</v>
      </c>
      <c r="T28" s="9">
        <v>3.8589999675750732</v>
      </c>
      <c r="U28" s="9">
        <v>4.0900001525878906</v>
      </c>
      <c r="V28" s="9">
        <v>2.9500000476837158</v>
      </c>
      <c r="W28" s="9">
        <v>2.7999999523162842</v>
      </c>
      <c r="X28" s="9">
        <v>2.875</v>
      </c>
      <c r="Y28" s="9">
        <v>3.1749999523162842</v>
      </c>
      <c r="Z28" s="9">
        <v>5.0450000762939453</v>
      </c>
      <c r="AA28" s="9">
        <v>4.5770001411437988</v>
      </c>
      <c r="AB28" s="9">
        <v>2.9560000896453857</v>
      </c>
      <c r="AC28" s="9">
        <v>3.2200000286102295</v>
      </c>
      <c r="AD28" s="9">
        <v>3.1349999904632568</v>
      </c>
      <c r="AE28" s="9">
        <v>4.4099998474121094</v>
      </c>
      <c r="AF28" s="9">
        <v>4.1770000457763672</v>
      </c>
      <c r="AG28" s="9">
        <v>5.9130001068115234</v>
      </c>
      <c r="AH28" s="9">
        <v>9.75</v>
      </c>
      <c r="AI28" s="9">
        <v>5.2969999313354492</v>
      </c>
      <c r="AJ28" s="9">
        <v>4.9499998092651367</v>
      </c>
      <c r="AK28" s="9">
        <v>5.5250000953674316</v>
      </c>
      <c r="AL28" s="9">
        <v>5.2340002059936523</v>
      </c>
      <c r="AM28" s="9">
        <v>5.7189998626708984</v>
      </c>
      <c r="AN28" s="9">
        <v>5.6319999694824219</v>
      </c>
      <c r="AO28" s="9">
        <f t="shared" si="0"/>
        <v>2.7999999523162842</v>
      </c>
      <c r="AP28" s="9">
        <f t="shared" si="1"/>
        <v>12.640000343322754</v>
      </c>
      <c r="AQ28" s="9">
        <f t="shared" si="2"/>
        <v>5.2045263428437085</v>
      </c>
    </row>
    <row r="29" spans="1:43" x14ac:dyDescent="0.25">
      <c r="A29" s="2">
        <v>42763</v>
      </c>
      <c r="B29" s="9">
        <v>10.239999771118164</v>
      </c>
      <c r="C29" s="9">
        <v>5.5300002098083496</v>
      </c>
      <c r="D29" s="9">
        <v>8.258000373840332</v>
      </c>
      <c r="E29" s="9">
        <v>6.9330000877380371</v>
      </c>
      <c r="F29" s="9">
        <v>12.479999542236328</v>
      </c>
      <c r="G29" s="9">
        <v>4.9899997711181641</v>
      </c>
      <c r="H29" s="9">
        <v>7.9439997673034668</v>
      </c>
      <c r="I29" s="9">
        <v>4.9790000915527344</v>
      </c>
      <c r="J29" s="9">
        <v>5.9130001068115234</v>
      </c>
      <c r="K29" s="9">
        <v>4.0900001525878906</v>
      </c>
      <c r="L29" s="9">
        <v>4.630000114440918</v>
      </c>
      <c r="M29" s="9">
        <v>7.5</v>
      </c>
      <c r="N29" s="9">
        <v>5.1700000762939453</v>
      </c>
      <c r="O29" s="9">
        <v>6.6640000343322754</v>
      </c>
      <c r="P29" s="9">
        <v>5.619999885559082</v>
      </c>
      <c r="Q29" s="9">
        <v>4.370999813079834</v>
      </c>
      <c r="R29" s="9">
        <v>3.625</v>
      </c>
      <c r="S29" s="9">
        <v>3.4749999046325684</v>
      </c>
      <c r="T29" s="9">
        <v>3.8499999046325684</v>
      </c>
      <c r="U29" s="9">
        <v>4.0900001525878906</v>
      </c>
      <c r="V29" s="9">
        <v>2.9500000476837158</v>
      </c>
      <c r="W29" s="9">
        <v>2.7999999523162842</v>
      </c>
      <c r="X29" s="9">
        <v>2.875</v>
      </c>
      <c r="Y29" s="9">
        <v>3.1749999523162842</v>
      </c>
      <c r="Z29" s="9">
        <v>5.0019998550415039</v>
      </c>
      <c r="AA29" s="9">
        <v>4.5349998474121094</v>
      </c>
      <c r="AB29" s="9">
        <v>2.9479999542236328</v>
      </c>
      <c r="AC29" s="9">
        <v>3.2200000286102295</v>
      </c>
      <c r="AD29" s="9">
        <v>3.1349999904632568</v>
      </c>
      <c r="AE29" s="9">
        <v>4.4099998474121094</v>
      </c>
      <c r="AF29" s="9">
        <v>4.7039999961853027</v>
      </c>
      <c r="AG29" s="9">
        <v>5.9130001068115234</v>
      </c>
      <c r="AH29" s="9">
        <v>9.75</v>
      </c>
      <c r="AI29" s="9">
        <v>5.2740001678466797</v>
      </c>
      <c r="AJ29" s="9">
        <v>4.9499998092651367</v>
      </c>
      <c r="AK29" s="9">
        <v>5.5250000953674316</v>
      </c>
      <c r="AL29" s="9">
        <v>5.2340002059936523</v>
      </c>
      <c r="AM29" s="9">
        <v>5.7189998626708984</v>
      </c>
      <c r="AN29" s="9">
        <v>5.6220002174377441</v>
      </c>
      <c r="AO29" s="9">
        <f t="shared" si="0"/>
        <v>2.7999999523162842</v>
      </c>
      <c r="AP29" s="9">
        <f t="shared" si="1"/>
        <v>12.479999542236328</v>
      </c>
      <c r="AQ29" s="9">
        <f t="shared" si="2"/>
        <v>5.2066578927793001</v>
      </c>
    </row>
    <row r="30" spans="1:43" x14ac:dyDescent="0.25">
      <c r="A30" s="2">
        <v>42764</v>
      </c>
      <c r="B30" s="9">
        <v>10.170000076293945</v>
      </c>
      <c r="C30" s="9">
        <v>5.5190000534057617</v>
      </c>
      <c r="D30" s="9">
        <v>8.2399997711181641</v>
      </c>
      <c r="E30" s="9">
        <v>6.9330000877380371</v>
      </c>
      <c r="F30" s="9">
        <v>12.439999580383301</v>
      </c>
      <c r="G30" s="9">
        <v>4.9109997749328613</v>
      </c>
      <c r="H30" s="9">
        <v>7.9439997673034668</v>
      </c>
      <c r="I30" s="9">
        <v>4.9109997749328613</v>
      </c>
      <c r="J30" s="9">
        <v>5.9130001068115234</v>
      </c>
      <c r="K30" s="9">
        <v>4.0900001525878906</v>
      </c>
      <c r="L30" s="9">
        <v>4.630000114440918</v>
      </c>
      <c r="M30" s="9">
        <v>7.5</v>
      </c>
      <c r="N30" s="9">
        <v>5.1700000762939453</v>
      </c>
      <c r="O30" s="9">
        <v>6.7069997787475586</v>
      </c>
      <c r="P30" s="9">
        <v>5.5409998893737793</v>
      </c>
      <c r="Q30" s="9">
        <v>4.3600001335144043</v>
      </c>
      <c r="R30" s="9">
        <v>3.625</v>
      </c>
      <c r="S30" s="9">
        <v>3.4749999046325684</v>
      </c>
      <c r="T30" s="9">
        <v>3.8499999046325684</v>
      </c>
      <c r="U30" s="9">
        <v>4.0789999961853027</v>
      </c>
      <c r="V30" s="9">
        <v>2.9500000476837158</v>
      </c>
      <c r="W30" s="9">
        <v>2.7999999523162842</v>
      </c>
      <c r="X30" s="9">
        <v>2.875</v>
      </c>
      <c r="Y30" s="9">
        <v>3.1749999523162842</v>
      </c>
      <c r="Z30" s="9">
        <v>4.9600000381469727</v>
      </c>
      <c r="AA30" s="9">
        <v>4.4920001029968262</v>
      </c>
      <c r="AB30" s="9">
        <v>2.9389998912811279</v>
      </c>
      <c r="AC30" s="9">
        <v>3.2200000286102295</v>
      </c>
      <c r="AD30" s="9">
        <v>3.1349999904632568</v>
      </c>
      <c r="AE30" s="9">
        <v>4.4029998779296875</v>
      </c>
      <c r="AF30" s="9">
        <v>4.9499998092651367</v>
      </c>
      <c r="AG30" s="9">
        <v>5.9130001068115234</v>
      </c>
      <c r="AH30" s="9">
        <v>9.75</v>
      </c>
      <c r="AI30" s="9">
        <v>5.25</v>
      </c>
      <c r="AJ30" s="9">
        <v>4.9429998397827148</v>
      </c>
      <c r="AK30" s="9">
        <v>5.5170001983642578</v>
      </c>
      <c r="AL30" s="9">
        <v>5.2340002059936523</v>
      </c>
      <c r="AM30" s="9">
        <v>5.7109999656677246</v>
      </c>
      <c r="AN30" s="9">
        <v>5.6220002174377441</v>
      </c>
      <c r="AO30" s="9">
        <f t="shared" si="0"/>
        <v>2.7999999523162842</v>
      </c>
      <c r="AP30" s="9">
        <f t="shared" si="1"/>
        <v>12.439999580383301</v>
      </c>
      <c r="AQ30" s="9">
        <f t="shared" si="2"/>
        <v>5.2020262918974227</v>
      </c>
    </row>
    <row r="31" spans="1:43" x14ac:dyDescent="0.25">
      <c r="A31" s="2">
        <v>42765</v>
      </c>
      <c r="B31" s="9">
        <v>10.090000152587891</v>
      </c>
      <c r="C31" s="9">
        <v>5.440000057220459</v>
      </c>
      <c r="D31" s="9">
        <v>8.2399997711181641</v>
      </c>
      <c r="E31" s="9">
        <v>6.9330000877380371</v>
      </c>
      <c r="F31" s="9">
        <v>12.300000190734863</v>
      </c>
      <c r="G31" s="9">
        <v>4.9000000953674316</v>
      </c>
      <c r="H31" s="9">
        <v>7.9439997673034668</v>
      </c>
      <c r="I31" s="9">
        <v>4.9000000953674316</v>
      </c>
      <c r="J31" s="9">
        <v>5.9130001068115234</v>
      </c>
      <c r="K31" s="9">
        <v>4.0900001525878906</v>
      </c>
      <c r="L31" s="9">
        <v>4.630000114440918</v>
      </c>
      <c r="M31" s="9">
        <v>7.5</v>
      </c>
      <c r="N31" s="9">
        <v>5.1700000762939453</v>
      </c>
      <c r="O31" s="9">
        <v>6.7069997787475586</v>
      </c>
      <c r="P31" s="9">
        <v>5.5300002098083496</v>
      </c>
      <c r="Q31" s="9">
        <v>4.3600001335144043</v>
      </c>
      <c r="R31" s="9">
        <v>3.6159999370574951</v>
      </c>
      <c r="S31" s="9">
        <v>3.4749999046325684</v>
      </c>
      <c r="T31" s="9">
        <v>3.8499999046325684</v>
      </c>
      <c r="U31" s="9">
        <v>4.0110001564025879</v>
      </c>
      <c r="V31" s="9">
        <v>2.9500000476837158</v>
      </c>
      <c r="W31" s="9">
        <v>2.7999999523162842</v>
      </c>
      <c r="X31" s="9">
        <v>2.875</v>
      </c>
      <c r="Y31" s="9">
        <v>3.1749999523162842</v>
      </c>
      <c r="Z31" s="9">
        <v>4.9600000381469727</v>
      </c>
      <c r="AA31" s="9">
        <v>4.4499998092651367</v>
      </c>
      <c r="AB31" s="9">
        <v>2.9309999942779541</v>
      </c>
      <c r="AC31" s="9">
        <v>3.2200000286102295</v>
      </c>
      <c r="AD31" s="9">
        <v>3.1349999904632568</v>
      </c>
      <c r="AE31" s="9">
        <v>4.3280000686645508</v>
      </c>
      <c r="AF31" s="9">
        <v>4.9499998092651367</v>
      </c>
      <c r="AG31" s="9">
        <v>5.9130001068115234</v>
      </c>
      <c r="AH31" s="9">
        <v>9.75</v>
      </c>
      <c r="AI31" s="9">
        <v>5.2270002365112305</v>
      </c>
      <c r="AJ31" s="9">
        <v>4.8689999580383301</v>
      </c>
      <c r="AK31" s="9">
        <v>5.435999870300293</v>
      </c>
      <c r="AL31" s="9">
        <v>5.1979999542236328</v>
      </c>
      <c r="AM31" s="9">
        <v>5.6750001907348633</v>
      </c>
      <c r="AN31" s="9">
        <v>5.6220002174377441</v>
      </c>
      <c r="AO31" s="9">
        <f t="shared" si="0"/>
        <v>2.7999999523162842</v>
      </c>
      <c r="AP31" s="9">
        <f t="shared" si="1"/>
        <v>12.300000190734863</v>
      </c>
      <c r="AQ31" s="9">
        <f t="shared" si="2"/>
        <v>5.1835000201275472</v>
      </c>
    </row>
    <row r="32" spans="1:43" x14ac:dyDescent="0.25">
      <c r="A32" s="2">
        <v>42766</v>
      </c>
      <c r="B32" s="9">
        <v>10.029999732971191</v>
      </c>
      <c r="C32" s="9">
        <v>5.3610000610351563</v>
      </c>
      <c r="D32" s="9">
        <v>8.2209997177124023</v>
      </c>
      <c r="E32" s="9">
        <v>6.9330000877380371</v>
      </c>
      <c r="F32" s="9">
        <v>12.260000228881836</v>
      </c>
      <c r="G32" s="9">
        <v>4.9000000953674316</v>
      </c>
      <c r="H32" s="9">
        <v>7.9250001907348633</v>
      </c>
      <c r="I32" s="9">
        <v>4.9000000953674316</v>
      </c>
      <c r="J32" s="9">
        <v>5.8990001678466797</v>
      </c>
      <c r="K32" s="9">
        <v>4.0900001525878906</v>
      </c>
      <c r="L32" s="9">
        <v>4.630000114440918</v>
      </c>
      <c r="M32" s="9">
        <v>7.5</v>
      </c>
      <c r="N32" s="9">
        <v>5.1700000762939453</v>
      </c>
      <c r="O32" s="9">
        <v>6.7069997787475586</v>
      </c>
      <c r="P32" s="9">
        <v>5.5190000534057617</v>
      </c>
      <c r="Q32" s="9">
        <v>4.3600001335144043</v>
      </c>
      <c r="R32" s="9">
        <v>3.5590000152587891</v>
      </c>
      <c r="S32" s="9">
        <v>3.4749999046325684</v>
      </c>
      <c r="T32" s="9">
        <v>3.8499999046325684</v>
      </c>
      <c r="U32" s="9">
        <v>4</v>
      </c>
      <c r="V32" s="9">
        <v>2.9500000476837158</v>
      </c>
      <c r="W32" s="9">
        <v>2.7909998893737793</v>
      </c>
      <c r="X32" s="9">
        <v>2.875</v>
      </c>
      <c r="Y32" s="9">
        <v>3.1370000839233398</v>
      </c>
      <c r="Z32" s="9">
        <v>4.9600000381469727</v>
      </c>
      <c r="AA32" s="9">
        <v>4.4499998092651367</v>
      </c>
      <c r="AB32" s="9">
        <v>2.9219999313354492</v>
      </c>
      <c r="AC32" s="9">
        <v>3.2200000286102295</v>
      </c>
      <c r="AD32" s="9">
        <v>3.1349999904632568</v>
      </c>
      <c r="AE32" s="9">
        <v>4.320000171661377</v>
      </c>
      <c r="AF32" s="9">
        <v>4.9439997673034668</v>
      </c>
      <c r="AG32" s="9">
        <v>5.9130001068115234</v>
      </c>
      <c r="AH32" s="9">
        <v>9.75</v>
      </c>
      <c r="AI32" s="9">
        <v>5.2039999961853027</v>
      </c>
      <c r="AJ32" s="9">
        <v>4.8600001335144043</v>
      </c>
      <c r="AK32" s="9">
        <v>5.4279999732971191</v>
      </c>
      <c r="AL32" s="9">
        <v>5.1370000839233398</v>
      </c>
      <c r="AM32" s="9">
        <v>5.6719999313354492</v>
      </c>
      <c r="AN32" s="9">
        <v>5.6220002174377441</v>
      </c>
      <c r="AO32" s="9">
        <f t="shared" si="0"/>
        <v>2.7909998893737793</v>
      </c>
      <c r="AP32" s="9">
        <f t="shared" si="1"/>
        <v>12.260000228881836</v>
      </c>
      <c r="AQ32" s="9">
        <f t="shared" si="2"/>
        <v>5.1723421310123641</v>
      </c>
    </row>
    <row r="33" spans="1:43" x14ac:dyDescent="0.25">
      <c r="A33" s="2">
        <v>42767</v>
      </c>
      <c r="B33" s="9">
        <v>9.9890003204345703</v>
      </c>
      <c r="C33" s="9">
        <v>5.3499999046325684</v>
      </c>
      <c r="D33" s="9">
        <v>8.0920000076293945</v>
      </c>
      <c r="E33" s="9">
        <v>6.9330000877380371</v>
      </c>
      <c r="F33" s="9">
        <v>12.100000381469727</v>
      </c>
      <c r="G33" s="9">
        <v>4.9000000953674316</v>
      </c>
      <c r="H33" s="9">
        <v>7.7960000038146973</v>
      </c>
      <c r="I33" s="9">
        <v>4.9000000953674316</v>
      </c>
      <c r="J33" s="9">
        <v>5.814000129699707</v>
      </c>
      <c r="K33" s="9">
        <v>4.0900001525878906</v>
      </c>
      <c r="L33" s="9">
        <v>4.630000114440918</v>
      </c>
      <c r="M33" s="9">
        <v>7.5</v>
      </c>
      <c r="N33" s="9">
        <v>5.1700000762939453</v>
      </c>
      <c r="O33" s="9">
        <v>6.7069997787475586</v>
      </c>
      <c r="P33" s="9">
        <v>5.4510002136230469</v>
      </c>
      <c r="Q33" s="9">
        <v>4.3600001335144043</v>
      </c>
      <c r="R33" s="9">
        <v>3.5499999523162842</v>
      </c>
      <c r="S33" s="9">
        <v>3.4660000801086426</v>
      </c>
      <c r="T33" s="9">
        <v>3.8499999046325684</v>
      </c>
      <c r="U33" s="9">
        <v>4</v>
      </c>
      <c r="V33" s="9">
        <v>2.9500000476837158</v>
      </c>
      <c r="W33" s="9">
        <v>2.7339999675750732</v>
      </c>
      <c r="X33" s="9">
        <v>2.875</v>
      </c>
      <c r="Y33" s="9">
        <v>3.0999999046325684</v>
      </c>
      <c r="Z33" s="9">
        <v>4.9169998168945313</v>
      </c>
      <c r="AA33" s="9">
        <v>4.4499998092651367</v>
      </c>
      <c r="AB33" s="9">
        <v>2.9140000343322754</v>
      </c>
      <c r="AC33" s="9">
        <v>3.2200000286102295</v>
      </c>
      <c r="AD33" s="9">
        <v>3.1349999904632568</v>
      </c>
      <c r="AE33" s="9">
        <v>4.320000171661377</v>
      </c>
      <c r="AF33" s="9">
        <v>4.8680000305175781</v>
      </c>
      <c r="AG33" s="9">
        <v>5.9130001068115234</v>
      </c>
      <c r="AH33" s="9">
        <v>9.75</v>
      </c>
      <c r="AI33" s="9">
        <v>5.179999828338623</v>
      </c>
      <c r="AJ33" s="9">
        <v>4.8600001335144043</v>
      </c>
      <c r="AK33" s="9">
        <v>5.4279999732971191</v>
      </c>
      <c r="AL33" s="9">
        <v>5.1370000839233398</v>
      </c>
      <c r="AM33" s="9">
        <v>5.625999927520752</v>
      </c>
      <c r="AN33" s="9">
        <v>5.6220002174377441</v>
      </c>
      <c r="AO33" s="9">
        <f t="shared" si="0"/>
        <v>2.7339999675750732</v>
      </c>
      <c r="AP33" s="9">
        <f t="shared" si="1"/>
        <v>12.100000381469727</v>
      </c>
      <c r="AQ33" s="9">
        <f t="shared" si="2"/>
        <v>5.1488947680121973</v>
      </c>
    </row>
    <row r="34" spans="1:43" x14ac:dyDescent="0.25">
      <c r="A34" s="2">
        <v>42768</v>
      </c>
      <c r="B34" s="9">
        <v>9.925999641418457</v>
      </c>
      <c r="C34" s="9">
        <v>5.3390002250671387</v>
      </c>
      <c r="D34" s="9">
        <v>7.9619998931884766</v>
      </c>
      <c r="E34" s="9">
        <v>6.9330000877380371</v>
      </c>
      <c r="F34" s="9">
        <v>11.939999580383301</v>
      </c>
      <c r="G34" s="9">
        <v>4.9000000953674316</v>
      </c>
      <c r="H34" s="9">
        <v>7.6479997634887695</v>
      </c>
      <c r="I34" s="9">
        <v>4.9000000953674316</v>
      </c>
      <c r="J34" s="9">
        <v>5.8000001907348633</v>
      </c>
      <c r="K34" s="9">
        <v>4.0900001525878906</v>
      </c>
      <c r="L34" s="9">
        <v>4.630000114440918</v>
      </c>
      <c r="M34" s="9">
        <v>7.5</v>
      </c>
      <c r="N34" s="9">
        <v>5.1700000762939453</v>
      </c>
      <c r="O34" s="9">
        <v>6.7069997787475586</v>
      </c>
      <c r="P34" s="9">
        <v>5.440000057220459</v>
      </c>
      <c r="Q34" s="9">
        <v>4.3600001335144043</v>
      </c>
      <c r="R34" s="9">
        <v>3.5499999523162842</v>
      </c>
      <c r="S34" s="9">
        <v>3.4089999198913574</v>
      </c>
      <c r="T34" s="9">
        <v>3.8310000896453857</v>
      </c>
      <c r="U34" s="9">
        <v>4</v>
      </c>
      <c r="V34" s="9">
        <v>2.9500000476837158</v>
      </c>
      <c r="W34" s="9">
        <v>2.7249999046325684</v>
      </c>
      <c r="X34" s="9">
        <v>2.875</v>
      </c>
      <c r="Y34" s="9">
        <v>3.0999999046325684</v>
      </c>
      <c r="Z34" s="9">
        <v>4.8319997787475586</v>
      </c>
      <c r="AA34" s="9">
        <v>4.4070000648498535</v>
      </c>
      <c r="AB34" s="9">
        <v>2.9049999713897705</v>
      </c>
      <c r="AC34" s="9">
        <v>3.2200000286102295</v>
      </c>
      <c r="AD34" s="9">
        <v>3.1349999904632568</v>
      </c>
      <c r="AE34" s="9">
        <v>4.314000129699707</v>
      </c>
      <c r="AF34" s="9">
        <v>4.8600001335144043</v>
      </c>
      <c r="AG34" s="9">
        <v>5.9130001068115234</v>
      </c>
      <c r="AH34" s="9">
        <v>9.75</v>
      </c>
      <c r="AI34" s="9">
        <v>5.1570000648498535</v>
      </c>
      <c r="AJ34" s="9">
        <v>4.8600001335144043</v>
      </c>
      <c r="AK34" s="9">
        <v>5.4279999732971191</v>
      </c>
      <c r="AL34" s="9">
        <v>5.1370000839233398</v>
      </c>
      <c r="AM34" s="9">
        <v>5.6149997711181641</v>
      </c>
      <c r="AN34" s="9">
        <v>5.6220002174377441</v>
      </c>
      <c r="AO34" s="9">
        <f t="shared" si="0"/>
        <v>2.7249999046325684</v>
      </c>
      <c r="AP34" s="9">
        <f t="shared" si="1"/>
        <v>11.939999580383301</v>
      </c>
      <c r="AQ34" s="9">
        <f t="shared" si="2"/>
        <v>5.129315802925511</v>
      </c>
    </row>
    <row r="35" spans="1:43" x14ac:dyDescent="0.25">
      <c r="A35" s="2">
        <v>42769</v>
      </c>
      <c r="B35" s="9">
        <v>9.8629999160766602</v>
      </c>
      <c r="C35" s="9">
        <v>5.2709999084472656</v>
      </c>
      <c r="D35" s="9">
        <v>7.9439997673034668</v>
      </c>
      <c r="E35" s="9">
        <v>6.9330000877380371</v>
      </c>
      <c r="F35" s="9">
        <v>11.899999618530273</v>
      </c>
      <c r="G35" s="9">
        <v>4.9000000953674316</v>
      </c>
      <c r="H35" s="9">
        <v>7.5180001258850098</v>
      </c>
      <c r="I35" s="9">
        <v>4.9000000953674316</v>
      </c>
      <c r="J35" s="9">
        <v>5.8000001907348633</v>
      </c>
      <c r="K35" s="9">
        <v>4.0900001525878906</v>
      </c>
      <c r="L35" s="9">
        <v>4.630000114440918</v>
      </c>
      <c r="M35" s="9">
        <v>7.5</v>
      </c>
      <c r="N35" s="9">
        <v>5.1700000762939453</v>
      </c>
      <c r="O35" s="9">
        <v>6.7069997787475586</v>
      </c>
      <c r="P35" s="9">
        <v>5.440000057220459</v>
      </c>
      <c r="Q35" s="9">
        <v>4.3600001335144043</v>
      </c>
      <c r="R35" s="9">
        <v>3.5499999523162842</v>
      </c>
      <c r="S35" s="9">
        <v>3.4000000953674316</v>
      </c>
      <c r="T35" s="9">
        <v>3.7190001010894775</v>
      </c>
      <c r="U35" s="9">
        <v>4</v>
      </c>
      <c r="V35" s="9">
        <v>2.9500000476837158</v>
      </c>
      <c r="W35" s="9">
        <v>2.7249999046325684</v>
      </c>
      <c r="X35" s="9">
        <v>2.875</v>
      </c>
      <c r="Y35" s="9">
        <v>3.0999999046325684</v>
      </c>
      <c r="Z35" s="9">
        <v>4.7899999618530273</v>
      </c>
      <c r="AA35" s="9">
        <v>4.3649997711181641</v>
      </c>
      <c r="AB35" s="9">
        <v>2.8970000743865967</v>
      </c>
      <c r="AC35" s="9">
        <v>3.2200000286102295</v>
      </c>
      <c r="AD35" s="9">
        <v>3.1349999904632568</v>
      </c>
      <c r="AE35" s="9">
        <v>4.2379999160766602</v>
      </c>
      <c r="AF35" s="9">
        <v>4.8189997673034668</v>
      </c>
      <c r="AG35" s="9">
        <v>5.870999813079834</v>
      </c>
      <c r="AH35" s="9">
        <v>9.75</v>
      </c>
      <c r="AI35" s="9">
        <v>5.1339998245239258</v>
      </c>
      <c r="AJ35" s="9">
        <v>4.8600001335144043</v>
      </c>
      <c r="AK35" s="9">
        <v>5.4279999732971191</v>
      </c>
      <c r="AL35" s="9">
        <v>5.1370000839233398</v>
      </c>
      <c r="AM35" s="9">
        <v>5.5359997749328613</v>
      </c>
      <c r="AN35" s="9">
        <v>5.6220002174377441</v>
      </c>
      <c r="AO35" s="9">
        <f t="shared" si="0"/>
        <v>2.7249999046325684</v>
      </c>
      <c r="AP35" s="9">
        <f t="shared" si="1"/>
        <v>11.899999618530273</v>
      </c>
      <c r="AQ35" s="9">
        <f t="shared" si="2"/>
        <v>5.1101052510110954</v>
      </c>
    </row>
    <row r="36" spans="1:43" x14ac:dyDescent="0.25">
      <c r="A36" s="2">
        <v>42770</v>
      </c>
      <c r="B36" s="9">
        <v>9.8000001907348633</v>
      </c>
      <c r="C36" s="9">
        <v>5.2600002288818359</v>
      </c>
      <c r="D36" s="9">
        <v>7.9250001907348633</v>
      </c>
      <c r="E36" s="9">
        <v>6.9330000877380371</v>
      </c>
      <c r="F36" s="9">
        <v>11.760000228881836</v>
      </c>
      <c r="G36" s="9">
        <v>4.9000000953674316</v>
      </c>
      <c r="H36" s="9">
        <v>7.5</v>
      </c>
      <c r="I36" s="9">
        <v>4.9000000953674316</v>
      </c>
      <c r="J36" s="9">
        <v>5.8000001907348633</v>
      </c>
      <c r="K36" s="9">
        <v>4.0900001525878906</v>
      </c>
      <c r="L36" s="9">
        <v>4.630000114440918</v>
      </c>
      <c r="M36" s="9">
        <v>7.5</v>
      </c>
      <c r="N36" s="9">
        <v>5.1589999198913574</v>
      </c>
      <c r="O36" s="9">
        <v>6.7069997787475586</v>
      </c>
      <c r="P36" s="9">
        <v>5.4289999008178711</v>
      </c>
      <c r="Q36" s="9">
        <v>4.3489999771118164</v>
      </c>
      <c r="R36" s="9">
        <v>3.5499999523162842</v>
      </c>
      <c r="S36" s="9">
        <v>3.4000000953674316</v>
      </c>
      <c r="T36" s="9">
        <v>3.7000000476837158</v>
      </c>
      <c r="U36" s="9">
        <v>4</v>
      </c>
      <c r="V36" s="9">
        <v>2.9500000476837158</v>
      </c>
      <c r="W36" s="9">
        <v>2.7249999046325684</v>
      </c>
      <c r="X36" s="9">
        <v>2.875</v>
      </c>
      <c r="Y36" s="9">
        <v>3.0999999046325684</v>
      </c>
      <c r="Z36" s="9">
        <v>4.7899999618530273</v>
      </c>
      <c r="AA36" s="9">
        <v>4.3220000267028809</v>
      </c>
      <c r="AB36" s="9">
        <v>2.8880000114440918</v>
      </c>
      <c r="AC36" s="9">
        <v>3.2200000286102295</v>
      </c>
      <c r="AD36" s="9">
        <v>3.1349999904632568</v>
      </c>
      <c r="AE36" s="9">
        <v>4.2300000190734863</v>
      </c>
      <c r="AF36" s="9">
        <v>4.7699999809265137</v>
      </c>
      <c r="AG36" s="9">
        <v>5.8159999847412109</v>
      </c>
      <c r="AH36" s="9">
        <v>9.75</v>
      </c>
      <c r="AI36" s="9">
        <v>5.1110000610351563</v>
      </c>
      <c r="AJ36" s="9">
        <v>4.8600001335144043</v>
      </c>
      <c r="AK36" s="9">
        <v>5.4190001487731934</v>
      </c>
      <c r="AL36" s="9">
        <v>5.129000186920166</v>
      </c>
      <c r="AM36" s="9">
        <v>5.5250000953674316</v>
      </c>
      <c r="AN36" s="9">
        <v>5.6220002174377441</v>
      </c>
      <c r="AO36" s="9">
        <f t="shared" si="0"/>
        <v>2.7249999046325684</v>
      </c>
      <c r="AP36" s="9">
        <f t="shared" si="1"/>
        <v>11.760000228881836</v>
      </c>
      <c r="AQ36" s="9">
        <f t="shared" si="2"/>
        <v>5.0981316252758626</v>
      </c>
    </row>
    <row r="37" spans="1:43" x14ac:dyDescent="0.25">
      <c r="A37" s="2">
        <v>42771</v>
      </c>
      <c r="B37" s="9">
        <v>9.7379999160766602</v>
      </c>
      <c r="C37" s="9">
        <v>5.249000072479248</v>
      </c>
      <c r="D37" s="9">
        <v>7.814000129699707</v>
      </c>
      <c r="E37" s="9">
        <v>6.9330000877380371</v>
      </c>
      <c r="F37" s="9">
        <v>11.720000267028809</v>
      </c>
      <c r="G37" s="9">
        <v>4.9000000953674316</v>
      </c>
      <c r="H37" s="9">
        <v>7.5</v>
      </c>
      <c r="I37" s="9">
        <v>4.9000000953674316</v>
      </c>
      <c r="J37" s="9">
        <v>5.8000001907348633</v>
      </c>
      <c r="K37" s="9">
        <v>4.0900001525878906</v>
      </c>
      <c r="L37" s="9">
        <v>4.6189999580383301</v>
      </c>
      <c r="M37" s="9">
        <v>7.5</v>
      </c>
      <c r="N37" s="9">
        <v>5.0910000801086426</v>
      </c>
      <c r="O37" s="9">
        <v>6.7069997787475586</v>
      </c>
      <c r="P37" s="9">
        <v>5.3610000610351563</v>
      </c>
      <c r="Q37" s="9">
        <v>4.2810001373291016</v>
      </c>
      <c r="R37" s="9">
        <v>3.5499999523162842</v>
      </c>
      <c r="S37" s="9">
        <v>3.3910000324249268</v>
      </c>
      <c r="T37" s="9">
        <v>3.7000000476837158</v>
      </c>
      <c r="U37" s="9">
        <v>4</v>
      </c>
      <c r="V37" s="9">
        <v>2.9590001106262207</v>
      </c>
      <c r="W37" s="9">
        <v>2.7249999046325684</v>
      </c>
      <c r="X37" s="9">
        <v>2.8559999465942383</v>
      </c>
      <c r="Y37" s="9">
        <v>3.0999999046325684</v>
      </c>
      <c r="Z37" s="9">
        <v>4.7899999618530273</v>
      </c>
      <c r="AA37" s="9">
        <v>4.2800002098083496</v>
      </c>
      <c r="AB37" s="9">
        <v>2.880000114440918</v>
      </c>
      <c r="AC37" s="9">
        <v>3.2200000286102295</v>
      </c>
      <c r="AD37" s="9">
        <v>3.0929999351501465</v>
      </c>
      <c r="AE37" s="9">
        <v>4.2259998321533203</v>
      </c>
      <c r="AF37" s="9">
        <v>4.7699999809265137</v>
      </c>
      <c r="AG37" s="9">
        <v>5.8159999847412109</v>
      </c>
      <c r="AH37" s="9">
        <v>9.75</v>
      </c>
      <c r="AI37" s="9">
        <v>5.0869998931884766</v>
      </c>
      <c r="AJ37" s="9">
        <v>4.8540000915527344</v>
      </c>
      <c r="AK37" s="9">
        <v>5.3390002250671387</v>
      </c>
      <c r="AL37" s="9">
        <v>5.1129999160766602</v>
      </c>
      <c r="AM37" s="9">
        <v>5.5250000953674316</v>
      </c>
      <c r="AN37" s="9">
        <v>5.6220002174377441</v>
      </c>
      <c r="AO37" s="9">
        <f t="shared" si="0"/>
        <v>2.7249999046325684</v>
      </c>
      <c r="AP37" s="9">
        <f t="shared" si="1"/>
        <v>11.720000267028809</v>
      </c>
      <c r="AQ37" s="9">
        <f t="shared" si="2"/>
        <v>5.0818684603038591</v>
      </c>
    </row>
    <row r="38" spans="1:43" x14ac:dyDescent="0.25">
      <c r="A38" s="2">
        <v>42772</v>
      </c>
      <c r="B38" s="9">
        <v>9.6750001907348633</v>
      </c>
      <c r="C38" s="9">
        <v>5.1810002326965332</v>
      </c>
      <c r="D38" s="9">
        <v>7.7960000038146973</v>
      </c>
      <c r="E38" s="9">
        <v>6.9190001487731934</v>
      </c>
      <c r="F38" s="9">
        <v>11.579999923706055</v>
      </c>
      <c r="G38" s="9">
        <v>4.9000000953674316</v>
      </c>
      <c r="H38" s="9">
        <v>7.4860000610351563</v>
      </c>
      <c r="I38" s="9">
        <v>4.9000000953674316</v>
      </c>
      <c r="J38" s="9">
        <v>5.8000001907348633</v>
      </c>
      <c r="K38" s="9">
        <v>4.0900001525878906</v>
      </c>
      <c r="L38" s="9">
        <v>4.5510001182556152</v>
      </c>
      <c r="M38" s="9">
        <v>7.5</v>
      </c>
      <c r="N38" s="9">
        <v>5.0799999237060547</v>
      </c>
      <c r="O38" s="9">
        <v>6.7069997787475586</v>
      </c>
      <c r="P38" s="9">
        <v>5.3499999046325684</v>
      </c>
      <c r="Q38" s="9">
        <v>4.2699999809265137</v>
      </c>
      <c r="R38" s="9">
        <v>3.5409998893737793</v>
      </c>
      <c r="S38" s="9">
        <v>3.3340001106262207</v>
      </c>
      <c r="T38" s="9">
        <v>3.7000000476837158</v>
      </c>
      <c r="U38" s="9">
        <v>3.9909999370574951</v>
      </c>
      <c r="V38" s="9">
        <v>3.0160000324249268</v>
      </c>
      <c r="W38" s="9">
        <v>2.7249999046325684</v>
      </c>
      <c r="X38" s="9">
        <v>2.7439999580383301</v>
      </c>
      <c r="Y38" s="9">
        <v>3.0910000801086426</v>
      </c>
      <c r="Z38" s="9">
        <v>4.7899999618530273</v>
      </c>
      <c r="AA38" s="9">
        <v>4.2800002098083496</v>
      </c>
      <c r="AB38" s="9">
        <v>2.8710000514984131</v>
      </c>
      <c r="AC38" s="9">
        <v>3.2200000286102295</v>
      </c>
      <c r="AD38" s="9">
        <v>3.0499999523162842</v>
      </c>
      <c r="AE38" s="9">
        <v>4.1519999504089355</v>
      </c>
      <c r="AF38" s="9">
        <v>4.7649998664855957</v>
      </c>
      <c r="AG38" s="9">
        <v>5.8159999847412109</v>
      </c>
      <c r="AH38" s="9">
        <v>9.75</v>
      </c>
      <c r="AI38" s="9">
        <v>5.064000129699707</v>
      </c>
      <c r="AJ38" s="9">
        <v>4.7810001373291016</v>
      </c>
      <c r="AK38" s="9">
        <v>5.3309998512268066</v>
      </c>
      <c r="AL38" s="9">
        <v>5.0929999351501465</v>
      </c>
      <c r="AM38" s="9">
        <v>5.5250000953674316</v>
      </c>
      <c r="AN38" s="9">
        <v>5.6220002174377441</v>
      </c>
      <c r="AO38" s="9">
        <f t="shared" si="0"/>
        <v>2.7249999046325684</v>
      </c>
      <c r="AP38" s="9">
        <f t="shared" si="1"/>
        <v>11.579999923706055</v>
      </c>
      <c r="AQ38" s="9">
        <f t="shared" si="2"/>
        <v>5.0621579195323747</v>
      </c>
    </row>
    <row r="39" spans="1:43" x14ac:dyDescent="0.25">
      <c r="A39" s="2">
        <v>42773</v>
      </c>
      <c r="B39" s="9">
        <v>9.6120004653930664</v>
      </c>
      <c r="C39" s="9">
        <v>5.1700000762939453</v>
      </c>
      <c r="D39" s="9">
        <v>7.7769999504089355</v>
      </c>
      <c r="E39" s="9">
        <v>6.8340001106262207</v>
      </c>
      <c r="F39" s="9">
        <v>11.479999542236328</v>
      </c>
      <c r="G39" s="9">
        <v>4.9000000953674316</v>
      </c>
      <c r="H39" s="9">
        <v>7.4010000228881836</v>
      </c>
      <c r="I39" s="9">
        <v>4.9000000953674316</v>
      </c>
      <c r="J39" s="9">
        <v>5.8000001907348633</v>
      </c>
      <c r="K39" s="9">
        <v>4.0900001525878906</v>
      </c>
      <c r="L39" s="9">
        <v>4.5399999618530273</v>
      </c>
      <c r="M39" s="9">
        <v>7.5</v>
      </c>
      <c r="N39" s="9">
        <v>5.0799999237060547</v>
      </c>
      <c r="O39" s="9">
        <v>6.7069997787475586</v>
      </c>
      <c r="P39" s="9">
        <v>5.3499999046325684</v>
      </c>
      <c r="Q39" s="9">
        <v>4.2589998245239258</v>
      </c>
      <c r="R39" s="9">
        <v>3.4839999675750732</v>
      </c>
      <c r="S39" s="9">
        <v>3.3250000476837158</v>
      </c>
      <c r="T39" s="9">
        <v>3.7000000476837158</v>
      </c>
      <c r="U39" s="9">
        <v>3.9340000152587891</v>
      </c>
      <c r="V39" s="9">
        <v>3.0250000953674316</v>
      </c>
      <c r="W39" s="9">
        <v>2.7249999046325684</v>
      </c>
      <c r="X39" s="9">
        <v>2.7249999046325684</v>
      </c>
      <c r="Y39" s="9">
        <v>3.0339999198913574</v>
      </c>
      <c r="Z39" s="9">
        <v>4.7899999618530273</v>
      </c>
      <c r="AA39" s="9">
        <v>4.2369999885559082</v>
      </c>
      <c r="AB39" s="9">
        <v>2.8629999160766602</v>
      </c>
      <c r="AC39" s="9">
        <v>3.2200000286102295</v>
      </c>
      <c r="AD39" s="9">
        <v>3.0499999523162842</v>
      </c>
      <c r="AE39" s="9">
        <v>4.1399998664855957</v>
      </c>
      <c r="AF39" s="9">
        <v>4.689000129699707</v>
      </c>
      <c r="AG39" s="9">
        <v>5.8159999847412109</v>
      </c>
      <c r="AH39" s="9">
        <v>9.75</v>
      </c>
      <c r="AI39" s="9">
        <v>5.0409998893737793</v>
      </c>
      <c r="AJ39" s="9">
        <v>4.7699999809265137</v>
      </c>
      <c r="AK39" s="9">
        <v>5.304999828338623</v>
      </c>
      <c r="AL39" s="9">
        <v>5.0399999618530273</v>
      </c>
      <c r="AM39" s="9">
        <v>5.5250000953674316</v>
      </c>
      <c r="AN39" s="9">
        <v>5.6220002174377441</v>
      </c>
      <c r="AO39" s="9">
        <f t="shared" si="0"/>
        <v>2.7249999046325684</v>
      </c>
      <c r="AP39" s="9">
        <f t="shared" si="1"/>
        <v>11.479999542236328</v>
      </c>
      <c r="AQ39" s="9">
        <f t="shared" si="2"/>
        <v>5.0420526140614559</v>
      </c>
    </row>
    <row r="40" spans="1:43" x14ac:dyDescent="0.25">
      <c r="A40" s="2">
        <v>42774</v>
      </c>
      <c r="B40" s="9">
        <v>9.5489997863769531</v>
      </c>
      <c r="C40" s="9">
        <v>5.1700000762939453</v>
      </c>
      <c r="D40" s="9">
        <v>7.6659998893737793</v>
      </c>
      <c r="E40" s="9">
        <v>6.820000171661377</v>
      </c>
      <c r="F40" s="9">
        <v>10.909999847412109</v>
      </c>
      <c r="G40" s="9">
        <v>4.9000000953674316</v>
      </c>
      <c r="H40" s="9">
        <v>7.3870000839233398</v>
      </c>
      <c r="I40" s="9">
        <v>4.9000000953674316</v>
      </c>
      <c r="J40" s="9">
        <v>5.7890000343322754</v>
      </c>
      <c r="K40" s="9">
        <v>4.0900001525878906</v>
      </c>
      <c r="L40" s="9">
        <v>4.5399999618530273</v>
      </c>
      <c r="M40" s="9">
        <v>7.5</v>
      </c>
      <c r="N40" s="9">
        <v>5.0799999237060547</v>
      </c>
      <c r="O40" s="9">
        <v>6.7069997787475586</v>
      </c>
      <c r="P40" s="9">
        <v>5.3499999046325684</v>
      </c>
      <c r="Q40" s="9">
        <v>4.1909999847412109</v>
      </c>
      <c r="R40" s="9">
        <v>3.4749999046325684</v>
      </c>
      <c r="S40" s="9">
        <v>3.3250000476837158</v>
      </c>
      <c r="T40" s="9">
        <v>3.7000000476837158</v>
      </c>
      <c r="U40" s="9">
        <v>3.9159998893737793</v>
      </c>
      <c r="V40" s="9">
        <v>3.0250000953674316</v>
      </c>
      <c r="W40" s="9">
        <v>2.7249999046325684</v>
      </c>
      <c r="X40" s="9">
        <v>2.7249999046325684</v>
      </c>
      <c r="Y40" s="9">
        <v>3.0250000953674316</v>
      </c>
      <c r="Z40" s="9">
        <v>4.7899999618530273</v>
      </c>
      <c r="AA40" s="9">
        <v>4.195000171661377</v>
      </c>
      <c r="AB40" s="9">
        <v>2.8540000915527344</v>
      </c>
      <c r="AC40" s="9">
        <v>3.2200000286102295</v>
      </c>
      <c r="AD40" s="9">
        <v>3.0499999523162842</v>
      </c>
      <c r="AE40" s="9">
        <v>4.1680002212524414</v>
      </c>
      <c r="AF40" s="9">
        <v>4.679999828338623</v>
      </c>
      <c r="AG40" s="9">
        <v>5.8159999847412109</v>
      </c>
      <c r="AH40" s="9">
        <v>9.75</v>
      </c>
      <c r="AI40" s="9">
        <v>5.0180001258850098</v>
      </c>
      <c r="AJ40" s="9">
        <v>4.7699999809265137</v>
      </c>
      <c r="AK40" s="9">
        <v>5.0430002212524414</v>
      </c>
      <c r="AL40" s="9">
        <v>5.0399999618530273</v>
      </c>
      <c r="AM40" s="9">
        <v>5.5250000953674316</v>
      </c>
      <c r="AN40" s="9">
        <v>5.6220002174377441</v>
      </c>
      <c r="AO40" s="9">
        <f t="shared" si="0"/>
        <v>2.7249999046325684</v>
      </c>
      <c r="AP40" s="9">
        <f t="shared" si="1"/>
        <v>10.909999847412109</v>
      </c>
      <c r="AQ40" s="9">
        <f t="shared" si="2"/>
        <v>5.0120263350637337</v>
      </c>
    </row>
    <row r="41" spans="1:43" x14ac:dyDescent="0.25">
      <c r="A41" s="2">
        <v>42775</v>
      </c>
      <c r="B41" s="9">
        <v>9.4870004653930664</v>
      </c>
      <c r="C41" s="9">
        <v>5.1700000762939453</v>
      </c>
      <c r="D41" s="9">
        <v>7.6479997634887695</v>
      </c>
      <c r="E41" s="9">
        <v>6.8060002326965332</v>
      </c>
      <c r="F41" s="9">
        <v>10.369999885559082</v>
      </c>
      <c r="G41" s="9">
        <v>4.9000000953674316</v>
      </c>
      <c r="H41" s="9">
        <v>7.3870000839233398</v>
      </c>
      <c r="I41" s="9">
        <v>4.9000000953674316</v>
      </c>
      <c r="J41" s="9">
        <v>5.7329998016357422</v>
      </c>
      <c r="K41" s="9">
        <v>4.0900001525878906</v>
      </c>
      <c r="L41" s="9">
        <v>4.5399999618530273</v>
      </c>
      <c r="M41" s="9">
        <v>7.5</v>
      </c>
      <c r="N41" s="9">
        <v>5.0799999237060547</v>
      </c>
      <c r="O41" s="9">
        <v>6.7210001945495605</v>
      </c>
      <c r="P41" s="9">
        <v>5.3499999046325684</v>
      </c>
      <c r="Q41" s="9">
        <v>4.179999828338623</v>
      </c>
      <c r="R41" s="9">
        <v>3.4660000801086426</v>
      </c>
      <c r="S41" s="9">
        <v>3.3250000476837158</v>
      </c>
      <c r="T41" s="9">
        <v>3.7000000476837158</v>
      </c>
      <c r="U41" s="9">
        <v>3.8589999675750732</v>
      </c>
      <c r="V41" s="9">
        <v>3.0250000953674316</v>
      </c>
      <c r="W41" s="9">
        <v>2.7160000801086426</v>
      </c>
      <c r="X41" s="9">
        <v>2.7249999046325684</v>
      </c>
      <c r="Y41" s="9">
        <v>3.0250000953674316</v>
      </c>
      <c r="Z41" s="9">
        <v>4.7899999618530273</v>
      </c>
      <c r="AA41" s="9">
        <v>4.195000171661377</v>
      </c>
      <c r="AB41" s="9">
        <v>2.8450000286102295</v>
      </c>
      <c r="AC41" s="9">
        <v>3.2200000286102295</v>
      </c>
      <c r="AD41" s="9">
        <v>3.0499999523162842</v>
      </c>
      <c r="AE41" s="9">
        <v>4.4629998207092285</v>
      </c>
      <c r="AF41" s="9">
        <v>4.679999828338623</v>
      </c>
      <c r="AG41" s="9">
        <v>5.8159999847412109</v>
      </c>
      <c r="AH41" s="9">
        <v>9.6920003890991211</v>
      </c>
      <c r="AI41" s="9">
        <v>4.9939999580383301</v>
      </c>
      <c r="AJ41" s="9">
        <v>4.7699999809265137</v>
      </c>
      <c r="AK41" s="9">
        <v>4.9730000495910645</v>
      </c>
      <c r="AL41" s="9">
        <v>5.0399999618530273</v>
      </c>
      <c r="AM41" s="9">
        <v>5.5170001983642578</v>
      </c>
      <c r="AN41" s="9">
        <v>5.6220002174377441</v>
      </c>
      <c r="AO41" s="9">
        <f t="shared" si="0"/>
        <v>2.7160000801086426</v>
      </c>
      <c r="AP41" s="9">
        <f t="shared" si="1"/>
        <v>10.369999885559082</v>
      </c>
      <c r="AQ41" s="9">
        <f t="shared" si="2"/>
        <v>4.9969210750178288</v>
      </c>
    </row>
    <row r="42" spans="1:43" x14ac:dyDescent="0.25">
      <c r="A42" s="2">
        <v>42776</v>
      </c>
      <c r="B42" s="9">
        <v>9.4239997863769531</v>
      </c>
      <c r="C42" s="9">
        <v>5.1700000762939453</v>
      </c>
      <c r="D42" s="9">
        <v>7.629000186920166</v>
      </c>
      <c r="E42" s="9">
        <v>6.7210001945495605</v>
      </c>
      <c r="F42" s="9">
        <v>10.159999847412109</v>
      </c>
      <c r="G42" s="9">
        <v>4.9000000953674316</v>
      </c>
      <c r="H42" s="9">
        <v>7.3730001449584961</v>
      </c>
      <c r="I42" s="9">
        <v>4.9000000953674316</v>
      </c>
      <c r="J42" s="9">
        <v>5.7890000343322754</v>
      </c>
      <c r="K42" s="9">
        <v>4.0900001525878906</v>
      </c>
      <c r="L42" s="9">
        <v>4.5399999618530273</v>
      </c>
      <c r="M42" s="9">
        <v>7.5</v>
      </c>
      <c r="N42" s="9">
        <v>5.0689997673034668</v>
      </c>
      <c r="O42" s="9">
        <v>6.8060002326965332</v>
      </c>
      <c r="P42" s="9">
        <v>5.3390002250671387</v>
      </c>
      <c r="Q42" s="9">
        <v>4.179999828338623</v>
      </c>
      <c r="R42" s="9">
        <v>3.4089999198913574</v>
      </c>
      <c r="S42" s="9">
        <v>3.3250000476837158</v>
      </c>
      <c r="T42" s="9">
        <v>3.7000000476837158</v>
      </c>
      <c r="U42" s="9">
        <v>3.8499999046325684</v>
      </c>
      <c r="V42" s="9">
        <v>3.0339999198913574</v>
      </c>
      <c r="W42" s="9">
        <v>2.6589999198913574</v>
      </c>
      <c r="X42" s="9">
        <v>2.7249999046325684</v>
      </c>
      <c r="Y42" s="9">
        <v>3.0250000953674316</v>
      </c>
      <c r="Z42" s="9">
        <v>4.7899999618530273</v>
      </c>
      <c r="AA42" s="9">
        <v>4.1519999504089355</v>
      </c>
      <c r="AB42" s="9">
        <v>2.8369998931884766</v>
      </c>
      <c r="AC42" s="9">
        <v>3.2200000286102295</v>
      </c>
      <c r="AD42" s="9">
        <v>3.0499999523162842</v>
      </c>
      <c r="AE42" s="9">
        <v>4.5</v>
      </c>
      <c r="AF42" s="9">
        <v>4.679999828338623</v>
      </c>
      <c r="AG42" s="9">
        <v>5.8159999847412109</v>
      </c>
      <c r="AH42" s="9">
        <v>9.6280002593994141</v>
      </c>
      <c r="AI42" s="9">
        <v>4.9710001945495605</v>
      </c>
      <c r="AJ42" s="9">
        <v>4.7699999809265137</v>
      </c>
      <c r="AK42" s="9">
        <v>4.8340001106262207</v>
      </c>
      <c r="AL42" s="9">
        <v>5.0399999618530273</v>
      </c>
      <c r="AM42" s="9">
        <v>5.4369997978210449</v>
      </c>
      <c r="AN42" s="9">
        <v>5.5760002136230469</v>
      </c>
      <c r="AO42" s="9">
        <f t="shared" si="0"/>
        <v>2.6589999198913574</v>
      </c>
      <c r="AP42" s="9">
        <f t="shared" si="1"/>
        <v>10.159999847412109</v>
      </c>
      <c r="AQ42" s="9">
        <f t="shared" si="2"/>
        <v>4.9787894926573104</v>
      </c>
    </row>
    <row r="43" spans="1:43" x14ac:dyDescent="0.25">
      <c r="A43" s="2">
        <v>42777</v>
      </c>
      <c r="B43" s="9">
        <v>9.3649997711181641</v>
      </c>
      <c r="C43" s="9">
        <v>5.1700000762939453</v>
      </c>
      <c r="D43" s="9">
        <v>7.504000186920166</v>
      </c>
      <c r="E43" s="9">
        <v>6.7069997787475586</v>
      </c>
      <c r="F43" s="9">
        <v>10</v>
      </c>
      <c r="G43" s="9">
        <v>4.9000000953674316</v>
      </c>
      <c r="H43" s="9">
        <v>7.2870001792907715</v>
      </c>
      <c r="I43" s="9">
        <v>4.9000000953674316</v>
      </c>
      <c r="J43" s="9">
        <v>5.8000001907348633</v>
      </c>
      <c r="K43" s="9">
        <v>4.0900001525878906</v>
      </c>
      <c r="L43" s="9">
        <v>4.5289998054504395</v>
      </c>
      <c r="M43" s="9">
        <v>7.5</v>
      </c>
      <c r="N43" s="9">
        <v>4.9899997711181641</v>
      </c>
      <c r="O43" s="9">
        <v>6.820000171661377</v>
      </c>
      <c r="P43" s="9">
        <v>5.2709999084472656</v>
      </c>
      <c r="Q43" s="9">
        <v>4.1690001487731934</v>
      </c>
      <c r="R43" s="9">
        <v>3.4000000953674316</v>
      </c>
      <c r="S43" s="9">
        <v>3.3250000476837158</v>
      </c>
      <c r="T43" s="9">
        <v>3.7000000476837158</v>
      </c>
      <c r="U43" s="9">
        <v>3.8499999046325684</v>
      </c>
      <c r="V43" s="9">
        <v>3.0910000801086426</v>
      </c>
      <c r="W43" s="9">
        <v>2.6500000953674316</v>
      </c>
      <c r="X43" s="9">
        <v>2.7160000801086426</v>
      </c>
      <c r="Y43" s="9">
        <v>3.0250000953674316</v>
      </c>
      <c r="Z43" s="9">
        <v>4.7899999618530273</v>
      </c>
      <c r="AA43" s="9">
        <v>4.1100001335144043</v>
      </c>
      <c r="AB43" s="9">
        <v>2.8289999961853027</v>
      </c>
      <c r="AC43" s="9">
        <v>3.2430000305175781</v>
      </c>
      <c r="AD43" s="9">
        <v>3.0499999523162842</v>
      </c>
      <c r="AE43" s="9">
        <v>4.5</v>
      </c>
      <c r="AF43" s="9">
        <v>4.6739997863769531</v>
      </c>
      <c r="AG43" s="9">
        <v>5.8159999847412109</v>
      </c>
      <c r="AH43" s="9">
        <v>9.6280002593994141</v>
      </c>
      <c r="AI43" s="9">
        <v>4.9479999542236328</v>
      </c>
      <c r="AJ43" s="9">
        <v>4.7699999809265137</v>
      </c>
      <c r="AK43" s="9">
        <v>4.7620000839233398</v>
      </c>
      <c r="AL43" s="9">
        <v>5.0399999618530273</v>
      </c>
      <c r="AM43" s="9">
        <v>5.4279999732971191</v>
      </c>
      <c r="AN43" s="9">
        <v>5.5250000953674316</v>
      </c>
      <c r="AO43" s="9">
        <f t="shared" si="0"/>
        <v>2.6500000953674316</v>
      </c>
      <c r="AP43" s="9">
        <f t="shared" si="1"/>
        <v>10</v>
      </c>
      <c r="AQ43" s="9">
        <f t="shared" si="2"/>
        <v>4.9607105568835612</v>
      </c>
    </row>
    <row r="44" spans="1:43" x14ac:dyDescent="0.25">
      <c r="A44" s="2">
        <v>42778</v>
      </c>
      <c r="B44" s="9">
        <v>9.305999755859375</v>
      </c>
      <c r="C44" s="9">
        <v>5.1700000762939453</v>
      </c>
      <c r="D44" s="9">
        <v>7.4010000228881836</v>
      </c>
      <c r="E44" s="9">
        <v>6.7069997787475586</v>
      </c>
      <c r="F44" s="9">
        <v>9.758000373840332</v>
      </c>
      <c r="G44" s="9">
        <v>4.9000000953674316</v>
      </c>
      <c r="H44" s="9">
        <v>7.2729997634887695</v>
      </c>
      <c r="I44" s="9">
        <v>4.9000000953674316</v>
      </c>
      <c r="J44" s="9">
        <v>5.8000001907348633</v>
      </c>
      <c r="K44" s="9">
        <v>4.0900001525878906</v>
      </c>
      <c r="L44" s="9">
        <v>4.4609999656677246</v>
      </c>
      <c r="M44" s="9">
        <v>7.5</v>
      </c>
      <c r="N44" s="9">
        <v>4.9109997749328613</v>
      </c>
      <c r="O44" s="9">
        <v>6.820000171661377</v>
      </c>
      <c r="P44" s="9">
        <v>5.2600002288818359</v>
      </c>
      <c r="Q44" s="9">
        <v>4.1009998321533203</v>
      </c>
      <c r="R44" s="9">
        <v>3.4000000953674316</v>
      </c>
      <c r="S44" s="9">
        <v>3.3250000476837158</v>
      </c>
      <c r="T44" s="9">
        <v>3.7090001106262207</v>
      </c>
      <c r="U44" s="9">
        <v>3.8499999046325684</v>
      </c>
      <c r="V44" s="9">
        <v>3.0910000801086426</v>
      </c>
      <c r="W44" s="9">
        <v>2.6500000953674316</v>
      </c>
      <c r="X44" s="9">
        <v>2.6589999198913574</v>
      </c>
      <c r="Y44" s="9">
        <v>3.0250000953674316</v>
      </c>
      <c r="Z44" s="9">
        <v>4.7899999618530273</v>
      </c>
      <c r="AA44" s="9">
        <v>4.1100001335144043</v>
      </c>
      <c r="AB44" s="9">
        <v>2.8229999542236328</v>
      </c>
      <c r="AC44" s="9">
        <v>3.3050000667572021</v>
      </c>
      <c r="AD44" s="9">
        <v>3.0499999523162842</v>
      </c>
      <c r="AE44" s="9">
        <v>4.5</v>
      </c>
      <c r="AF44" s="9">
        <v>4.6020002365112305</v>
      </c>
      <c r="AG44" s="9">
        <v>5.8159999847412109</v>
      </c>
      <c r="AH44" s="9">
        <v>9.6280002593994141</v>
      </c>
      <c r="AI44" s="9">
        <v>4.9250001907348633</v>
      </c>
      <c r="AJ44" s="9">
        <v>4.7699999809265137</v>
      </c>
      <c r="AK44" s="9">
        <v>4.6869997978210449</v>
      </c>
      <c r="AL44" s="9">
        <v>5.0399999618530273</v>
      </c>
      <c r="AM44" s="9">
        <v>5.3810000419616699</v>
      </c>
      <c r="AN44" s="9">
        <v>5.5250000953674316</v>
      </c>
      <c r="AO44" s="9">
        <f t="shared" si="0"/>
        <v>2.6500000953674316</v>
      </c>
      <c r="AP44" s="9">
        <f t="shared" si="1"/>
        <v>9.758000373840332</v>
      </c>
      <c r="AQ44" s="9">
        <f t="shared" si="2"/>
        <v>4.9398158286747176</v>
      </c>
    </row>
    <row r="45" spans="1:43" x14ac:dyDescent="0.25">
      <c r="A45" s="2">
        <v>42779</v>
      </c>
      <c r="B45" s="9">
        <v>9.2460002899169922</v>
      </c>
      <c r="C45" s="9">
        <v>5.1589999198913574</v>
      </c>
      <c r="D45" s="9">
        <v>7.4200000762939453</v>
      </c>
      <c r="E45" s="9">
        <v>6.7069997787475586</v>
      </c>
      <c r="F45" s="9">
        <v>9.7200002670288086</v>
      </c>
      <c r="G45" s="9">
        <v>4.9000000953674316</v>
      </c>
      <c r="H45" s="9">
        <v>7.2729997634887695</v>
      </c>
      <c r="I45" s="9">
        <v>4.9000000953674316</v>
      </c>
      <c r="J45" s="9">
        <v>5.8000001907348633</v>
      </c>
      <c r="K45" s="9">
        <v>4.0900001525878906</v>
      </c>
      <c r="L45" s="9">
        <v>4.4499998092651367</v>
      </c>
      <c r="M45" s="9">
        <v>7.4860000610351563</v>
      </c>
      <c r="N45" s="9">
        <v>4.9000000953674316</v>
      </c>
      <c r="O45" s="9">
        <v>6.820000171661377</v>
      </c>
      <c r="P45" s="9">
        <v>5.2600002288818359</v>
      </c>
      <c r="Q45" s="9">
        <v>4.0900001525878906</v>
      </c>
      <c r="R45" s="9">
        <v>3.4000000953674316</v>
      </c>
      <c r="S45" s="9">
        <v>3.3250000476837158</v>
      </c>
      <c r="T45" s="9">
        <v>3.7660000324249268</v>
      </c>
      <c r="U45" s="9">
        <v>3.8410000801086426</v>
      </c>
      <c r="V45" s="9">
        <v>3.0339999198913574</v>
      </c>
      <c r="W45" s="9">
        <v>2.6500000953674316</v>
      </c>
      <c r="X45" s="9">
        <v>2.6500000953674316</v>
      </c>
      <c r="Y45" s="9">
        <v>3.0160000324249268</v>
      </c>
      <c r="Z45" s="9">
        <v>4.7470002174377441</v>
      </c>
      <c r="AA45" s="9">
        <v>4.0669999122619629</v>
      </c>
      <c r="AB45" s="9">
        <v>2.8159999847412109</v>
      </c>
      <c r="AC45" s="9">
        <v>3.3159999847412109</v>
      </c>
      <c r="AD45" s="9">
        <v>3.0499999523162842</v>
      </c>
      <c r="AE45" s="9">
        <v>4.5</v>
      </c>
      <c r="AF45" s="9">
        <v>4.5900001525878906</v>
      </c>
      <c r="AG45" s="9">
        <v>5.7699999809265137</v>
      </c>
      <c r="AH45" s="9">
        <v>9.6280002593994141</v>
      </c>
      <c r="AI45" s="9">
        <v>4.9010000228881836</v>
      </c>
      <c r="AJ45" s="9">
        <v>4.7630000114440918</v>
      </c>
      <c r="AK45" s="9">
        <v>4.6729998588562012</v>
      </c>
      <c r="AL45" s="9">
        <v>5.0250000953674316</v>
      </c>
      <c r="AM45" s="9">
        <v>5.3309998512268066</v>
      </c>
      <c r="AN45" s="9">
        <v>5.5250000953674316</v>
      </c>
      <c r="AO45" s="9">
        <f t="shared" si="0"/>
        <v>2.6500000953674316</v>
      </c>
      <c r="AP45" s="9">
        <f t="shared" si="1"/>
        <v>9.7200002670288086</v>
      </c>
      <c r="AQ45" s="9">
        <f t="shared" si="2"/>
        <v>4.9305000430659245</v>
      </c>
    </row>
    <row r="46" spans="1:43" x14ac:dyDescent="0.25">
      <c r="A46" s="2">
        <v>42780</v>
      </c>
      <c r="B46" s="9">
        <v>9.1870002746582031</v>
      </c>
      <c r="C46" s="9">
        <v>5.0910000801086426</v>
      </c>
      <c r="D46" s="9">
        <v>7.6149997711181641</v>
      </c>
      <c r="E46" s="9">
        <v>6.7069997787475586</v>
      </c>
      <c r="F46" s="9">
        <v>9.7200002670288086</v>
      </c>
      <c r="G46" s="9">
        <v>4.9000000953674316</v>
      </c>
      <c r="H46" s="9">
        <v>7.2589998245239258</v>
      </c>
      <c r="I46" s="9">
        <v>4.9000000953674316</v>
      </c>
      <c r="J46" s="9">
        <v>5.8000001907348633</v>
      </c>
      <c r="K46" s="9">
        <v>4.0900001525878906</v>
      </c>
      <c r="L46" s="9">
        <v>4.4499998092651367</v>
      </c>
      <c r="M46" s="9">
        <v>7.4010000228881836</v>
      </c>
      <c r="N46" s="9">
        <v>4.9000000953674316</v>
      </c>
      <c r="O46" s="9">
        <v>6.820000171661377</v>
      </c>
      <c r="P46" s="9">
        <v>5.249000072479248</v>
      </c>
      <c r="Q46" s="9">
        <v>4.0900001525878906</v>
      </c>
      <c r="R46" s="9">
        <v>3.4000000953674316</v>
      </c>
      <c r="S46" s="9">
        <v>3.3159999847412109</v>
      </c>
      <c r="T46" s="9">
        <v>3.7660000324249268</v>
      </c>
      <c r="U46" s="9">
        <v>3.7839999198913574</v>
      </c>
      <c r="V46" s="9">
        <v>3.0250000953674316</v>
      </c>
      <c r="W46" s="9">
        <v>2.6410000324249268</v>
      </c>
      <c r="X46" s="9">
        <v>2.6500000953674316</v>
      </c>
      <c r="Y46" s="9">
        <v>2.9590001106262207</v>
      </c>
      <c r="Z46" s="9">
        <v>4.6620001792907715</v>
      </c>
      <c r="AA46" s="9">
        <v>4.0250000953674316</v>
      </c>
      <c r="AB46" s="9">
        <v>2.809999942779541</v>
      </c>
      <c r="AC46" s="9">
        <v>3.3789999485015869</v>
      </c>
      <c r="AD46" s="9">
        <v>3.0499999523162842</v>
      </c>
      <c r="AE46" s="9">
        <v>4.5</v>
      </c>
      <c r="AF46" s="9">
        <v>4.5900001525878906</v>
      </c>
      <c r="AG46" s="9">
        <v>5.7189998626708984</v>
      </c>
      <c r="AH46" s="9">
        <v>9.6280002593994141</v>
      </c>
      <c r="AI46" s="9">
        <v>4.8779997825622559</v>
      </c>
      <c r="AJ46" s="9">
        <v>4.690000057220459</v>
      </c>
      <c r="AK46" s="9">
        <v>4.5920000076293945</v>
      </c>
      <c r="AL46" s="9">
        <v>5.0209999084472656</v>
      </c>
      <c r="AM46" s="9">
        <v>5.3309998512268066</v>
      </c>
      <c r="AN46" s="9">
        <v>5.5250000953674316</v>
      </c>
      <c r="AO46" s="9">
        <f t="shared" si="0"/>
        <v>2.6410000324249268</v>
      </c>
      <c r="AP46" s="9">
        <f t="shared" si="1"/>
        <v>9.7200002670288086</v>
      </c>
      <c r="AQ46" s="9">
        <f t="shared" si="2"/>
        <v>4.919289501089799</v>
      </c>
    </row>
    <row r="47" spans="1:43" x14ac:dyDescent="0.25">
      <c r="A47" s="2">
        <v>42781</v>
      </c>
      <c r="B47" s="9">
        <v>9.1280002593994141</v>
      </c>
      <c r="C47" s="9">
        <v>5.0799999237060547</v>
      </c>
      <c r="D47" s="9">
        <v>7.6479997634887695</v>
      </c>
      <c r="E47" s="9">
        <v>6.7069997787475586</v>
      </c>
      <c r="F47" s="9">
        <v>9.7200002670288086</v>
      </c>
      <c r="G47" s="9">
        <v>4.9000000953674316</v>
      </c>
      <c r="H47" s="9">
        <v>7.1739997863769531</v>
      </c>
      <c r="I47" s="9">
        <v>4.9000000953674316</v>
      </c>
      <c r="J47" s="9">
        <v>5.8000001907348633</v>
      </c>
      <c r="K47" s="9">
        <v>4.0900001525878906</v>
      </c>
      <c r="L47" s="9">
        <v>4.4499998092651367</v>
      </c>
      <c r="M47" s="9">
        <v>7.3870000839233398</v>
      </c>
      <c r="N47" s="9">
        <v>4.9000000953674316</v>
      </c>
      <c r="O47" s="9">
        <v>6.820000171661377</v>
      </c>
      <c r="P47" s="9">
        <v>5.1810002326965332</v>
      </c>
      <c r="Q47" s="9">
        <v>4.0789999961853027</v>
      </c>
      <c r="R47" s="9">
        <v>3.4000000953674316</v>
      </c>
      <c r="S47" s="9">
        <v>3.2590000629425049</v>
      </c>
      <c r="T47" s="9">
        <v>3.7000000476837158</v>
      </c>
      <c r="U47" s="9">
        <v>3.7750000953674316</v>
      </c>
      <c r="V47" s="9">
        <v>3.0250000953674316</v>
      </c>
      <c r="W47" s="9">
        <v>2.5840001106262207</v>
      </c>
      <c r="X47" s="9">
        <v>2.6500000953674316</v>
      </c>
      <c r="Y47" s="9">
        <v>2.9500000476837158</v>
      </c>
      <c r="Z47" s="9">
        <v>4.619999885559082</v>
      </c>
      <c r="AA47" s="9">
        <v>4.0250000953674316</v>
      </c>
      <c r="AB47" s="9">
        <v>2.8039999008178711</v>
      </c>
      <c r="AC47" s="9">
        <v>3.3900001049041748</v>
      </c>
      <c r="AD47" s="9">
        <v>3.0499999523162842</v>
      </c>
      <c r="AE47" s="9">
        <v>4.494999885559082</v>
      </c>
      <c r="AF47" s="9">
        <v>4.5900001525878906</v>
      </c>
      <c r="AG47" s="9">
        <v>5.7189998626708984</v>
      </c>
      <c r="AH47" s="9">
        <v>9.6280002593994141</v>
      </c>
      <c r="AI47" s="9">
        <v>4.8550000190734863</v>
      </c>
      <c r="AJ47" s="9">
        <v>4.679999828338623</v>
      </c>
      <c r="AK47" s="9">
        <v>4.5</v>
      </c>
      <c r="AL47" s="9">
        <v>5.0209999084472656</v>
      </c>
      <c r="AM47" s="9">
        <v>5.320000171661377</v>
      </c>
      <c r="AN47" s="9">
        <v>5.5250000953674316</v>
      </c>
      <c r="AO47" s="9">
        <f t="shared" si="0"/>
        <v>2.5840001106262207</v>
      </c>
      <c r="AP47" s="9">
        <f t="shared" si="1"/>
        <v>9.7200002670288086</v>
      </c>
      <c r="AQ47" s="9">
        <f t="shared" si="2"/>
        <v>4.9052895056573966</v>
      </c>
    </row>
    <row r="48" spans="1:43" x14ac:dyDescent="0.25">
      <c r="A48" s="2">
        <v>42782</v>
      </c>
      <c r="B48" s="9">
        <v>9.069000244140625</v>
      </c>
      <c r="C48" s="9">
        <v>5.0799999237060547</v>
      </c>
      <c r="D48" s="9">
        <v>7.629000186920166</v>
      </c>
      <c r="E48" s="9">
        <v>6.6929998397827148</v>
      </c>
      <c r="F48" s="9">
        <v>9.7019996643066406</v>
      </c>
      <c r="G48" s="9">
        <v>4.9000000953674316</v>
      </c>
      <c r="H48" s="9">
        <v>7.1599998474121094</v>
      </c>
      <c r="I48" s="9">
        <v>4.9000000953674316</v>
      </c>
      <c r="J48" s="9">
        <v>5.8000001907348633</v>
      </c>
      <c r="K48" s="9">
        <v>4.0900001525878906</v>
      </c>
      <c r="L48" s="9">
        <v>4.4499998092651367</v>
      </c>
      <c r="M48" s="9">
        <v>7.3870000839233398</v>
      </c>
      <c r="N48" s="9">
        <v>4.9000000953674316</v>
      </c>
      <c r="O48" s="9">
        <v>6.820000171661377</v>
      </c>
      <c r="P48" s="9">
        <v>5.1700000762939453</v>
      </c>
      <c r="Q48" s="9">
        <v>4.0110001564025879</v>
      </c>
      <c r="R48" s="9">
        <v>3.4000000953674316</v>
      </c>
      <c r="S48" s="9">
        <v>3.25</v>
      </c>
      <c r="T48" s="9">
        <v>3.6340000629425049</v>
      </c>
      <c r="U48" s="9">
        <v>3.7750000953674316</v>
      </c>
      <c r="V48" s="9">
        <v>3.0250000953674316</v>
      </c>
      <c r="W48" s="9">
        <v>2.5750000476837158</v>
      </c>
      <c r="X48" s="9">
        <v>2.6500000953674316</v>
      </c>
      <c r="Y48" s="9">
        <v>2.9500000476837158</v>
      </c>
      <c r="Z48" s="9">
        <v>4.619999885559082</v>
      </c>
      <c r="AA48" s="9">
        <v>3.9820001125335693</v>
      </c>
      <c r="AB48" s="9">
        <v>2.7980000972747803</v>
      </c>
      <c r="AC48" s="9">
        <v>3.3900001049041748</v>
      </c>
      <c r="AD48" s="9">
        <v>3.0499999523162842</v>
      </c>
      <c r="AE48" s="9">
        <v>4.4190001487731934</v>
      </c>
      <c r="AF48" s="9">
        <v>4.559999942779541</v>
      </c>
      <c r="AG48" s="9">
        <v>5.7189998626708984</v>
      </c>
      <c r="AH48" s="9">
        <v>9.6280002593994141</v>
      </c>
      <c r="AI48" s="9">
        <v>4.8319997787475586</v>
      </c>
      <c r="AJ48" s="9">
        <v>4.679999828338623</v>
      </c>
      <c r="AK48" s="9">
        <v>4.4180002212524414</v>
      </c>
      <c r="AL48" s="9">
        <v>5.0139999389648438</v>
      </c>
      <c r="AM48" s="9">
        <v>5.2420001029968262</v>
      </c>
      <c r="AN48" s="9">
        <v>5.5250000953674316</v>
      </c>
      <c r="AO48" s="9">
        <f t="shared" si="0"/>
        <v>2.5750000476837158</v>
      </c>
      <c r="AP48" s="9">
        <f t="shared" si="1"/>
        <v>9.7019996643066406</v>
      </c>
      <c r="AQ48" s="9">
        <f t="shared" si="2"/>
        <v>4.8902105594936174</v>
      </c>
    </row>
    <row r="49" spans="1:43" x14ac:dyDescent="0.25">
      <c r="A49" s="2">
        <v>42783</v>
      </c>
      <c r="B49" s="9">
        <v>9.0100002288818359</v>
      </c>
      <c r="C49" s="9">
        <v>5.0799999237060547</v>
      </c>
      <c r="D49" s="9">
        <v>7.504000186920166</v>
      </c>
      <c r="E49" s="9">
        <v>6.5929999351501465</v>
      </c>
      <c r="F49" s="9">
        <v>9.5900001525878906</v>
      </c>
      <c r="G49" s="9">
        <v>4.9000000953674316</v>
      </c>
      <c r="H49" s="9">
        <v>7.1599998474121094</v>
      </c>
      <c r="I49" s="9">
        <v>4.9000000953674316</v>
      </c>
      <c r="J49" s="9">
        <v>5.8000001907348633</v>
      </c>
      <c r="K49" s="9">
        <v>4.0900001525878906</v>
      </c>
      <c r="L49" s="9">
        <v>4.4499998092651367</v>
      </c>
      <c r="M49" s="9">
        <v>7.3870000839233398</v>
      </c>
      <c r="N49" s="9">
        <v>4.9000000953674316</v>
      </c>
      <c r="O49" s="9">
        <v>6.8060002326965332</v>
      </c>
      <c r="P49" s="9">
        <v>5.1700000762939453</v>
      </c>
      <c r="Q49" s="9">
        <v>4</v>
      </c>
      <c r="R49" s="9">
        <v>3.4000000953674316</v>
      </c>
      <c r="S49" s="9">
        <v>3.25</v>
      </c>
      <c r="T49" s="9">
        <v>3.6059999465942383</v>
      </c>
      <c r="U49" s="9">
        <v>3.7660000324249268</v>
      </c>
      <c r="V49" s="9">
        <v>3.0250000953674316</v>
      </c>
      <c r="W49" s="9">
        <v>2.5750000476837158</v>
      </c>
      <c r="X49" s="9">
        <v>2.6500000953674316</v>
      </c>
      <c r="Y49" s="9">
        <v>2.9500000476837158</v>
      </c>
      <c r="Z49" s="9">
        <v>4.619999885559082</v>
      </c>
      <c r="AA49" s="9">
        <v>3.940000057220459</v>
      </c>
      <c r="AB49" s="9">
        <v>2.7920000553131104</v>
      </c>
      <c r="AC49" s="9">
        <v>3.3900001049041748</v>
      </c>
      <c r="AD49" s="9">
        <v>3.0499999523162842</v>
      </c>
      <c r="AE49" s="9">
        <v>4.4099998474121094</v>
      </c>
      <c r="AF49" s="9">
        <v>4.3090000152587891</v>
      </c>
      <c r="AG49" s="9">
        <v>5.7189998626708984</v>
      </c>
      <c r="AH49" s="9">
        <v>9.6280002593994141</v>
      </c>
      <c r="AI49" s="9">
        <v>4.8080000877380371</v>
      </c>
      <c r="AJ49" s="9">
        <v>4.679999828338623</v>
      </c>
      <c r="AK49" s="9">
        <v>4.4099998474121094</v>
      </c>
      <c r="AL49" s="9">
        <v>4.994999885559082</v>
      </c>
      <c r="AM49" s="9">
        <v>5.2340002059936523</v>
      </c>
      <c r="AN49" s="9">
        <v>5.5250000953674316</v>
      </c>
      <c r="AO49" s="9">
        <f t="shared" si="0"/>
        <v>2.5750000476837158</v>
      </c>
      <c r="AP49" s="9">
        <f t="shared" si="1"/>
        <v>9.6280002593994141</v>
      </c>
      <c r="AQ49" s="9">
        <f t="shared" si="2"/>
        <v>4.8700526639034871</v>
      </c>
    </row>
    <row r="50" spans="1:43" x14ac:dyDescent="0.25">
      <c r="A50" s="2">
        <v>42784</v>
      </c>
      <c r="B50" s="9">
        <v>8.9499998092651367</v>
      </c>
      <c r="C50" s="9">
        <v>5.0689997673034668</v>
      </c>
      <c r="D50" s="9">
        <v>7.3870000839233398</v>
      </c>
      <c r="E50" s="9">
        <v>6.4939999580383301</v>
      </c>
      <c r="F50" s="9">
        <v>9.5719995498657227</v>
      </c>
      <c r="G50" s="9">
        <v>4.9000000953674316</v>
      </c>
      <c r="H50" s="9">
        <v>7.1599998474121094</v>
      </c>
      <c r="I50" s="9">
        <v>4.9000000953674316</v>
      </c>
      <c r="J50" s="9">
        <v>5.8000001907348633</v>
      </c>
      <c r="K50" s="9">
        <v>4.0900001525878906</v>
      </c>
      <c r="L50" s="9">
        <v>4.4499998092651367</v>
      </c>
      <c r="M50" s="9">
        <v>7.3870000839233398</v>
      </c>
      <c r="N50" s="9">
        <v>4.9000000953674316</v>
      </c>
      <c r="O50" s="9">
        <v>6.7210001945495605</v>
      </c>
      <c r="P50" s="9">
        <v>5.1700000762939453</v>
      </c>
      <c r="Q50" s="9">
        <v>4</v>
      </c>
      <c r="R50" s="9">
        <v>3.4000000953674316</v>
      </c>
      <c r="S50" s="9">
        <v>3.25</v>
      </c>
      <c r="T50" s="9">
        <v>3.4939999580383301</v>
      </c>
      <c r="U50" s="9">
        <v>3.7090001106262207</v>
      </c>
      <c r="V50" s="9">
        <v>3.0160000324249268</v>
      </c>
      <c r="W50" s="9">
        <v>2.5750000476837158</v>
      </c>
      <c r="X50" s="9">
        <v>2.6500000953674316</v>
      </c>
      <c r="Y50" s="9">
        <v>2.9500000476837158</v>
      </c>
      <c r="Z50" s="9">
        <v>4.619999885559082</v>
      </c>
      <c r="AA50" s="9">
        <v>3.940000057220459</v>
      </c>
      <c r="AB50" s="9">
        <v>2.7860000133514404</v>
      </c>
      <c r="AC50" s="9">
        <v>3.4010000228881836</v>
      </c>
      <c r="AD50" s="9">
        <v>3.0499999523162842</v>
      </c>
      <c r="AE50" s="9">
        <v>4.4099998474121094</v>
      </c>
      <c r="AF50" s="9">
        <v>4.5469999313354492</v>
      </c>
      <c r="AG50" s="9">
        <v>5.7189998626708984</v>
      </c>
      <c r="AH50" s="9">
        <v>9.6129999160766602</v>
      </c>
      <c r="AI50" s="9">
        <v>4.7849998474121094</v>
      </c>
      <c r="AJ50" s="9">
        <v>4.679999828338623</v>
      </c>
      <c r="AK50" s="9">
        <v>4.4099998474121094</v>
      </c>
      <c r="AL50" s="9">
        <v>4.9720001220703125</v>
      </c>
      <c r="AM50" s="9">
        <v>5.2340002059936523</v>
      </c>
      <c r="AN50" s="9">
        <v>5.4739999771118164</v>
      </c>
      <c r="AO50" s="9">
        <f t="shared" si="0"/>
        <v>2.5750000476837158</v>
      </c>
      <c r="AP50" s="9">
        <f t="shared" si="1"/>
        <v>9.6129999160766602</v>
      </c>
      <c r="AQ50" s="9">
        <f t="shared" si="2"/>
        <v>4.8601315711673934</v>
      </c>
    </row>
    <row r="51" spans="1:43" x14ac:dyDescent="0.25">
      <c r="A51" s="2">
        <v>42785</v>
      </c>
      <c r="B51" s="9">
        <v>8.8909997940063477</v>
      </c>
      <c r="C51" s="9">
        <v>5.000999927520752</v>
      </c>
      <c r="D51" s="9">
        <v>7.2729997634887695</v>
      </c>
      <c r="E51" s="9">
        <v>6.4800000190734863</v>
      </c>
      <c r="F51" s="9">
        <v>9.5719995498657227</v>
      </c>
      <c r="G51" s="9">
        <v>4.9000000953674316</v>
      </c>
      <c r="H51" s="9">
        <v>7.1599998474121094</v>
      </c>
      <c r="I51" s="9">
        <v>4.9000000953674316</v>
      </c>
      <c r="J51" s="9">
        <v>5.8000001907348633</v>
      </c>
      <c r="K51" s="9">
        <v>4.0900001525878906</v>
      </c>
      <c r="L51" s="9">
        <v>4.4499998092651367</v>
      </c>
      <c r="M51" s="9">
        <v>7.3870000839233398</v>
      </c>
      <c r="N51" s="9">
        <v>4.9000000953674316</v>
      </c>
      <c r="O51" s="9">
        <v>6.7069997787475586</v>
      </c>
      <c r="P51" s="9">
        <v>5.1700000762939453</v>
      </c>
      <c r="Q51" s="9">
        <v>4</v>
      </c>
      <c r="R51" s="9">
        <v>3.3910000324249268</v>
      </c>
      <c r="S51" s="9">
        <v>3.25</v>
      </c>
      <c r="T51" s="9">
        <v>3.4660000801086426</v>
      </c>
      <c r="U51" s="9">
        <v>3.7000000476837158</v>
      </c>
      <c r="V51" s="9">
        <v>2.9590001106262207</v>
      </c>
      <c r="W51" s="9">
        <v>2.5750000476837158</v>
      </c>
      <c r="X51" s="9">
        <v>2.6500000953674316</v>
      </c>
      <c r="Y51" s="9">
        <v>2.9500000476837158</v>
      </c>
      <c r="Z51" s="9">
        <v>4.5770001411437988</v>
      </c>
      <c r="AA51" s="9">
        <v>3.940000057220459</v>
      </c>
      <c r="AB51" s="9">
        <v>2.7790000438690186</v>
      </c>
      <c r="AC51" s="9">
        <v>3.4679999351501465</v>
      </c>
      <c r="AD51" s="9">
        <v>3.0499999523162842</v>
      </c>
      <c r="AE51" s="9">
        <v>4.4099998474121094</v>
      </c>
      <c r="AF51" s="9">
        <v>4.8029999732971191</v>
      </c>
      <c r="AG51" s="9">
        <v>5.7189998626708984</v>
      </c>
      <c r="AH51" s="9">
        <v>9.5220003128051758</v>
      </c>
      <c r="AI51" s="9">
        <v>4.7620000839233398</v>
      </c>
      <c r="AJ51" s="9">
        <v>4.679999828338623</v>
      </c>
      <c r="AK51" s="9">
        <v>4.4099998474121094</v>
      </c>
      <c r="AL51" s="9">
        <v>4.9499998092651367</v>
      </c>
      <c r="AM51" s="9">
        <v>5.2340002059936523</v>
      </c>
      <c r="AN51" s="9">
        <v>5.4279999732971191</v>
      </c>
      <c r="AO51" s="9">
        <f t="shared" si="0"/>
        <v>2.5750000476837158</v>
      </c>
      <c r="AP51" s="9">
        <f t="shared" si="1"/>
        <v>9.5719995498657227</v>
      </c>
      <c r="AQ51" s="9">
        <f t="shared" si="2"/>
        <v>4.8542894689660328</v>
      </c>
    </row>
    <row r="52" spans="1:43" x14ac:dyDescent="0.25">
      <c r="A52" s="2">
        <v>42786</v>
      </c>
      <c r="B52" s="9">
        <v>8.8330001831054688</v>
      </c>
      <c r="C52" s="9">
        <v>4.9899997711181641</v>
      </c>
      <c r="D52" s="9">
        <v>7.1739997863769531</v>
      </c>
      <c r="E52" s="9">
        <v>6.4800000190734863</v>
      </c>
      <c r="F52" s="9">
        <v>9.4980001449584961</v>
      </c>
      <c r="G52" s="9">
        <v>4.9000000953674316</v>
      </c>
      <c r="H52" s="9">
        <v>7.1459999084472656</v>
      </c>
      <c r="I52" s="9">
        <v>4.8889999389648438</v>
      </c>
      <c r="J52" s="9">
        <v>5.8000001907348633</v>
      </c>
      <c r="K52" s="9">
        <v>4.0789999961853027</v>
      </c>
      <c r="L52" s="9">
        <v>4.4499998092651367</v>
      </c>
      <c r="M52" s="9">
        <v>7.3870000839233398</v>
      </c>
      <c r="N52" s="9">
        <v>4.9000000953674316</v>
      </c>
      <c r="O52" s="9">
        <v>6.7069997787475586</v>
      </c>
      <c r="P52" s="9">
        <v>5.1589999198913574</v>
      </c>
      <c r="Q52" s="9">
        <v>4</v>
      </c>
      <c r="R52" s="9">
        <v>3.3340001106262207</v>
      </c>
      <c r="S52" s="9">
        <v>3.25</v>
      </c>
      <c r="T52" s="9">
        <v>3.4089999198913574</v>
      </c>
      <c r="U52" s="9">
        <v>3.7000000476837158</v>
      </c>
      <c r="V52" s="9">
        <v>2.9500000476837158</v>
      </c>
      <c r="W52" s="9">
        <v>2.5750000476837158</v>
      </c>
      <c r="X52" s="9">
        <v>2.6500000953674316</v>
      </c>
      <c r="Y52" s="9">
        <v>2.9500000476837158</v>
      </c>
      <c r="Z52" s="9">
        <v>4.5349998474121094</v>
      </c>
      <c r="AA52" s="9">
        <v>3.940000057220459</v>
      </c>
      <c r="AB52" s="9">
        <v>2.7730000019073486</v>
      </c>
      <c r="AC52" s="9">
        <v>3.503000020980835</v>
      </c>
      <c r="AD52" s="9">
        <v>3.0499999523162842</v>
      </c>
      <c r="AE52" s="9">
        <v>4.4099998474121094</v>
      </c>
      <c r="AF52" s="9">
        <v>4.9019999504089355</v>
      </c>
      <c r="AG52" s="9">
        <v>5.7189998626708984</v>
      </c>
      <c r="AH52" s="9">
        <v>9.5069999694824219</v>
      </c>
      <c r="AI52" s="9">
        <v>4.7389998435974121</v>
      </c>
      <c r="AJ52" s="9">
        <v>4.679999828338623</v>
      </c>
      <c r="AK52" s="9">
        <v>4.4200000762939453</v>
      </c>
      <c r="AL52" s="9">
        <v>4.9499998092651367</v>
      </c>
      <c r="AM52" s="9">
        <v>5.2340002059936523</v>
      </c>
      <c r="AN52" s="9">
        <v>5.4279999732971191</v>
      </c>
      <c r="AO52" s="9">
        <f t="shared" si="0"/>
        <v>2.5750000476837158</v>
      </c>
      <c r="AP52" s="9">
        <f t="shared" si="1"/>
        <v>9.5069999694824219</v>
      </c>
      <c r="AQ52" s="9">
        <f t="shared" si="2"/>
        <v>4.8464999763589161</v>
      </c>
    </row>
    <row r="53" spans="1:43" x14ac:dyDescent="0.25">
      <c r="A53" s="2">
        <v>42787</v>
      </c>
      <c r="B53" s="9">
        <v>8.7829999923706055</v>
      </c>
      <c r="C53" s="9">
        <v>4.9790000915527344</v>
      </c>
      <c r="D53" s="9">
        <v>7.1599998474121094</v>
      </c>
      <c r="E53" s="9">
        <v>6.4660000801086426</v>
      </c>
      <c r="F53" s="9">
        <v>9.0349998474121094</v>
      </c>
      <c r="G53" s="9">
        <v>4.9000000953674316</v>
      </c>
      <c r="H53" s="9">
        <v>7.060999870300293</v>
      </c>
      <c r="I53" s="9">
        <v>4.8210000991821289</v>
      </c>
      <c r="J53" s="9">
        <v>5.8000001907348633</v>
      </c>
      <c r="K53" s="9">
        <v>4.0110001564025879</v>
      </c>
      <c r="L53" s="9">
        <v>4.4499998092651367</v>
      </c>
      <c r="M53" s="9">
        <v>7.3870000839233398</v>
      </c>
      <c r="N53" s="9">
        <v>4.9000000953674316</v>
      </c>
      <c r="O53" s="9">
        <v>6.7069997787475586</v>
      </c>
      <c r="P53" s="9">
        <v>5.0910000801086426</v>
      </c>
      <c r="Q53" s="9">
        <v>4</v>
      </c>
      <c r="R53" s="9">
        <v>3.3159999847412109</v>
      </c>
      <c r="S53" s="9">
        <v>3.25</v>
      </c>
      <c r="T53" s="9">
        <v>3.4000000953674316</v>
      </c>
      <c r="U53" s="9">
        <v>3.7000000476837158</v>
      </c>
      <c r="V53" s="9">
        <v>2.9500000476837158</v>
      </c>
      <c r="W53" s="9">
        <v>2.5750000476837158</v>
      </c>
      <c r="X53" s="9">
        <v>2.6500000953674316</v>
      </c>
      <c r="Y53" s="9">
        <v>2.9500000476837158</v>
      </c>
      <c r="Z53" s="9">
        <v>4.5349998474121094</v>
      </c>
      <c r="AA53" s="9">
        <v>3.8970000743865967</v>
      </c>
      <c r="AB53" s="9">
        <v>2.7669999599456787</v>
      </c>
      <c r="AC53" s="9">
        <v>3.5320000648498535</v>
      </c>
      <c r="AD53" s="9">
        <v>3.0499999523162842</v>
      </c>
      <c r="AE53" s="9">
        <v>4.4029998779296875</v>
      </c>
      <c r="AF53" s="9">
        <v>4.8600001335144043</v>
      </c>
      <c r="AG53" s="9">
        <v>5.7189998626708984</v>
      </c>
      <c r="AH53" s="9">
        <v>9.5069999694824219</v>
      </c>
      <c r="AI53" s="9">
        <v>4.7150001525878906</v>
      </c>
      <c r="AJ53" s="9">
        <v>4.679999828338623</v>
      </c>
      <c r="AK53" s="9">
        <v>4.4920001029968262</v>
      </c>
      <c r="AL53" s="9">
        <v>4.9499998092651367</v>
      </c>
      <c r="AM53" s="9">
        <v>5.1840000152587891</v>
      </c>
      <c r="AN53" s="9">
        <v>5.4279999732971191</v>
      </c>
      <c r="AO53" s="9">
        <f t="shared" si="0"/>
        <v>2.5750000476837158</v>
      </c>
      <c r="AP53" s="9">
        <f t="shared" si="1"/>
        <v>9.5069999694824219</v>
      </c>
      <c r="AQ53" s="9">
        <f t="shared" si="2"/>
        <v>4.8231052662196916</v>
      </c>
    </row>
    <row r="54" spans="1:43" x14ac:dyDescent="0.25">
      <c r="A54" s="2">
        <v>42788</v>
      </c>
      <c r="B54" s="9">
        <v>8.7329998016357422</v>
      </c>
      <c r="C54" s="9">
        <v>4.9109997749328613</v>
      </c>
      <c r="D54" s="9">
        <v>7.1599998474121094</v>
      </c>
      <c r="E54" s="9">
        <v>6.3810000419616699</v>
      </c>
      <c r="F54" s="9">
        <v>8.8319997787475586</v>
      </c>
      <c r="G54" s="9">
        <v>4.9000000953674316</v>
      </c>
      <c r="H54" s="9">
        <v>7.0469999313354492</v>
      </c>
      <c r="I54" s="9">
        <v>4.809999942779541</v>
      </c>
      <c r="J54" s="9">
        <v>5.8000001907348633</v>
      </c>
      <c r="K54" s="9">
        <v>4</v>
      </c>
      <c r="L54" s="9">
        <v>4.4499998092651367</v>
      </c>
      <c r="M54" s="9">
        <v>7.3870000839233398</v>
      </c>
      <c r="N54" s="9">
        <v>4.9000000953674316</v>
      </c>
      <c r="O54" s="9">
        <v>6.7069997787475586</v>
      </c>
      <c r="P54" s="9">
        <v>5.0689997673034668</v>
      </c>
      <c r="Q54" s="9">
        <v>4</v>
      </c>
      <c r="R54" s="9">
        <v>3.2590000629425049</v>
      </c>
      <c r="S54" s="9">
        <v>3.25</v>
      </c>
      <c r="T54" s="9">
        <v>3.4000000953674316</v>
      </c>
      <c r="U54" s="9">
        <v>3.7000000476837158</v>
      </c>
      <c r="V54" s="9">
        <v>2.9409999847412109</v>
      </c>
      <c r="W54" s="9">
        <v>2.5750000476837158</v>
      </c>
      <c r="X54" s="9">
        <v>2.6500000953674316</v>
      </c>
      <c r="Y54" s="9">
        <v>2.9500000476837158</v>
      </c>
      <c r="Z54" s="9">
        <v>4.5349998474121094</v>
      </c>
      <c r="AA54" s="9">
        <v>3.8550000190734863</v>
      </c>
      <c r="AB54" s="9">
        <v>2.7609999179840088</v>
      </c>
      <c r="AC54" s="9">
        <v>3.5559999942779541</v>
      </c>
      <c r="AD54" s="9">
        <v>3.0499999523162842</v>
      </c>
      <c r="AE54" s="9">
        <v>4.3280000686645508</v>
      </c>
      <c r="AF54" s="9">
        <v>4.8189997673034668</v>
      </c>
      <c r="AG54" s="9">
        <v>5.7189998626708984</v>
      </c>
      <c r="AH54" s="9">
        <v>9.5069999694824219</v>
      </c>
      <c r="AI54" s="9">
        <v>4.6919999122619629</v>
      </c>
      <c r="AJ54" s="9">
        <v>4.679999828338623</v>
      </c>
      <c r="AK54" s="9">
        <v>4.5</v>
      </c>
      <c r="AL54" s="9">
        <v>4.9499998092651367</v>
      </c>
      <c r="AM54" s="9">
        <v>5.1370000839233398</v>
      </c>
      <c r="AN54" s="9">
        <v>5.4279999732971191</v>
      </c>
      <c r="AO54" s="9">
        <f t="shared" si="0"/>
        <v>2.5750000476837158</v>
      </c>
      <c r="AP54" s="9">
        <f t="shared" si="1"/>
        <v>9.5069999694824219</v>
      </c>
      <c r="AQ54" s="9">
        <f t="shared" si="2"/>
        <v>4.8051578559373551</v>
      </c>
    </row>
    <row r="55" spans="1:43" x14ac:dyDescent="0.25">
      <c r="A55" s="2">
        <v>42789</v>
      </c>
      <c r="B55" s="9">
        <v>8.6840000152587891</v>
      </c>
      <c r="C55" s="9">
        <v>4.9000000953674316</v>
      </c>
      <c r="D55" s="9">
        <v>7.1599998474121094</v>
      </c>
      <c r="E55" s="9">
        <v>6.3670001029968262</v>
      </c>
      <c r="F55" s="9">
        <v>8.6840000152587891</v>
      </c>
      <c r="G55" s="9">
        <v>4.8889999389648438</v>
      </c>
      <c r="H55" s="9">
        <v>7.0469999313354492</v>
      </c>
      <c r="I55" s="9">
        <v>4.809999942779541</v>
      </c>
      <c r="J55" s="9">
        <v>5.8000001907348633</v>
      </c>
      <c r="K55" s="9">
        <v>4</v>
      </c>
      <c r="L55" s="9">
        <v>4.4499998092651367</v>
      </c>
      <c r="M55" s="9">
        <v>7.3870000839233398</v>
      </c>
      <c r="N55" s="9">
        <v>4.9000000953674316</v>
      </c>
      <c r="O55" s="9">
        <v>6.6929998397827148</v>
      </c>
      <c r="P55" s="9">
        <v>4.9790000915527344</v>
      </c>
      <c r="Q55" s="9">
        <v>3.9909999370574951</v>
      </c>
      <c r="R55" s="9">
        <v>3.25</v>
      </c>
      <c r="S55" s="9">
        <v>3.2409999370574951</v>
      </c>
      <c r="T55" s="9">
        <v>3.4000000953674316</v>
      </c>
      <c r="U55" s="9">
        <v>3.6909999847412109</v>
      </c>
      <c r="V55" s="9">
        <v>2.8840000629425049</v>
      </c>
      <c r="W55" s="9">
        <v>2.5659999847412109</v>
      </c>
      <c r="X55" s="9">
        <v>2.6500000953674316</v>
      </c>
      <c r="Y55" s="9">
        <v>2.9409999847412109</v>
      </c>
      <c r="Z55" s="9">
        <v>4.5349998474121094</v>
      </c>
      <c r="AA55" s="9">
        <v>3.8550000190734863</v>
      </c>
      <c r="AB55" s="9">
        <v>2.755000114440918</v>
      </c>
      <c r="AC55" s="9">
        <v>3.559999942779541</v>
      </c>
      <c r="AD55" s="9">
        <v>3.0499999523162842</v>
      </c>
      <c r="AE55" s="9">
        <v>4.320000171661377</v>
      </c>
      <c r="AF55" s="9">
        <v>4.7699999809265137</v>
      </c>
      <c r="AG55" s="9">
        <v>5.6729998588562012</v>
      </c>
      <c r="AH55" s="9">
        <v>9.5069999694824219</v>
      </c>
      <c r="AI55" s="9">
        <v>4.6690001487731934</v>
      </c>
      <c r="AJ55" s="9">
        <v>4.679999828338623</v>
      </c>
      <c r="AK55" s="9">
        <v>4.4559998512268066</v>
      </c>
      <c r="AL55" s="9">
        <v>4.9419999122619629</v>
      </c>
      <c r="AM55" s="9">
        <v>5.1370000839233398</v>
      </c>
      <c r="AN55" s="9">
        <v>5.4279999732971191</v>
      </c>
      <c r="AO55" s="9">
        <f t="shared" si="0"/>
        <v>2.5659999847412109</v>
      </c>
      <c r="AP55" s="9">
        <f t="shared" si="1"/>
        <v>9.5069999694824219</v>
      </c>
      <c r="AQ55" s="9">
        <f t="shared" si="2"/>
        <v>4.7899210453033447</v>
      </c>
    </row>
    <row r="56" spans="1:43" x14ac:dyDescent="0.25">
      <c r="A56" s="2">
        <v>42790</v>
      </c>
      <c r="B56" s="9">
        <v>8.6350002288818359</v>
      </c>
      <c r="C56" s="9">
        <v>4.9000000953674316</v>
      </c>
      <c r="D56" s="9">
        <v>7.2020001411437988</v>
      </c>
      <c r="E56" s="9">
        <v>6.3670001029968262</v>
      </c>
      <c r="F56" s="9">
        <v>8.5179996490478516</v>
      </c>
      <c r="G56" s="9">
        <v>4.8210000991821289</v>
      </c>
      <c r="H56" s="9">
        <v>7.0329999923706055</v>
      </c>
      <c r="I56" s="9">
        <v>4.809999942779541</v>
      </c>
      <c r="J56" s="9">
        <v>5.8000001907348633</v>
      </c>
      <c r="K56" s="9">
        <v>4</v>
      </c>
      <c r="L56" s="9">
        <v>4.4499998092651367</v>
      </c>
      <c r="M56" s="9">
        <v>7.3870000839233398</v>
      </c>
      <c r="N56" s="9">
        <v>4.8889999389648438</v>
      </c>
      <c r="O56" s="9">
        <v>6.6069998741149902</v>
      </c>
      <c r="P56" s="9">
        <v>4.8319997787475586</v>
      </c>
      <c r="Q56" s="9">
        <v>3.9340000152587891</v>
      </c>
      <c r="R56" s="9">
        <v>3.25</v>
      </c>
      <c r="S56" s="9">
        <v>3.1840000152587891</v>
      </c>
      <c r="T56" s="9">
        <v>3.4000000953674316</v>
      </c>
      <c r="U56" s="9">
        <v>3.6340000629425049</v>
      </c>
      <c r="V56" s="9">
        <v>2.8659999370574951</v>
      </c>
      <c r="W56" s="9">
        <v>2.5090000629425049</v>
      </c>
      <c r="X56" s="9">
        <v>2.6500000953674316</v>
      </c>
      <c r="Y56" s="9">
        <v>2.8840000629425049</v>
      </c>
      <c r="Z56" s="9">
        <v>4.5349998474121094</v>
      </c>
      <c r="AA56" s="9">
        <v>3.8550000190734863</v>
      </c>
      <c r="AB56" s="9">
        <v>2.747999906539917</v>
      </c>
      <c r="AC56" s="9">
        <v>3.559999942779541</v>
      </c>
      <c r="AD56" s="9">
        <v>3.0499999523162842</v>
      </c>
      <c r="AE56" s="9">
        <v>4.320000171661377</v>
      </c>
      <c r="AF56" s="9">
        <v>4.7699999809265137</v>
      </c>
      <c r="AG56" s="9">
        <v>5.6220002174377441</v>
      </c>
      <c r="AH56" s="9">
        <v>9.5069999694824219</v>
      </c>
      <c r="AI56" s="9">
        <v>4.6449999809265137</v>
      </c>
      <c r="AJ56" s="9">
        <v>4.6350002288818359</v>
      </c>
      <c r="AK56" s="9">
        <v>4.4099998474121094</v>
      </c>
      <c r="AL56" s="9">
        <v>4.9159998893737793</v>
      </c>
      <c r="AM56" s="9">
        <v>5.1370000839233398</v>
      </c>
      <c r="AN56" s="9">
        <v>5.4279999732971191</v>
      </c>
      <c r="AO56" s="9">
        <f t="shared" si="0"/>
        <v>2.5090000629425049</v>
      </c>
      <c r="AP56" s="9">
        <f t="shared" si="1"/>
        <v>9.5069999694824219</v>
      </c>
      <c r="AQ56" s="9">
        <f t="shared" si="2"/>
        <v>4.7648684225584335</v>
      </c>
    </row>
    <row r="57" spans="1:43" x14ac:dyDescent="0.25">
      <c r="A57" s="2">
        <v>42791</v>
      </c>
      <c r="B57" s="9">
        <v>8.5850000381469727</v>
      </c>
      <c r="C57" s="9">
        <v>4.9000000953674316</v>
      </c>
      <c r="D57" s="9">
        <v>7.4429998397827148</v>
      </c>
      <c r="E57" s="9">
        <v>6.3530001640319824</v>
      </c>
      <c r="F57" s="9">
        <v>8.2770004272460938</v>
      </c>
      <c r="G57" s="9">
        <v>4.809999942779541</v>
      </c>
      <c r="H57" s="9">
        <v>6.9470000267028809</v>
      </c>
      <c r="I57" s="9">
        <v>4.809999942779541</v>
      </c>
      <c r="J57" s="9">
        <v>5.8000001907348633</v>
      </c>
      <c r="K57" s="9">
        <v>4</v>
      </c>
      <c r="L57" s="9">
        <v>4.4499998092651367</v>
      </c>
      <c r="M57" s="9">
        <v>7.3870000839233398</v>
      </c>
      <c r="N57" s="9">
        <v>4.809999942779541</v>
      </c>
      <c r="O57" s="9">
        <v>6.5789999961853027</v>
      </c>
      <c r="P57" s="9">
        <v>4.809999942779541</v>
      </c>
      <c r="Q57" s="9">
        <v>3.9249999523162842</v>
      </c>
      <c r="R57" s="9">
        <v>3.25</v>
      </c>
      <c r="S57" s="9">
        <v>3.1749999523162842</v>
      </c>
      <c r="T57" s="9">
        <v>3.4000000953674316</v>
      </c>
      <c r="U57" s="9">
        <v>3.625</v>
      </c>
      <c r="V57" s="9">
        <v>2.8090000152587891</v>
      </c>
      <c r="W57" s="9">
        <v>2.5</v>
      </c>
      <c r="X57" s="9">
        <v>2.6500000953674316</v>
      </c>
      <c r="Y57" s="9">
        <v>2.8840000629425049</v>
      </c>
      <c r="Z57" s="9">
        <v>4.5349998474121094</v>
      </c>
      <c r="AA57" s="9">
        <v>3.8550000190734863</v>
      </c>
      <c r="AB57" s="9">
        <v>2.7420001029968262</v>
      </c>
      <c r="AC57" s="9">
        <v>3.559999942779541</v>
      </c>
      <c r="AD57" s="9">
        <v>3.0499999523162842</v>
      </c>
      <c r="AE57" s="9">
        <v>4.320000171661377</v>
      </c>
      <c r="AF57" s="9">
        <v>4.7699999809265137</v>
      </c>
      <c r="AG57" s="9">
        <v>5.6220002174377441</v>
      </c>
      <c r="AH57" s="9">
        <v>9.5069999694824219</v>
      </c>
      <c r="AI57" s="9">
        <v>4.6220002174377441</v>
      </c>
      <c r="AJ57" s="9">
        <v>4.5900001525878906</v>
      </c>
      <c r="AK57" s="9">
        <v>4.4099998474121094</v>
      </c>
      <c r="AL57" s="9">
        <v>4.9120001792907715</v>
      </c>
      <c r="AM57" s="9">
        <v>5.1370000839233398</v>
      </c>
      <c r="AN57" s="9">
        <v>5.4279999732971191</v>
      </c>
      <c r="AO57" s="9">
        <f t="shared" si="0"/>
        <v>2.5</v>
      </c>
      <c r="AP57" s="9">
        <f t="shared" si="1"/>
        <v>9.5069999694824219</v>
      </c>
      <c r="AQ57" s="9">
        <f t="shared" si="2"/>
        <v>4.7540526641042611</v>
      </c>
    </row>
    <row r="58" spans="1:43" x14ac:dyDescent="0.25">
      <c r="A58" s="2">
        <v>42792</v>
      </c>
      <c r="B58" s="9">
        <v>8.5360002517700195</v>
      </c>
      <c r="C58" s="9">
        <v>4.9000000953674316</v>
      </c>
      <c r="D58" s="9">
        <v>7.4010000228881836</v>
      </c>
      <c r="E58" s="9">
        <v>6.2670001983642578</v>
      </c>
      <c r="F58" s="9">
        <v>8.2399997711181641</v>
      </c>
      <c r="G58" s="9">
        <v>4.809999942779541</v>
      </c>
      <c r="H58" s="9">
        <v>6.9330000877380371</v>
      </c>
      <c r="I58" s="9">
        <v>4.809999942779541</v>
      </c>
      <c r="J58" s="9">
        <v>5.8000001907348633</v>
      </c>
      <c r="K58" s="9">
        <v>4</v>
      </c>
      <c r="L58" s="9">
        <v>4.4499998092651367</v>
      </c>
      <c r="M58" s="9">
        <v>7.3870000839233398</v>
      </c>
      <c r="N58" s="9">
        <v>4.7199997901916504</v>
      </c>
      <c r="O58" s="9">
        <v>6.4939999580383301</v>
      </c>
      <c r="P58" s="9">
        <v>4.809999942779541</v>
      </c>
      <c r="Q58" s="9">
        <v>3.9249999523162842</v>
      </c>
      <c r="R58" s="9">
        <v>3.25</v>
      </c>
      <c r="S58" s="9">
        <v>3.1749999523162842</v>
      </c>
      <c r="T58" s="9">
        <v>3.4000000953674316</v>
      </c>
      <c r="U58" s="9">
        <v>3.625</v>
      </c>
      <c r="V58" s="9">
        <v>2.7999999523162842</v>
      </c>
      <c r="W58" s="9">
        <v>2.5</v>
      </c>
      <c r="X58" s="9">
        <v>2.6500000953674316</v>
      </c>
      <c r="Y58" s="9">
        <v>2.9409999847412109</v>
      </c>
      <c r="Z58" s="9">
        <v>4.5349998474121094</v>
      </c>
      <c r="AA58" s="9">
        <v>3.7699999809265137</v>
      </c>
      <c r="AB58" s="9">
        <v>2.7360000610351563</v>
      </c>
      <c r="AC58" s="9">
        <v>3.559999942779541</v>
      </c>
      <c r="AD58" s="9">
        <v>3.0499999523162842</v>
      </c>
      <c r="AE58" s="9">
        <v>4.320000171661377</v>
      </c>
      <c r="AF58" s="9">
        <v>4.7699999809265137</v>
      </c>
      <c r="AG58" s="9">
        <v>5.6220002174377441</v>
      </c>
      <c r="AH58" s="9">
        <v>9.5069999694824219</v>
      </c>
      <c r="AI58" s="9">
        <v>4.5989999771118164</v>
      </c>
      <c r="AJ58" s="9">
        <v>4.5900001525878906</v>
      </c>
      <c r="AK58" s="9">
        <v>4.4099998474121094</v>
      </c>
      <c r="AL58" s="9">
        <v>4.8600001335144043</v>
      </c>
      <c r="AM58" s="9">
        <v>5.1370000839233398</v>
      </c>
      <c r="AN58" s="9">
        <v>5.4279999732971191</v>
      </c>
      <c r="AO58" s="9">
        <f t="shared" si="0"/>
        <v>2.5</v>
      </c>
      <c r="AP58" s="9">
        <f t="shared" si="1"/>
        <v>9.5069999694824219</v>
      </c>
      <c r="AQ58" s="9">
        <f t="shared" si="2"/>
        <v>4.7416315831636124</v>
      </c>
    </row>
    <row r="59" spans="1:43" x14ac:dyDescent="0.25">
      <c r="A59" s="2">
        <v>42793</v>
      </c>
      <c r="B59" s="9">
        <v>8.4870004653930664</v>
      </c>
      <c r="C59" s="9">
        <v>4.9000000953674316</v>
      </c>
      <c r="D59" s="9">
        <v>7.3870000839233398</v>
      </c>
      <c r="E59" s="9">
        <v>6.2529997825622559</v>
      </c>
      <c r="F59" s="9">
        <v>8.2399997711181641</v>
      </c>
      <c r="G59" s="9">
        <v>4.809999942779541</v>
      </c>
      <c r="H59" s="9">
        <v>6.9330000877380371</v>
      </c>
      <c r="I59" s="9">
        <v>4.809999942779541</v>
      </c>
      <c r="J59" s="9">
        <v>5.8000001907348633</v>
      </c>
      <c r="K59" s="9">
        <v>4</v>
      </c>
      <c r="L59" s="9">
        <v>4.4499998092651367</v>
      </c>
      <c r="M59" s="9">
        <v>7.3870000839233398</v>
      </c>
      <c r="N59" s="9">
        <v>4.630000114440918</v>
      </c>
      <c r="O59" s="9">
        <v>6.4800000190734863</v>
      </c>
      <c r="P59" s="9">
        <v>4.809999942779541</v>
      </c>
      <c r="Q59" s="9">
        <v>3.9249999523162842</v>
      </c>
      <c r="R59" s="9">
        <v>3.25</v>
      </c>
      <c r="S59" s="9">
        <v>3.1749999523162842</v>
      </c>
      <c r="T59" s="9">
        <v>3.3910000324249268</v>
      </c>
      <c r="U59" s="9">
        <v>3.6159999370574951</v>
      </c>
      <c r="V59" s="9">
        <v>2.7909998893737793</v>
      </c>
      <c r="W59" s="9">
        <v>2.5</v>
      </c>
      <c r="X59" s="9">
        <v>2.6410000324249268</v>
      </c>
      <c r="Y59" s="9">
        <v>2.9500000476837158</v>
      </c>
      <c r="Z59" s="9">
        <v>4.5349998474121094</v>
      </c>
      <c r="AA59" s="9">
        <v>3.7699999809265137</v>
      </c>
      <c r="AB59" s="9">
        <v>2.7300000190734863</v>
      </c>
      <c r="AC59" s="9">
        <v>3.559999942779541</v>
      </c>
      <c r="AD59" s="9">
        <v>3.0499999523162842</v>
      </c>
      <c r="AE59" s="9">
        <v>4.320000171661377</v>
      </c>
      <c r="AF59" s="9">
        <v>4.7699999809265137</v>
      </c>
      <c r="AG59" s="9">
        <v>5.6220002174377441</v>
      </c>
      <c r="AH59" s="9">
        <v>9.5069999694824219</v>
      </c>
      <c r="AI59" s="9">
        <v>4.5760002136230469</v>
      </c>
      <c r="AJ59" s="9">
        <v>4.5900001525878906</v>
      </c>
      <c r="AK59" s="9">
        <v>4.4099998474121094</v>
      </c>
      <c r="AL59" s="9">
        <v>4.8600001335144043</v>
      </c>
      <c r="AM59" s="9">
        <v>5.1370000839233398</v>
      </c>
      <c r="AN59" s="9">
        <v>5.4210000038146973</v>
      </c>
      <c r="AO59" s="9">
        <f t="shared" si="0"/>
        <v>2.5</v>
      </c>
      <c r="AP59" s="9">
        <f t="shared" si="1"/>
        <v>9.5069999694824219</v>
      </c>
      <c r="AQ59" s="9">
        <f t="shared" si="2"/>
        <v>4.7365000059730127</v>
      </c>
    </row>
    <row r="60" spans="1:43" x14ac:dyDescent="0.25">
      <c r="A60" s="2">
        <v>42794</v>
      </c>
      <c r="B60" s="9">
        <v>8.4370002746582031</v>
      </c>
      <c r="C60" s="9">
        <v>4.9000000953674316</v>
      </c>
      <c r="D60" s="9">
        <v>7.4010000228881836</v>
      </c>
      <c r="E60" s="9">
        <v>6.2529997825622559</v>
      </c>
      <c r="F60" s="9">
        <v>8.2399997711181641</v>
      </c>
      <c r="G60" s="9">
        <v>4.809999942779541</v>
      </c>
      <c r="H60" s="9">
        <v>6.9330000877380371</v>
      </c>
      <c r="I60" s="9">
        <v>4.809999942779541</v>
      </c>
      <c r="J60" s="9">
        <v>5.7890000343322754</v>
      </c>
      <c r="K60" s="9">
        <v>4</v>
      </c>
      <c r="L60" s="9">
        <v>4.4499998092651367</v>
      </c>
      <c r="M60" s="9">
        <v>7.3870000839233398</v>
      </c>
      <c r="N60" s="9">
        <v>4.5399999618530273</v>
      </c>
      <c r="O60" s="9">
        <v>6.4660000801086426</v>
      </c>
      <c r="P60" s="9">
        <v>4.809999942779541</v>
      </c>
      <c r="Q60" s="9">
        <v>3.9249999523162842</v>
      </c>
      <c r="R60" s="9">
        <v>3.2409999370574951</v>
      </c>
      <c r="S60" s="9">
        <v>3.1659998893737793</v>
      </c>
      <c r="T60" s="9">
        <v>3.3340001106262207</v>
      </c>
      <c r="U60" s="9">
        <v>3.5590000152587891</v>
      </c>
      <c r="V60" s="9">
        <v>2.7339999675750732</v>
      </c>
      <c r="W60" s="9">
        <v>2.5</v>
      </c>
      <c r="X60" s="9">
        <v>2.5840001106262207</v>
      </c>
      <c r="Y60" s="9">
        <v>2.9500000476837158</v>
      </c>
      <c r="Z60" s="9">
        <v>4.4920001029968262</v>
      </c>
      <c r="AA60" s="9">
        <v>3.7699999809265137</v>
      </c>
      <c r="AB60" s="9">
        <v>2.7239999771118164</v>
      </c>
      <c r="AC60" s="9">
        <v>3.559999942779541</v>
      </c>
      <c r="AD60" s="9">
        <v>3.0499999523162842</v>
      </c>
      <c r="AE60" s="9">
        <v>4.3159999847412109</v>
      </c>
      <c r="AF60" s="9">
        <v>4.7699999809265137</v>
      </c>
      <c r="AG60" s="9">
        <v>5.6220002174377441</v>
      </c>
      <c r="AH60" s="9">
        <v>9.5069999694824219</v>
      </c>
      <c r="AI60" s="9">
        <v>4.5520000457763672</v>
      </c>
      <c r="AJ60" s="9">
        <v>4.5900001525878906</v>
      </c>
      <c r="AK60" s="9">
        <v>4.4099998474121094</v>
      </c>
      <c r="AL60" s="9">
        <v>4.8600001335144043</v>
      </c>
      <c r="AM60" s="9">
        <v>5.1370000839233398</v>
      </c>
      <c r="AN60" s="9">
        <v>5.3439998626708984</v>
      </c>
      <c r="AO60" s="9">
        <f t="shared" si="0"/>
        <v>2.5</v>
      </c>
      <c r="AP60" s="9">
        <f t="shared" si="1"/>
        <v>9.5069999694824219</v>
      </c>
      <c r="AQ60" s="9">
        <f t="shared" si="2"/>
        <v>4.723315784805699</v>
      </c>
    </row>
    <row r="61" spans="1:43" x14ac:dyDescent="0.25">
      <c r="A61" s="2">
        <v>42795</v>
      </c>
      <c r="B61" s="9">
        <v>8.3879995346069336</v>
      </c>
      <c r="C61" s="9">
        <v>4.9000000953674316</v>
      </c>
      <c r="D61" s="9">
        <v>7.4860000610351563</v>
      </c>
      <c r="E61" s="9">
        <v>6.2389998435974121</v>
      </c>
      <c r="F61" s="9">
        <v>8.2399997711181641</v>
      </c>
      <c r="G61" s="9">
        <v>4.809999942779541</v>
      </c>
      <c r="H61" s="9">
        <v>6.9330000877380371</v>
      </c>
      <c r="I61" s="9">
        <v>4.809999942779541</v>
      </c>
      <c r="J61" s="9">
        <v>5.7210001945495605</v>
      </c>
      <c r="K61" s="9">
        <v>4</v>
      </c>
      <c r="L61" s="9">
        <v>4.439000129699707</v>
      </c>
      <c r="M61" s="9">
        <v>7.3870000839233398</v>
      </c>
      <c r="N61" s="9">
        <v>4.4499998092651367</v>
      </c>
      <c r="O61" s="9">
        <v>6.3810000419616699</v>
      </c>
      <c r="P61" s="9">
        <v>4.809999942779541</v>
      </c>
      <c r="Q61" s="9">
        <v>3.9159998893737793</v>
      </c>
      <c r="R61" s="9">
        <v>3.1840000152587891</v>
      </c>
      <c r="S61" s="9">
        <v>3.1089999675750732</v>
      </c>
      <c r="T61" s="9">
        <v>3.3250000476837158</v>
      </c>
      <c r="U61" s="9">
        <v>3.5499999523162842</v>
      </c>
      <c r="V61" s="9">
        <v>2.7249999046325684</v>
      </c>
      <c r="W61" s="9">
        <v>2.5</v>
      </c>
      <c r="X61" s="9">
        <v>2.5750000476837158</v>
      </c>
      <c r="Y61" s="9">
        <v>2.9500000476837158</v>
      </c>
      <c r="Z61" s="9">
        <v>4.4499998092651367</v>
      </c>
      <c r="AA61" s="9">
        <v>3.7699999809265137</v>
      </c>
      <c r="AB61" s="9">
        <v>2.7179999351501465</v>
      </c>
      <c r="AC61" s="9">
        <v>3.6449999809265137</v>
      </c>
      <c r="AD61" s="9">
        <v>3.0499999523162842</v>
      </c>
      <c r="AE61" s="9">
        <v>4.2430000305175781</v>
      </c>
      <c r="AF61" s="9">
        <v>4.7699999809265137</v>
      </c>
      <c r="AG61" s="9">
        <v>5.6220002174377441</v>
      </c>
      <c r="AH61" s="9">
        <v>9.5069999694824219</v>
      </c>
      <c r="AI61" s="9">
        <v>4.5289998054504395</v>
      </c>
      <c r="AJ61" s="9">
        <v>4.5900001525878906</v>
      </c>
      <c r="AK61" s="9">
        <v>4.4099998474121094</v>
      </c>
      <c r="AL61" s="9">
        <v>4.8410000801086426</v>
      </c>
      <c r="AM61" s="9">
        <v>5.1370000839233398</v>
      </c>
      <c r="AN61" s="9">
        <v>5.3309998512268066</v>
      </c>
      <c r="AO61" s="9">
        <f t="shared" si="0"/>
        <v>2.5</v>
      </c>
      <c r="AP61" s="9">
        <f t="shared" si="1"/>
        <v>9.5069999694824219</v>
      </c>
      <c r="AQ61" s="9">
        <f t="shared" si="2"/>
        <v>4.7119210393805249</v>
      </c>
    </row>
    <row r="62" spans="1:43" x14ac:dyDescent="0.25">
      <c r="A62" s="2">
        <v>42796</v>
      </c>
      <c r="B62" s="9">
        <v>8.3809995651245117</v>
      </c>
      <c r="C62" s="9">
        <v>4.9000000953674316</v>
      </c>
      <c r="D62" s="9">
        <v>7.4860000610351563</v>
      </c>
      <c r="E62" s="9">
        <v>6.1539998054504395</v>
      </c>
      <c r="F62" s="9">
        <v>8.2399997711181641</v>
      </c>
      <c r="G62" s="9">
        <v>4.809999942779541</v>
      </c>
      <c r="H62" s="9">
        <v>6.9330000877380371</v>
      </c>
      <c r="I62" s="9">
        <v>4.809999942779541</v>
      </c>
      <c r="J62" s="9">
        <v>5.7100000381469727</v>
      </c>
      <c r="K62" s="9">
        <v>4</v>
      </c>
      <c r="L62" s="9">
        <v>4.370999813079834</v>
      </c>
      <c r="M62" s="9">
        <v>7.3870000839233398</v>
      </c>
      <c r="N62" s="9">
        <v>4.3600001335144043</v>
      </c>
      <c r="O62" s="9">
        <v>6.3530001640319824</v>
      </c>
      <c r="P62" s="9">
        <v>4.809999942779541</v>
      </c>
      <c r="Q62" s="9">
        <v>3.8589999675750732</v>
      </c>
      <c r="R62" s="9">
        <v>3.1749999523162842</v>
      </c>
      <c r="S62" s="9">
        <v>3.0999999046325684</v>
      </c>
      <c r="T62" s="9">
        <v>3.3250000476837158</v>
      </c>
      <c r="U62" s="9">
        <v>3.5499999523162842</v>
      </c>
      <c r="V62" s="9">
        <v>2.7249999046325684</v>
      </c>
      <c r="W62" s="9">
        <v>2.5</v>
      </c>
      <c r="X62" s="9">
        <v>2.5750000476837158</v>
      </c>
      <c r="Y62" s="9">
        <v>2.9500000476837158</v>
      </c>
      <c r="Z62" s="9">
        <v>4.4070000648498535</v>
      </c>
      <c r="AA62" s="9">
        <v>3.7699999809265137</v>
      </c>
      <c r="AB62" s="9">
        <v>2.7109999656677246</v>
      </c>
      <c r="AC62" s="9">
        <v>3.6449999809265137</v>
      </c>
      <c r="AD62" s="9">
        <v>3.0499999523162842</v>
      </c>
      <c r="AE62" s="9">
        <v>4.2300000190734863</v>
      </c>
      <c r="AF62" s="9">
        <v>4.7699999809265137</v>
      </c>
      <c r="AG62" s="9">
        <v>5.6220002174377441</v>
      </c>
      <c r="AH62" s="9">
        <v>9.5069999694824219</v>
      </c>
      <c r="AI62" s="9">
        <v>4.5060000419616699</v>
      </c>
      <c r="AJ62" s="9">
        <v>4.5900001525878906</v>
      </c>
      <c r="AK62" s="9">
        <v>4.4099998474121094</v>
      </c>
      <c r="AL62" s="9">
        <v>4.8080000877380371</v>
      </c>
      <c r="AM62" s="9">
        <v>5.1370000839233398</v>
      </c>
      <c r="AN62" s="9">
        <v>5.3309998512268066</v>
      </c>
      <c r="AO62" s="9">
        <f t="shared" si="0"/>
        <v>2.5</v>
      </c>
      <c r="AP62" s="9">
        <f t="shared" si="1"/>
        <v>9.5069999694824219</v>
      </c>
      <c r="AQ62" s="9">
        <f t="shared" si="2"/>
        <v>4.6993947342822429</v>
      </c>
    </row>
    <row r="63" spans="1:43" x14ac:dyDescent="0.25">
      <c r="A63" s="2">
        <v>42797</v>
      </c>
      <c r="B63" s="9">
        <v>8.3290004730224609</v>
      </c>
      <c r="C63" s="9">
        <v>4.9000000953674316</v>
      </c>
      <c r="D63" s="9">
        <v>7.4010000228881836</v>
      </c>
      <c r="E63" s="9">
        <v>6.1399998664855957</v>
      </c>
      <c r="F63" s="9">
        <v>8.2399997711181641</v>
      </c>
      <c r="G63" s="9">
        <v>4.809999942779541</v>
      </c>
      <c r="H63" s="9">
        <v>6.9330000877380371</v>
      </c>
      <c r="I63" s="9">
        <v>4.809999942779541</v>
      </c>
      <c r="J63" s="9">
        <v>5.6989998817443848</v>
      </c>
      <c r="K63" s="9">
        <v>4</v>
      </c>
      <c r="L63" s="9">
        <v>4.3600001335144043</v>
      </c>
      <c r="M63" s="9">
        <v>7.3870000839233398</v>
      </c>
      <c r="N63" s="9">
        <v>4.2810001373291016</v>
      </c>
      <c r="O63" s="9">
        <v>6.2529997825622559</v>
      </c>
      <c r="P63" s="9">
        <v>4.809999942779541</v>
      </c>
      <c r="Q63" s="9">
        <v>3.8499999046325684</v>
      </c>
      <c r="R63" s="9">
        <v>3.1659998893737793</v>
      </c>
      <c r="S63" s="9">
        <v>3.0999999046325684</v>
      </c>
      <c r="T63" s="9">
        <v>3.3250000476837158</v>
      </c>
      <c r="U63" s="9">
        <v>3.5409998893737793</v>
      </c>
      <c r="V63" s="9">
        <v>2.7249999046325684</v>
      </c>
      <c r="W63" s="9">
        <v>2.5</v>
      </c>
      <c r="X63" s="9">
        <v>2.5750000476837158</v>
      </c>
      <c r="Y63" s="9">
        <v>2.9500000476837158</v>
      </c>
      <c r="Z63" s="9">
        <v>4.3649997711181641</v>
      </c>
      <c r="AA63" s="9">
        <v>3.7279999256134033</v>
      </c>
      <c r="AB63" s="9">
        <v>2.7049999237060547</v>
      </c>
      <c r="AC63" s="9">
        <v>3.6449999809265137</v>
      </c>
      <c r="AD63" s="9">
        <v>3.0499999523162842</v>
      </c>
      <c r="AE63" s="9">
        <v>4.2300000190734863</v>
      </c>
      <c r="AF63" s="9">
        <v>4.7699999809265137</v>
      </c>
      <c r="AG63" s="9">
        <v>5.6220002174377441</v>
      </c>
      <c r="AH63" s="9">
        <v>9.5069999694824219</v>
      </c>
      <c r="AI63" s="9">
        <v>4.4829998016357422</v>
      </c>
      <c r="AJ63" s="9">
        <v>4.5900001525878906</v>
      </c>
      <c r="AK63" s="9">
        <v>4.4099998474121094</v>
      </c>
      <c r="AL63" s="9">
        <v>4.815000057220459</v>
      </c>
      <c r="AM63" s="9">
        <v>5.1370000839233398</v>
      </c>
      <c r="AN63" s="9">
        <v>5.3309998512268066</v>
      </c>
      <c r="AO63" s="9">
        <f t="shared" si="0"/>
        <v>2.5</v>
      </c>
      <c r="AP63" s="9">
        <f t="shared" si="1"/>
        <v>9.5069999694824219</v>
      </c>
      <c r="AQ63" s="9">
        <f t="shared" si="2"/>
        <v>4.6879999700345492</v>
      </c>
    </row>
    <row r="64" spans="1:43" x14ac:dyDescent="0.25">
      <c r="A64" s="2">
        <v>42798</v>
      </c>
      <c r="B64" s="9">
        <v>8.2700004577636719</v>
      </c>
      <c r="C64" s="9">
        <v>4.8889999389648438</v>
      </c>
      <c r="D64" s="9">
        <v>7.3870000839233398</v>
      </c>
      <c r="E64" s="9">
        <v>6.1399998664855957</v>
      </c>
      <c r="F64" s="9">
        <v>8.2209997177124023</v>
      </c>
      <c r="G64" s="9">
        <v>4.809999942779541</v>
      </c>
      <c r="H64" s="9">
        <v>6.9330000877380371</v>
      </c>
      <c r="I64" s="9">
        <v>4.809999942779541</v>
      </c>
      <c r="J64" s="9">
        <v>5.6310000419616699</v>
      </c>
      <c r="K64" s="9">
        <v>4</v>
      </c>
      <c r="L64" s="9">
        <v>4.3600001335144043</v>
      </c>
      <c r="M64" s="9">
        <v>7.3870000839233398</v>
      </c>
      <c r="N64" s="9">
        <v>4.2699999809265137</v>
      </c>
      <c r="O64" s="9">
        <v>6.1539998054504395</v>
      </c>
      <c r="P64" s="9">
        <v>4.809999942779541</v>
      </c>
      <c r="Q64" s="9">
        <v>3.8410000801086426</v>
      </c>
      <c r="R64" s="9">
        <v>3.1089999675750732</v>
      </c>
      <c r="S64" s="9">
        <v>3.0999999046325684</v>
      </c>
      <c r="T64" s="9">
        <v>3.3250000476837158</v>
      </c>
      <c r="U64" s="9">
        <v>3.4839999675750732</v>
      </c>
      <c r="V64" s="9">
        <v>2.7249999046325684</v>
      </c>
      <c r="W64" s="9">
        <v>2.5</v>
      </c>
      <c r="X64" s="9">
        <v>2.5750000476837158</v>
      </c>
      <c r="Y64" s="9">
        <v>2.9409999847412109</v>
      </c>
      <c r="Z64" s="9">
        <v>4.3649997711181641</v>
      </c>
      <c r="AA64" s="9">
        <v>3.684999942779541</v>
      </c>
      <c r="AB64" s="9">
        <v>2.6989998817443848</v>
      </c>
      <c r="AC64" s="9">
        <v>3.6449999809265137</v>
      </c>
      <c r="AD64" s="9">
        <v>3.0499999523162842</v>
      </c>
      <c r="AE64" s="9">
        <v>4.2300000190734863</v>
      </c>
      <c r="AF64" s="9">
        <v>4.7699999809265137</v>
      </c>
      <c r="AG64" s="9">
        <v>5.6220002174377441</v>
      </c>
      <c r="AH64" s="9">
        <v>9.5069999694824219</v>
      </c>
      <c r="AI64" s="9">
        <v>4.4590001106262207</v>
      </c>
      <c r="AJ64" s="9">
        <v>4.5500001907348633</v>
      </c>
      <c r="AK64" s="9">
        <v>4.3639998435974121</v>
      </c>
      <c r="AL64" s="9">
        <v>4.7699999809265137</v>
      </c>
      <c r="AM64" s="9">
        <v>5.1370000839233398</v>
      </c>
      <c r="AN64" s="9">
        <v>5.3309998512268066</v>
      </c>
      <c r="AO64" s="9">
        <f t="shared" si="0"/>
        <v>2.5</v>
      </c>
      <c r="AP64" s="9">
        <f t="shared" si="1"/>
        <v>9.5069999694824219</v>
      </c>
      <c r="AQ64" s="9">
        <f t="shared" si="2"/>
        <v>4.6733157697476839</v>
      </c>
    </row>
    <row r="65" spans="1:43" x14ac:dyDescent="0.25">
      <c r="A65" s="2">
        <v>42799</v>
      </c>
      <c r="B65" s="9">
        <v>8.2100000381469727</v>
      </c>
      <c r="C65" s="9">
        <v>4.8210000991821289</v>
      </c>
      <c r="D65" s="9">
        <v>7.3730001449584961</v>
      </c>
      <c r="E65" s="9">
        <v>6.1399998664855957</v>
      </c>
      <c r="F65" s="9">
        <v>8.1099996566772461</v>
      </c>
      <c r="G65" s="9">
        <v>4.809999942779541</v>
      </c>
      <c r="H65" s="9">
        <v>6.9330000877380371</v>
      </c>
      <c r="I65" s="9">
        <v>4.809999942779541</v>
      </c>
      <c r="J65" s="9">
        <v>5.619999885559082</v>
      </c>
      <c r="K65" s="9">
        <v>4</v>
      </c>
      <c r="L65" s="9">
        <v>4.3600001335144043</v>
      </c>
      <c r="M65" s="9">
        <v>7.3870000839233398</v>
      </c>
      <c r="N65" s="9">
        <v>4.2699999809265137</v>
      </c>
      <c r="O65" s="9">
        <v>6.125999927520752</v>
      </c>
      <c r="P65" s="9">
        <v>4.809999942779541</v>
      </c>
      <c r="Q65" s="9">
        <v>3.7839999198913574</v>
      </c>
      <c r="R65" s="9">
        <v>3.0999999046325684</v>
      </c>
      <c r="S65" s="9">
        <v>3.0999999046325684</v>
      </c>
      <c r="T65" s="9">
        <v>3.3159999847412109</v>
      </c>
      <c r="U65" s="9">
        <v>3.4749999046325684</v>
      </c>
      <c r="V65" s="9">
        <v>2.7249999046325684</v>
      </c>
      <c r="W65" s="9">
        <v>2.5</v>
      </c>
      <c r="X65" s="9">
        <v>2.5750000476837158</v>
      </c>
      <c r="Y65" s="9">
        <v>2.8840000629425049</v>
      </c>
      <c r="Z65" s="9">
        <v>4.3649997711181641</v>
      </c>
      <c r="AA65" s="9">
        <v>3.684999942779541</v>
      </c>
      <c r="AB65" s="9">
        <v>2.6930000782012939</v>
      </c>
      <c r="AC65" s="9">
        <v>3.6449999809265137</v>
      </c>
      <c r="AD65" s="9">
        <v>3.0090000629425049</v>
      </c>
      <c r="AE65" s="9">
        <v>4.2300000190734863</v>
      </c>
      <c r="AF65" s="9">
        <v>4.7699999809265137</v>
      </c>
      <c r="AG65" s="9">
        <v>5.6220002174377441</v>
      </c>
      <c r="AH65" s="9">
        <v>9.5069999694824219</v>
      </c>
      <c r="AI65" s="9">
        <v>4.435999870300293</v>
      </c>
      <c r="AJ65" s="9">
        <v>4.5</v>
      </c>
      <c r="AK65" s="9">
        <v>4.320000171661377</v>
      </c>
      <c r="AL65" s="9">
        <v>4.7699999809265137</v>
      </c>
      <c r="AM65" s="9">
        <v>5.1370000839233398</v>
      </c>
      <c r="AN65" s="9">
        <v>5.3309998512268066</v>
      </c>
      <c r="AO65" s="9">
        <f t="shared" si="0"/>
        <v>2.5</v>
      </c>
      <c r="AP65" s="9">
        <f t="shared" si="1"/>
        <v>9.5069999694824219</v>
      </c>
      <c r="AQ65" s="9">
        <f t="shared" si="2"/>
        <v>4.6591841923563102</v>
      </c>
    </row>
    <row r="66" spans="1:43" x14ac:dyDescent="0.25">
      <c r="A66" s="2">
        <v>42800</v>
      </c>
      <c r="B66" s="9">
        <v>8.1510000228881836</v>
      </c>
      <c r="C66" s="9">
        <v>4.809999942779541</v>
      </c>
      <c r="D66" s="9">
        <v>7.2870001792907715</v>
      </c>
      <c r="E66" s="9">
        <v>6.1399998664855957</v>
      </c>
      <c r="F66" s="9">
        <v>8.0729999542236328</v>
      </c>
      <c r="G66" s="9">
        <v>4.7989997863769531</v>
      </c>
      <c r="H66" s="9">
        <v>6.9330000877380371</v>
      </c>
      <c r="I66" s="9">
        <v>4.809999942779541</v>
      </c>
      <c r="J66" s="9">
        <v>5.619999885559082</v>
      </c>
      <c r="K66" s="9">
        <v>4</v>
      </c>
      <c r="L66" s="9">
        <v>4.3489999771118164</v>
      </c>
      <c r="M66" s="9">
        <v>7.3730001449584961</v>
      </c>
      <c r="N66" s="9">
        <v>4.2699999809265137</v>
      </c>
      <c r="O66" s="9">
        <v>6.0269999504089355</v>
      </c>
      <c r="P66" s="9">
        <v>4.809999942779541</v>
      </c>
      <c r="Q66" s="9">
        <v>3.7750000953674316</v>
      </c>
      <c r="R66" s="9">
        <v>3.0910000801086426</v>
      </c>
      <c r="S66" s="9">
        <v>3.0999999046325684</v>
      </c>
      <c r="T66" s="9">
        <v>3.2590000629425049</v>
      </c>
      <c r="U66" s="9">
        <v>3.4749999046325684</v>
      </c>
      <c r="V66" s="9">
        <v>2.7249999046325684</v>
      </c>
      <c r="W66" s="9">
        <v>2.5</v>
      </c>
      <c r="X66" s="9">
        <v>2.5750000476837158</v>
      </c>
      <c r="Y66" s="9">
        <v>2.875</v>
      </c>
      <c r="Z66" s="9">
        <v>4.3649997711181641</v>
      </c>
      <c r="AA66" s="9">
        <v>3.684999942779541</v>
      </c>
      <c r="AB66" s="9">
        <v>2.6979999542236328</v>
      </c>
      <c r="AC66" s="9">
        <v>3.6449999809265137</v>
      </c>
      <c r="AD66" s="9">
        <v>2.9649999141693115</v>
      </c>
      <c r="AE66" s="9">
        <v>4.2300000190734863</v>
      </c>
      <c r="AF66" s="9">
        <v>4.7699999809265137</v>
      </c>
      <c r="AG66" s="9">
        <v>5.6220002174377441</v>
      </c>
      <c r="AH66" s="9">
        <v>9.5069999694824219</v>
      </c>
      <c r="AI66" s="9">
        <v>4.4130001068115234</v>
      </c>
      <c r="AJ66" s="9">
        <v>4.5</v>
      </c>
      <c r="AK66" s="9">
        <v>4.320000171661377</v>
      </c>
      <c r="AL66" s="9">
        <v>4.7699999809265137</v>
      </c>
      <c r="AM66" s="9">
        <v>5.1370000839233398</v>
      </c>
      <c r="AN66" s="9">
        <v>5.3309998512268066</v>
      </c>
      <c r="AO66" s="9">
        <f t="shared" si="0"/>
        <v>2.5</v>
      </c>
      <c r="AP66" s="9">
        <f t="shared" si="1"/>
        <v>9.5069999694824219</v>
      </c>
      <c r="AQ66" s="9">
        <f t="shared" si="2"/>
        <v>4.6482631470027727</v>
      </c>
    </row>
    <row r="67" spans="1:43" x14ac:dyDescent="0.25">
      <c r="A67" s="2">
        <v>42801</v>
      </c>
      <c r="B67" s="9">
        <v>8.0920000076293945</v>
      </c>
      <c r="C67" s="9">
        <v>4.809999942779541</v>
      </c>
      <c r="D67" s="9">
        <v>7.2589998245239258</v>
      </c>
      <c r="E67" s="9">
        <v>6.1399998664855957</v>
      </c>
      <c r="F67" s="9">
        <v>7.9439997673034668</v>
      </c>
      <c r="G67" s="9">
        <v>4.7309999465942383</v>
      </c>
      <c r="H67" s="9">
        <v>6.9330000877380371</v>
      </c>
      <c r="I67" s="9">
        <v>4.7989997863769531</v>
      </c>
      <c r="J67" s="9">
        <v>5.619999885559082</v>
      </c>
      <c r="K67" s="9">
        <v>4</v>
      </c>
      <c r="L67" s="9">
        <v>4.2810001373291016</v>
      </c>
      <c r="M67" s="9">
        <v>7.2870001792907715</v>
      </c>
      <c r="N67" s="9">
        <v>4.2589998245239258</v>
      </c>
      <c r="O67" s="9">
        <v>5.9130001068115234</v>
      </c>
      <c r="P67" s="9">
        <v>4.809999942779541</v>
      </c>
      <c r="Q67" s="9">
        <v>3.7750000953674316</v>
      </c>
      <c r="R67" s="9">
        <v>3.0339999198913574</v>
      </c>
      <c r="S67" s="9">
        <v>3.0999999046325684</v>
      </c>
      <c r="T67" s="9">
        <v>3.25</v>
      </c>
      <c r="U67" s="9">
        <v>3.4660000801086426</v>
      </c>
      <c r="V67" s="9">
        <v>2.7249999046325684</v>
      </c>
      <c r="W67" s="9">
        <v>2.5</v>
      </c>
      <c r="X67" s="9">
        <v>2.5750000476837158</v>
      </c>
      <c r="Y67" s="9">
        <v>2.875</v>
      </c>
      <c r="Z67" s="9">
        <v>4.3649997711181641</v>
      </c>
      <c r="AA67" s="9">
        <v>3.6429998874664307</v>
      </c>
      <c r="AB67" s="9">
        <v>2.7130000591278076</v>
      </c>
      <c r="AC67" s="9">
        <v>3.6449999809265137</v>
      </c>
      <c r="AD67" s="9">
        <v>2.9649999141693115</v>
      </c>
      <c r="AE67" s="9">
        <v>4.2300000190734863</v>
      </c>
      <c r="AF67" s="9">
        <v>4.7249999046325684</v>
      </c>
      <c r="AG67" s="9">
        <v>5.6220002174377441</v>
      </c>
      <c r="AH67" s="9">
        <v>9.5069999694824219</v>
      </c>
      <c r="AI67" s="9">
        <v>4.3899998664855957</v>
      </c>
      <c r="AJ67" s="9">
        <v>4.5</v>
      </c>
      <c r="AK67" s="9">
        <v>4.320000171661377</v>
      </c>
      <c r="AL67" s="9">
        <v>4.7699999809265137</v>
      </c>
      <c r="AM67" s="9">
        <v>5.1370000839233398</v>
      </c>
      <c r="AN67" s="9">
        <v>5.3309998512268066</v>
      </c>
      <c r="AO67" s="9">
        <f t="shared" ref="AO67:AO130" si="3">MIN(B67:AN67)</f>
        <v>2.5</v>
      </c>
      <c r="AP67" s="9">
        <f t="shared" ref="AP67:AP130" si="4">MAX(C67:AN67)</f>
        <v>9.5069999694824219</v>
      </c>
      <c r="AQ67" s="9">
        <f t="shared" ref="AQ67:AQ130" si="5">AVERAGE(C67:AN67)</f>
        <v>4.6302368138965804</v>
      </c>
    </row>
    <row r="68" spans="1:43" x14ac:dyDescent="0.25">
      <c r="A68" s="2">
        <v>42802</v>
      </c>
      <c r="B68" s="9">
        <v>8.0329999923706055</v>
      </c>
      <c r="C68" s="9">
        <v>4.7989997863769531</v>
      </c>
      <c r="D68" s="9">
        <v>7.1739997863769531</v>
      </c>
      <c r="E68" s="9">
        <v>6.1399998664855957</v>
      </c>
      <c r="F68" s="9">
        <v>7.7960000038146973</v>
      </c>
      <c r="G68" s="9">
        <v>4.7199997901916504</v>
      </c>
      <c r="H68" s="9">
        <v>6.9330000877380371</v>
      </c>
      <c r="I68" s="9">
        <v>4.7309999465942383</v>
      </c>
      <c r="J68" s="9">
        <v>5.6090002059936523</v>
      </c>
      <c r="K68" s="9">
        <v>4</v>
      </c>
      <c r="L68" s="9">
        <v>4.2699999809265137</v>
      </c>
      <c r="M68" s="9">
        <v>7.2729997634887695</v>
      </c>
      <c r="N68" s="9">
        <v>4.1909999847412109</v>
      </c>
      <c r="O68" s="9">
        <v>5.814000129699707</v>
      </c>
      <c r="P68" s="9">
        <v>4.809999942779541</v>
      </c>
      <c r="Q68" s="9">
        <v>3.7750000953674316</v>
      </c>
      <c r="R68" s="9">
        <v>3.0250000953674316</v>
      </c>
      <c r="S68" s="9">
        <v>3.0999999046325684</v>
      </c>
      <c r="T68" s="9">
        <v>3.25</v>
      </c>
      <c r="U68" s="9">
        <v>3.4089999198913574</v>
      </c>
      <c r="V68" s="9">
        <v>2.7249999046325684</v>
      </c>
      <c r="W68" s="9">
        <v>2.5</v>
      </c>
      <c r="X68" s="9">
        <v>2.5569999217987061</v>
      </c>
      <c r="Y68" s="9">
        <v>2.875</v>
      </c>
      <c r="Z68" s="9">
        <v>4.3220000267028809</v>
      </c>
      <c r="AA68" s="9">
        <v>3.5999999046325684</v>
      </c>
      <c r="AB68" s="9">
        <v>2.7290000915527344</v>
      </c>
      <c r="AC68" s="9">
        <v>3.6449999809265137</v>
      </c>
      <c r="AD68" s="9">
        <v>2.9649999141693115</v>
      </c>
      <c r="AE68" s="9">
        <v>4.1919999122619629</v>
      </c>
      <c r="AF68" s="9">
        <v>4.679999828338623</v>
      </c>
      <c r="AG68" s="9">
        <v>5.6220002174377441</v>
      </c>
      <c r="AH68" s="9">
        <v>9.5069999694824219</v>
      </c>
      <c r="AI68" s="9">
        <v>4.3660001754760742</v>
      </c>
      <c r="AJ68" s="9">
        <v>4.5</v>
      </c>
      <c r="AK68" s="9">
        <v>4.320000171661377</v>
      </c>
      <c r="AL68" s="9">
        <v>4.7699999809265137</v>
      </c>
      <c r="AM68" s="9">
        <v>5.130000114440918</v>
      </c>
      <c r="AN68" s="9">
        <v>5.3309998512268066</v>
      </c>
      <c r="AO68" s="9">
        <f t="shared" si="3"/>
        <v>2.5</v>
      </c>
      <c r="AP68" s="9">
        <f t="shared" si="4"/>
        <v>9.5069999694824219</v>
      </c>
      <c r="AQ68" s="9">
        <f t="shared" si="5"/>
        <v>4.6093420856877376</v>
      </c>
    </row>
    <row r="69" spans="1:43" x14ac:dyDescent="0.25">
      <c r="A69" s="2">
        <v>42803</v>
      </c>
      <c r="B69" s="9">
        <v>7.9739999771118164</v>
      </c>
      <c r="C69" s="9">
        <v>4.7309999465942383</v>
      </c>
      <c r="D69" s="9">
        <v>7.1599998474121094</v>
      </c>
      <c r="E69" s="9">
        <v>6.1399998664855957</v>
      </c>
      <c r="F69" s="9">
        <v>7.6479997634887695</v>
      </c>
      <c r="G69" s="9">
        <v>4.7199997901916504</v>
      </c>
      <c r="H69" s="9">
        <v>6.9330000877380371</v>
      </c>
      <c r="I69" s="9">
        <v>4.7199997901916504</v>
      </c>
      <c r="J69" s="9">
        <v>5.5409998893737793</v>
      </c>
      <c r="K69" s="9">
        <v>4</v>
      </c>
      <c r="L69" s="9">
        <v>4.2699999809265137</v>
      </c>
      <c r="M69" s="9">
        <v>7.2729997634887695</v>
      </c>
      <c r="N69" s="9">
        <v>4.179999828338623</v>
      </c>
      <c r="O69" s="9">
        <v>5.8000001907348633</v>
      </c>
      <c r="P69" s="9">
        <v>4.809999942779541</v>
      </c>
      <c r="Q69" s="9">
        <v>3.7750000953674316</v>
      </c>
      <c r="R69" s="9">
        <v>3.0250000953674316</v>
      </c>
      <c r="S69" s="9">
        <v>3.0910000801086426</v>
      </c>
      <c r="T69" s="9">
        <v>3.25</v>
      </c>
      <c r="U69" s="9">
        <v>3.4000000953674316</v>
      </c>
      <c r="V69" s="9">
        <v>2.7160000801086426</v>
      </c>
      <c r="W69" s="9">
        <v>2.5090000629425049</v>
      </c>
      <c r="X69" s="9">
        <v>2.4479999542236328</v>
      </c>
      <c r="Y69" s="9">
        <v>2.875</v>
      </c>
      <c r="Z69" s="9">
        <v>4.2800002098083496</v>
      </c>
      <c r="AA69" s="9">
        <v>3.5999999046325684</v>
      </c>
      <c r="AB69" s="9">
        <v>2.7439999580383301</v>
      </c>
      <c r="AC69" s="9">
        <v>3.6449999809265137</v>
      </c>
      <c r="AD69" s="9">
        <v>2.9649999141693115</v>
      </c>
      <c r="AE69" s="9">
        <v>4.1399998664855957</v>
      </c>
      <c r="AF69" s="9">
        <v>4.679999828338623</v>
      </c>
      <c r="AG69" s="9">
        <v>5.6220002174377441</v>
      </c>
      <c r="AH69" s="9">
        <v>9.4779996871948242</v>
      </c>
      <c r="AI69" s="9">
        <v>4.3429999351501465</v>
      </c>
      <c r="AJ69" s="9">
        <v>4.4939999580383301</v>
      </c>
      <c r="AK69" s="9">
        <v>4.320000171661377</v>
      </c>
      <c r="AL69" s="9">
        <v>4.7699999809265137</v>
      </c>
      <c r="AM69" s="9">
        <v>5.0510001182556152</v>
      </c>
      <c r="AN69" s="9">
        <v>5.3309998512268066</v>
      </c>
      <c r="AO69" s="9">
        <f t="shared" si="3"/>
        <v>2.4479999542236328</v>
      </c>
      <c r="AP69" s="9">
        <f t="shared" si="4"/>
        <v>9.4779996871948242</v>
      </c>
      <c r="AQ69" s="9">
        <f t="shared" si="5"/>
        <v>4.5915262824610661</v>
      </c>
    </row>
    <row r="70" spans="1:43" x14ac:dyDescent="0.25">
      <c r="A70" s="2">
        <v>42804</v>
      </c>
      <c r="B70" s="9">
        <v>7.9140000343322754</v>
      </c>
      <c r="C70" s="9">
        <v>4.7199997901916504</v>
      </c>
      <c r="D70" s="9">
        <v>7.1459999084472656</v>
      </c>
      <c r="E70" s="9">
        <v>6.125999927520752</v>
      </c>
      <c r="F70" s="9">
        <v>7.5180001258850098</v>
      </c>
      <c r="G70" s="9">
        <v>4.7090001106262207</v>
      </c>
      <c r="H70" s="9">
        <v>6.9330000877380371</v>
      </c>
      <c r="I70" s="9">
        <v>4.7199997901916504</v>
      </c>
      <c r="J70" s="9">
        <v>5.5190000534057617</v>
      </c>
      <c r="K70" s="9">
        <v>4</v>
      </c>
      <c r="L70" s="9">
        <v>4.2699999809265137</v>
      </c>
      <c r="M70" s="9">
        <v>7.2589998245239258</v>
      </c>
      <c r="N70" s="9">
        <v>4.179999828338623</v>
      </c>
      <c r="O70" s="9">
        <v>5.7890000343322754</v>
      </c>
      <c r="P70" s="9">
        <v>4.809999942779541</v>
      </c>
      <c r="Q70" s="9">
        <v>3.7660000324249268</v>
      </c>
      <c r="R70" s="9">
        <v>3.0250000953674316</v>
      </c>
      <c r="S70" s="9">
        <v>3.0339999198913574</v>
      </c>
      <c r="T70" s="9">
        <v>3.25</v>
      </c>
      <c r="U70" s="9">
        <v>3.4000000953674316</v>
      </c>
      <c r="V70" s="9">
        <v>2.6589999198913574</v>
      </c>
      <c r="W70" s="9">
        <v>2.5750000476837158</v>
      </c>
      <c r="X70" s="9">
        <v>2.4300000667572021</v>
      </c>
      <c r="Y70" s="9">
        <v>2.875</v>
      </c>
      <c r="Z70" s="9">
        <v>4.2800002098083496</v>
      </c>
      <c r="AA70" s="9">
        <v>3.5999999046325684</v>
      </c>
      <c r="AB70" s="9">
        <v>2.7590000629425049</v>
      </c>
      <c r="AC70" s="9">
        <v>3.6449999809265137</v>
      </c>
      <c r="AD70" s="9">
        <v>2.9649999141693115</v>
      </c>
      <c r="AE70" s="9">
        <v>4.1399998664855957</v>
      </c>
      <c r="AF70" s="9">
        <v>4.679999828338623</v>
      </c>
      <c r="AG70" s="9">
        <v>5.6220002174377441</v>
      </c>
      <c r="AH70" s="9">
        <v>9.1739997863769531</v>
      </c>
      <c r="AI70" s="9">
        <v>4.320000171661377</v>
      </c>
      <c r="AJ70" s="9">
        <v>4.4200000762939453</v>
      </c>
      <c r="AK70" s="9">
        <v>4.320000171661377</v>
      </c>
      <c r="AL70" s="9">
        <v>4.7699999809265137</v>
      </c>
      <c r="AM70" s="9">
        <v>5.0399999618530273</v>
      </c>
      <c r="AN70" s="9">
        <v>5.3309998512268066</v>
      </c>
      <c r="AO70" s="9">
        <f t="shared" si="3"/>
        <v>2.4300000667572021</v>
      </c>
      <c r="AP70" s="9">
        <f t="shared" si="4"/>
        <v>9.1739997863769531</v>
      </c>
      <c r="AQ70" s="9">
        <f t="shared" si="5"/>
        <v>4.5731315675534701</v>
      </c>
    </row>
    <row r="71" spans="1:43" x14ac:dyDescent="0.25">
      <c r="A71" s="2">
        <v>42805</v>
      </c>
      <c r="B71" s="9">
        <v>7.8550000190734863</v>
      </c>
      <c r="C71" s="9">
        <v>4.7199997901916504</v>
      </c>
      <c r="D71" s="9">
        <v>7.060999870300293</v>
      </c>
      <c r="E71" s="9">
        <v>6.0409998893737793</v>
      </c>
      <c r="F71" s="9">
        <v>7.5</v>
      </c>
      <c r="G71" s="9">
        <v>4.6409997940063477</v>
      </c>
      <c r="H71" s="9">
        <v>6.9190001487731934</v>
      </c>
      <c r="I71" s="9">
        <v>4.7199997901916504</v>
      </c>
      <c r="J71" s="9">
        <v>5.4510002136230469</v>
      </c>
      <c r="K71" s="9">
        <v>4</v>
      </c>
      <c r="L71" s="9">
        <v>4.2699999809265137</v>
      </c>
      <c r="M71" s="9">
        <v>7.1739997863769531</v>
      </c>
      <c r="N71" s="9">
        <v>4.179999828338623</v>
      </c>
      <c r="O71" s="9">
        <v>5.7100000381469727</v>
      </c>
      <c r="P71" s="9">
        <v>4.809999942779541</v>
      </c>
      <c r="Q71" s="9">
        <v>3.7090001106262207</v>
      </c>
      <c r="R71" s="9">
        <v>3.0250000953674316</v>
      </c>
      <c r="S71" s="9">
        <v>3.0250000953674316</v>
      </c>
      <c r="T71" s="9">
        <v>3.25</v>
      </c>
      <c r="U71" s="9">
        <v>3.4000000953674316</v>
      </c>
      <c r="V71" s="9">
        <v>2.6500000953674316</v>
      </c>
      <c r="W71" s="9">
        <v>2.6310000419616699</v>
      </c>
      <c r="X71" s="9">
        <v>2.4300000667572021</v>
      </c>
      <c r="Y71" s="9">
        <v>2.875</v>
      </c>
      <c r="Z71" s="9">
        <v>4.2800002098083496</v>
      </c>
      <c r="AA71" s="9">
        <v>3.5999999046325684</v>
      </c>
      <c r="AB71" s="9">
        <v>2.7739999294281006</v>
      </c>
      <c r="AC71" s="9">
        <v>3.6449999809265137</v>
      </c>
      <c r="AD71" s="9">
        <v>2.9649999141693115</v>
      </c>
      <c r="AE71" s="9">
        <v>4.1399998664855957</v>
      </c>
      <c r="AF71" s="9">
        <v>4.679999828338623</v>
      </c>
      <c r="AG71" s="9">
        <v>5.6220002174377441</v>
      </c>
      <c r="AH71" s="9">
        <v>9.1420001983642578</v>
      </c>
      <c r="AI71" s="9">
        <v>4.2969999313354492</v>
      </c>
      <c r="AJ71" s="9">
        <v>4.4099998474121094</v>
      </c>
      <c r="AK71" s="9">
        <v>4.320000171661377</v>
      </c>
      <c r="AL71" s="9">
        <v>4.7699999809265137</v>
      </c>
      <c r="AM71" s="9">
        <v>5.0399999618530273</v>
      </c>
      <c r="AN71" s="9">
        <v>5.3309998512268066</v>
      </c>
      <c r="AO71" s="9">
        <f t="shared" si="3"/>
        <v>2.4300000667572021</v>
      </c>
      <c r="AP71" s="9">
        <f t="shared" si="4"/>
        <v>9.1420001983642578</v>
      </c>
      <c r="AQ71" s="9">
        <f t="shared" si="5"/>
        <v>4.5581052491539404</v>
      </c>
    </row>
    <row r="72" spans="1:43" x14ac:dyDescent="0.25">
      <c r="A72" s="2">
        <v>42806</v>
      </c>
      <c r="B72" s="9">
        <v>7.8000001907348633</v>
      </c>
      <c r="C72" s="9">
        <v>4.7199997901916504</v>
      </c>
      <c r="D72" s="9">
        <v>7.0469999313354492</v>
      </c>
      <c r="E72" s="9">
        <v>6.0269999504089355</v>
      </c>
      <c r="F72" s="9">
        <v>7.5</v>
      </c>
      <c r="G72" s="9">
        <v>4.630000114440918</v>
      </c>
      <c r="H72" s="9">
        <v>6.8340001106262207</v>
      </c>
      <c r="I72" s="9">
        <v>4.7199997901916504</v>
      </c>
      <c r="J72" s="9">
        <v>5.4289999008178711</v>
      </c>
      <c r="K72" s="9">
        <v>4</v>
      </c>
      <c r="L72" s="9">
        <v>4.2699999809265137</v>
      </c>
      <c r="M72" s="9">
        <v>7.1599998474121094</v>
      </c>
      <c r="N72" s="9">
        <v>4.179999828338623</v>
      </c>
      <c r="O72" s="9">
        <v>5.6310000419616699</v>
      </c>
      <c r="P72" s="9">
        <v>4.7989997863769531</v>
      </c>
      <c r="Q72" s="9">
        <v>3.7000000476837158</v>
      </c>
      <c r="R72" s="9">
        <v>3.0250000953674316</v>
      </c>
      <c r="S72" s="9">
        <v>3.0250000953674316</v>
      </c>
      <c r="T72" s="9">
        <v>3.25</v>
      </c>
      <c r="U72" s="9">
        <v>3.4000000953674316</v>
      </c>
      <c r="V72" s="9">
        <v>2.6500000953674316</v>
      </c>
      <c r="W72" s="9">
        <v>2.6129999160766602</v>
      </c>
      <c r="X72" s="9">
        <v>2.4300000667572021</v>
      </c>
      <c r="Y72" s="9">
        <v>2.875</v>
      </c>
      <c r="Z72" s="9">
        <v>4.2800002098083496</v>
      </c>
      <c r="AA72" s="9">
        <v>3.5999999046325684</v>
      </c>
      <c r="AB72" s="9">
        <v>2.7890000343322754</v>
      </c>
      <c r="AC72" s="9">
        <v>3.6449999809265137</v>
      </c>
      <c r="AD72" s="9">
        <v>2.9649999141693115</v>
      </c>
      <c r="AE72" s="9">
        <v>4.1399998664855957</v>
      </c>
      <c r="AF72" s="9">
        <v>4.679999828338623</v>
      </c>
      <c r="AG72" s="9">
        <v>5.6220002174377441</v>
      </c>
      <c r="AH72" s="9">
        <v>9.1420001983642578</v>
      </c>
      <c r="AI72" s="9">
        <v>4.2729997634887695</v>
      </c>
      <c r="AJ72" s="9">
        <v>4.4099998474121094</v>
      </c>
      <c r="AK72" s="9">
        <v>4.320000171661377</v>
      </c>
      <c r="AL72" s="9">
        <v>4.7699999809265137</v>
      </c>
      <c r="AM72" s="9">
        <v>5.0399999618530273</v>
      </c>
      <c r="AN72" s="9">
        <v>5.3309998512268066</v>
      </c>
      <c r="AO72" s="9">
        <f t="shared" si="3"/>
        <v>2.4300000667572021</v>
      </c>
      <c r="AP72" s="9">
        <f t="shared" si="4"/>
        <v>9.1420001983642578</v>
      </c>
      <c r="AQ72" s="9">
        <f t="shared" si="5"/>
        <v>4.5505789267389396</v>
      </c>
    </row>
    <row r="73" spans="1:43" x14ac:dyDescent="0.25">
      <c r="A73" s="2">
        <v>42807</v>
      </c>
      <c r="B73" s="9">
        <v>7.7659997940063477</v>
      </c>
      <c r="C73" s="9">
        <v>4.7199997901916504</v>
      </c>
      <c r="D73" s="9">
        <v>7.0469999313354492</v>
      </c>
      <c r="E73" s="9">
        <v>6.0269999504089355</v>
      </c>
      <c r="F73" s="9">
        <v>7.5</v>
      </c>
      <c r="G73" s="9">
        <v>4.630000114440918</v>
      </c>
      <c r="H73" s="9">
        <v>6.820000171661377</v>
      </c>
      <c r="I73" s="9">
        <v>4.7199997901916504</v>
      </c>
      <c r="J73" s="9">
        <v>5.3610000610351563</v>
      </c>
      <c r="K73" s="9">
        <v>4</v>
      </c>
      <c r="L73" s="9">
        <v>4.2699999809265137</v>
      </c>
      <c r="M73" s="9">
        <v>7.1599998474121094</v>
      </c>
      <c r="N73" s="9">
        <v>4.179999828338623</v>
      </c>
      <c r="O73" s="9">
        <v>5.6090002059936523</v>
      </c>
      <c r="P73" s="9">
        <v>4.7309999465942383</v>
      </c>
      <c r="Q73" s="9">
        <v>3.7000000476837158</v>
      </c>
      <c r="R73" s="9">
        <v>3.0250000953674316</v>
      </c>
      <c r="S73" s="9">
        <v>3.0250000953674316</v>
      </c>
      <c r="T73" s="9">
        <v>3.25</v>
      </c>
      <c r="U73" s="9">
        <v>3.4000000953674316</v>
      </c>
      <c r="V73" s="9">
        <v>2.6500000953674316</v>
      </c>
      <c r="W73" s="9">
        <v>2.8090000152587891</v>
      </c>
      <c r="X73" s="9">
        <v>2.4300000667572021</v>
      </c>
      <c r="Y73" s="9">
        <v>2.8659999370574951</v>
      </c>
      <c r="Z73" s="9">
        <v>4.2800002098083496</v>
      </c>
      <c r="AA73" s="9">
        <v>3.5999999046325684</v>
      </c>
      <c r="AB73" s="9">
        <v>2.8039999008178711</v>
      </c>
      <c r="AC73" s="9">
        <v>3.6449999809265137</v>
      </c>
      <c r="AD73" s="9">
        <v>2.9649999141693115</v>
      </c>
      <c r="AE73" s="9">
        <v>4.1399998664855957</v>
      </c>
      <c r="AF73" s="9">
        <v>4.679999828338623</v>
      </c>
      <c r="AG73" s="9">
        <v>5.5819997787475586</v>
      </c>
      <c r="AH73" s="9">
        <v>9.0799999237060547</v>
      </c>
      <c r="AI73" s="9">
        <v>4.25</v>
      </c>
      <c r="AJ73" s="9">
        <v>4.4099998474121094</v>
      </c>
      <c r="AK73" s="9">
        <v>4.3119997978210449</v>
      </c>
      <c r="AL73" s="9">
        <v>4.7699999809265137</v>
      </c>
      <c r="AM73" s="9">
        <v>5.0399999618530273</v>
      </c>
      <c r="AN73" s="9">
        <v>5.3309998512268066</v>
      </c>
      <c r="AO73" s="9">
        <f t="shared" si="3"/>
        <v>2.4300000667572021</v>
      </c>
      <c r="AP73" s="9">
        <f t="shared" si="4"/>
        <v>9.0799999237060547</v>
      </c>
      <c r="AQ73" s="9">
        <f t="shared" si="5"/>
        <v>4.5478683898323462</v>
      </c>
    </row>
    <row r="74" spans="1:43" x14ac:dyDescent="0.25">
      <c r="A74" s="2">
        <v>42808</v>
      </c>
      <c r="B74" s="9">
        <v>7.7369999885559082</v>
      </c>
      <c r="C74" s="9">
        <v>4.7199997901916504</v>
      </c>
      <c r="D74" s="9">
        <v>7.0329999923706055</v>
      </c>
      <c r="E74" s="9">
        <v>6.0130000114440918</v>
      </c>
      <c r="F74" s="9">
        <v>7.4860000610351563</v>
      </c>
      <c r="G74" s="9">
        <v>4.630000114440918</v>
      </c>
      <c r="H74" s="9">
        <v>6.820000171661377</v>
      </c>
      <c r="I74" s="9">
        <v>4.7199997901916504</v>
      </c>
      <c r="J74" s="9">
        <v>5.3499999046325684</v>
      </c>
      <c r="K74" s="9">
        <v>4</v>
      </c>
      <c r="L74" s="9">
        <v>4.2699999809265137</v>
      </c>
      <c r="M74" s="9">
        <v>7.1599998474121094</v>
      </c>
      <c r="N74" s="9">
        <v>4.179999828338623</v>
      </c>
      <c r="O74" s="9">
        <v>5.5409998893737793</v>
      </c>
      <c r="P74" s="9">
        <v>4.7199997901916504</v>
      </c>
      <c r="Q74" s="9">
        <v>3.7000000476837158</v>
      </c>
      <c r="R74" s="9">
        <v>3.0250000953674316</v>
      </c>
      <c r="S74" s="9">
        <v>3.0250000953674316</v>
      </c>
      <c r="T74" s="9">
        <v>3.25</v>
      </c>
      <c r="U74" s="9">
        <v>3.3910000324249268</v>
      </c>
      <c r="V74" s="9">
        <v>2.6410000324249268</v>
      </c>
      <c r="W74" s="9">
        <v>3.062000036239624</v>
      </c>
      <c r="X74" s="9">
        <v>2.4300000667572021</v>
      </c>
      <c r="Y74" s="9">
        <v>2.8090000152587891</v>
      </c>
      <c r="Z74" s="9">
        <v>4.2800002098083496</v>
      </c>
      <c r="AA74" s="9">
        <v>3.5999999046325684</v>
      </c>
      <c r="AB74" s="9">
        <v>2.8199999332427979</v>
      </c>
      <c r="AC74" s="9">
        <v>3.5769999027252197</v>
      </c>
      <c r="AD74" s="9">
        <v>2.9649999141693115</v>
      </c>
      <c r="AE74" s="9">
        <v>4.1399998664855957</v>
      </c>
      <c r="AF74" s="9">
        <v>4.679999828338623</v>
      </c>
      <c r="AG74" s="9">
        <v>5.5250000953674316</v>
      </c>
      <c r="AH74" s="9">
        <v>9.0209999084472656</v>
      </c>
      <c r="AI74" s="9">
        <v>4.2270002365112305</v>
      </c>
      <c r="AJ74" s="9">
        <v>4.4039998054504395</v>
      </c>
      <c r="AK74" s="9">
        <v>4.2369999885559082</v>
      </c>
      <c r="AL74" s="9">
        <v>4.7360000610351563</v>
      </c>
      <c r="AM74" s="9">
        <v>5.0399999618530273</v>
      </c>
      <c r="AN74" s="9">
        <v>5.3309998512268066</v>
      </c>
      <c r="AO74" s="9">
        <f t="shared" si="3"/>
        <v>2.4300000667572021</v>
      </c>
      <c r="AP74" s="9">
        <f t="shared" si="4"/>
        <v>9.0209999084472656</v>
      </c>
      <c r="AQ74" s="9">
        <f t="shared" si="5"/>
        <v>4.5410262910943286</v>
      </c>
    </row>
    <row r="75" spans="1:43" x14ac:dyDescent="0.25">
      <c r="A75" s="2">
        <v>42809</v>
      </c>
      <c r="B75" s="9">
        <v>7.7069997787475586</v>
      </c>
      <c r="C75" s="9">
        <v>4.7090001106262207</v>
      </c>
      <c r="D75" s="9">
        <v>6.9470000267028809</v>
      </c>
      <c r="E75" s="9">
        <v>5.9270000457763672</v>
      </c>
      <c r="F75" s="9">
        <v>7.4010000228881836</v>
      </c>
      <c r="G75" s="9">
        <v>4.630000114440918</v>
      </c>
      <c r="H75" s="9">
        <v>6.820000171661377</v>
      </c>
      <c r="I75" s="9">
        <v>4.7199997901916504</v>
      </c>
      <c r="J75" s="9">
        <v>5.3499999046325684</v>
      </c>
      <c r="K75" s="9">
        <v>3.9809999465942383</v>
      </c>
      <c r="L75" s="9">
        <v>4.2699999809265137</v>
      </c>
      <c r="M75" s="9">
        <v>7.2020001411437988</v>
      </c>
      <c r="N75" s="9">
        <v>4.179999828338623</v>
      </c>
      <c r="O75" s="9">
        <v>5.5300002098083496</v>
      </c>
      <c r="P75" s="9">
        <v>4.7199997901916504</v>
      </c>
      <c r="Q75" s="9">
        <v>3.7000000476837158</v>
      </c>
      <c r="R75" s="9">
        <v>3.0250000953674316</v>
      </c>
      <c r="S75" s="9">
        <v>3.0250000953674316</v>
      </c>
      <c r="T75" s="9">
        <v>3.2409999370574951</v>
      </c>
      <c r="U75" s="9">
        <v>3.3340001106262207</v>
      </c>
      <c r="V75" s="9">
        <v>2.5840001106262207</v>
      </c>
      <c r="W75" s="9">
        <v>3.0810000896453857</v>
      </c>
      <c r="X75" s="9">
        <v>2.4300000667572021</v>
      </c>
      <c r="Y75" s="9">
        <v>2.7999999523162842</v>
      </c>
      <c r="Z75" s="9">
        <v>4.2589998245239258</v>
      </c>
      <c r="AA75" s="9">
        <v>3.5999999046325684</v>
      </c>
      <c r="AB75" s="9">
        <v>3.2360000610351563</v>
      </c>
      <c r="AC75" s="9">
        <v>3.559999942779541</v>
      </c>
      <c r="AD75" s="9">
        <v>2.9649999141693115</v>
      </c>
      <c r="AE75" s="9">
        <v>4.1399998664855957</v>
      </c>
      <c r="AF75" s="9">
        <v>4.679999828338623</v>
      </c>
      <c r="AG75" s="9">
        <v>5.5250000953674316</v>
      </c>
      <c r="AH75" s="9">
        <v>9.0209999084472656</v>
      </c>
      <c r="AI75" s="9">
        <v>4.2039999961853027</v>
      </c>
      <c r="AJ75" s="9">
        <v>4.3299999237060547</v>
      </c>
      <c r="AK75" s="9">
        <v>4.2300000190734863</v>
      </c>
      <c r="AL75" s="9">
        <v>4.7439999580383301</v>
      </c>
      <c r="AM75" s="9">
        <v>5.0399999618530273</v>
      </c>
      <c r="AN75" s="9">
        <v>5.3239998817443848</v>
      </c>
      <c r="AO75" s="9">
        <f t="shared" si="3"/>
        <v>2.4300000667572021</v>
      </c>
      <c r="AP75" s="9">
        <f t="shared" si="4"/>
        <v>9.0209999084472656</v>
      </c>
      <c r="AQ75" s="9">
        <f t="shared" si="5"/>
        <v>4.5385526230460718</v>
      </c>
    </row>
    <row r="76" spans="1:43" x14ac:dyDescent="0.25">
      <c r="A76" s="2">
        <v>42810</v>
      </c>
      <c r="B76" s="9">
        <v>7.6779999732971191</v>
      </c>
      <c r="C76" s="9">
        <v>4.6409997940063477</v>
      </c>
      <c r="D76" s="9">
        <v>6.9330000877380371</v>
      </c>
      <c r="E76" s="9">
        <v>5.9130001068115234</v>
      </c>
      <c r="F76" s="9">
        <v>7.3870000839233398</v>
      </c>
      <c r="G76" s="9">
        <v>4.630000114440918</v>
      </c>
      <c r="H76" s="9">
        <v>6.820000171661377</v>
      </c>
      <c r="I76" s="9">
        <v>4.7199997901916504</v>
      </c>
      <c r="J76" s="9">
        <v>5.3390002250671387</v>
      </c>
      <c r="K76" s="9">
        <v>3.8589999675750732</v>
      </c>
      <c r="L76" s="9">
        <v>4.2360000610351563</v>
      </c>
      <c r="M76" s="9">
        <v>7.8029999732971191</v>
      </c>
      <c r="N76" s="9">
        <v>4.179999828338623</v>
      </c>
      <c r="O76" s="9">
        <v>5.5300002098083496</v>
      </c>
      <c r="P76" s="9">
        <v>4.7199997901916504</v>
      </c>
      <c r="Q76" s="9">
        <v>3.6909999847412109</v>
      </c>
      <c r="R76" s="9">
        <v>3.0250000953674316</v>
      </c>
      <c r="S76" s="9">
        <v>3.0250000953674316</v>
      </c>
      <c r="T76" s="9">
        <v>3.1840000152587891</v>
      </c>
      <c r="U76" s="9">
        <v>3.3250000476837158</v>
      </c>
      <c r="V76" s="9">
        <v>2.5750000476837158</v>
      </c>
      <c r="W76" s="9">
        <v>2.9500000476837158</v>
      </c>
      <c r="X76" s="9">
        <v>2.4300000667572021</v>
      </c>
      <c r="Y76" s="9">
        <v>2.7999999523162842</v>
      </c>
      <c r="Z76" s="9">
        <v>4.195000171661377</v>
      </c>
      <c r="AA76" s="9">
        <v>3.5999999046325684</v>
      </c>
      <c r="AB76" s="9">
        <v>9.380000114440918</v>
      </c>
      <c r="AC76" s="9">
        <v>3.559999942779541</v>
      </c>
      <c r="AD76" s="9">
        <v>2.9649999141693115</v>
      </c>
      <c r="AE76" s="9">
        <v>4.1399998664855957</v>
      </c>
      <c r="AF76" s="9">
        <v>4.679999828338623</v>
      </c>
      <c r="AG76" s="9">
        <v>5.5250000953674316</v>
      </c>
      <c r="AH76" s="9">
        <v>9.0209999084472656</v>
      </c>
      <c r="AI76" s="9">
        <v>4.179999828338623</v>
      </c>
      <c r="AJ76" s="9">
        <v>4.4130001068115234</v>
      </c>
      <c r="AK76" s="9">
        <v>4.2300000190734863</v>
      </c>
      <c r="AL76" s="9">
        <v>4.7210001945495605</v>
      </c>
      <c r="AM76" s="9">
        <v>5.0399999618530273</v>
      </c>
      <c r="AN76" s="9">
        <v>5.244999885559082</v>
      </c>
      <c r="AO76" s="9">
        <f t="shared" si="3"/>
        <v>2.4300000667572021</v>
      </c>
      <c r="AP76" s="9">
        <f t="shared" si="4"/>
        <v>9.380000114440918</v>
      </c>
      <c r="AQ76" s="9">
        <f t="shared" si="5"/>
        <v>4.7002894815645719</v>
      </c>
    </row>
    <row r="77" spans="1:43" x14ac:dyDescent="0.25">
      <c r="A77" s="2">
        <v>42811</v>
      </c>
      <c r="B77" s="9">
        <v>7.6479997634887695</v>
      </c>
      <c r="C77" s="9">
        <v>4.630000114440918</v>
      </c>
      <c r="D77" s="9">
        <v>6.9330000877380371</v>
      </c>
      <c r="E77" s="9">
        <v>5.8990001678466797</v>
      </c>
      <c r="F77" s="9">
        <v>7.3870000839233398</v>
      </c>
      <c r="G77" s="9">
        <v>4.630000114440918</v>
      </c>
      <c r="H77" s="9">
        <v>6.820000171661377</v>
      </c>
      <c r="I77" s="9">
        <v>4.7199997901916504</v>
      </c>
      <c r="J77" s="9">
        <v>5.2709999084472656</v>
      </c>
      <c r="K77" s="9">
        <v>3.7750000953674316</v>
      </c>
      <c r="L77" s="9">
        <v>4.0339999198913574</v>
      </c>
      <c r="M77" s="9">
        <v>9.005000114440918</v>
      </c>
      <c r="N77" s="9">
        <v>4.179999828338623</v>
      </c>
      <c r="O77" s="9">
        <v>5.5300002098083496</v>
      </c>
      <c r="P77" s="9">
        <v>4.7199997901916504</v>
      </c>
      <c r="Q77" s="9">
        <v>3.6340000629425049</v>
      </c>
      <c r="R77" s="9">
        <v>3.0250000953674316</v>
      </c>
      <c r="S77" s="9">
        <v>3.0250000953674316</v>
      </c>
      <c r="T77" s="9">
        <v>3.1749999523162842</v>
      </c>
      <c r="U77" s="9">
        <v>3.3250000476837158</v>
      </c>
      <c r="V77" s="9">
        <v>2.5750000476837158</v>
      </c>
      <c r="W77" s="9">
        <v>2.8090000152587891</v>
      </c>
      <c r="X77" s="9">
        <v>2.4300000667572021</v>
      </c>
      <c r="Y77" s="9">
        <v>2.7999999523162842</v>
      </c>
      <c r="Z77" s="9">
        <v>4.1100001335144043</v>
      </c>
      <c r="AA77" s="9">
        <v>3.565000057220459</v>
      </c>
      <c r="AB77" s="9">
        <v>7.2480001449584961</v>
      </c>
      <c r="AC77" s="9">
        <v>3.559999942779541</v>
      </c>
      <c r="AD77" s="9">
        <v>2.9649999141693115</v>
      </c>
      <c r="AE77" s="9">
        <v>4.1009998321533203</v>
      </c>
      <c r="AF77" s="9">
        <v>4.679999828338623</v>
      </c>
      <c r="AG77" s="9">
        <v>5.5250000953674316</v>
      </c>
      <c r="AH77" s="9">
        <v>9.0209999084472656</v>
      </c>
      <c r="AI77" s="9">
        <v>4.1570000648498535</v>
      </c>
      <c r="AJ77" s="9">
        <v>4.5</v>
      </c>
      <c r="AK77" s="9">
        <v>4.2300000190734863</v>
      </c>
      <c r="AL77" s="9">
        <v>4.679999828338623</v>
      </c>
      <c r="AM77" s="9">
        <v>5.0399999618530273</v>
      </c>
      <c r="AN77" s="9">
        <v>5.2340002059936523</v>
      </c>
      <c r="AO77" s="9">
        <f t="shared" si="3"/>
        <v>2.4300000667572021</v>
      </c>
      <c r="AP77" s="9">
        <f t="shared" si="4"/>
        <v>9.0209999084472656</v>
      </c>
      <c r="AQ77" s="9">
        <f t="shared" si="5"/>
        <v>4.6565263334073519</v>
      </c>
    </row>
    <row r="78" spans="1:43" x14ac:dyDescent="0.25">
      <c r="A78" s="2">
        <v>42812</v>
      </c>
      <c r="B78" s="9">
        <v>7.6180000305175781</v>
      </c>
      <c r="C78" s="9">
        <v>4.630000114440918</v>
      </c>
      <c r="D78" s="9">
        <v>6.9050002098083496</v>
      </c>
      <c r="E78" s="9">
        <v>5.814000129699707</v>
      </c>
      <c r="F78" s="9">
        <v>7.3870000839233398</v>
      </c>
      <c r="G78" s="9">
        <v>4.630000114440918</v>
      </c>
      <c r="H78" s="9">
        <v>6.7630000114440918</v>
      </c>
      <c r="I78" s="9">
        <v>4.7199997901916504</v>
      </c>
      <c r="J78" s="9">
        <v>5.2600002288818359</v>
      </c>
      <c r="K78" s="9">
        <v>3.7000000476837158</v>
      </c>
      <c r="L78" s="9">
        <v>3.9909999370574951</v>
      </c>
      <c r="M78" s="9">
        <v>8.1569995880126953</v>
      </c>
      <c r="N78" s="9">
        <v>4.179999828338623</v>
      </c>
      <c r="O78" s="9">
        <v>5.5300002098083496</v>
      </c>
      <c r="P78" s="9">
        <v>4.7199997901916504</v>
      </c>
      <c r="Q78" s="9">
        <v>3.625</v>
      </c>
      <c r="R78" s="9">
        <v>3.0250000953674316</v>
      </c>
      <c r="S78" s="9">
        <v>3.0250000953674316</v>
      </c>
      <c r="T78" s="9">
        <v>3.1749999523162842</v>
      </c>
      <c r="U78" s="9">
        <v>3.3159999847412109</v>
      </c>
      <c r="V78" s="9">
        <v>2.5750000476837158</v>
      </c>
      <c r="W78" s="9">
        <v>2.7439999580383301</v>
      </c>
      <c r="X78" s="9">
        <v>2.4300000667572021</v>
      </c>
      <c r="Y78" s="9">
        <v>2.7999999523162842</v>
      </c>
      <c r="Z78" s="9">
        <v>4.1100001335144043</v>
      </c>
      <c r="AA78" s="9">
        <v>3.5299999713897705</v>
      </c>
      <c r="AB78" s="9">
        <v>3.1830000877380371</v>
      </c>
      <c r="AC78" s="9">
        <v>3.559999942779541</v>
      </c>
      <c r="AD78" s="9">
        <v>2.9649999141693115</v>
      </c>
      <c r="AE78" s="9">
        <v>4.0580000877380371</v>
      </c>
      <c r="AF78" s="9">
        <v>4.679999828338623</v>
      </c>
      <c r="AG78" s="9">
        <v>5.5250000953674316</v>
      </c>
      <c r="AH78" s="9">
        <v>9.0209999084472656</v>
      </c>
      <c r="AI78" s="9">
        <v>4.1339998245239258</v>
      </c>
      <c r="AJ78" s="9">
        <v>4.5</v>
      </c>
      <c r="AK78" s="9">
        <v>4.2300000190734863</v>
      </c>
      <c r="AL78" s="9">
        <v>4.7100000381469727</v>
      </c>
      <c r="AM78" s="9">
        <v>5.0399999618530273</v>
      </c>
      <c r="AN78" s="9">
        <v>5.2340002059936523</v>
      </c>
      <c r="AO78" s="9">
        <f t="shared" si="3"/>
        <v>2.4300000667572021</v>
      </c>
      <c r="AP78" s="9">
        <f t="shared" si="4"/>
        <v>9.0209999084472656</v>
      </c>
      <c r="AQ78" s="9">
        <f t="shared" si="5"/>
        <v>4.515315796199598</v>
      </c>
    </row>
    <row r="79" spans="1:43" x14ac:dyDescent="0.25">
      <c r="A79" s="2">
        <v>42813</v>
      </c>
      <c r="B79" s="9">
        <v>7.5890002250671387</v>
      </c>
      <c r="C79" s="9">
        <v>4.630000114440918</v>
      </c>
      <c r="D79" s="9">
        <v>6.7350001335144043</v>
      </c>
      <c r="E79" s="9">
        <v>5.8000001907348633</v>
      </c>
      <c r="F79" s="9">
        <v>7.3870000839233398</v>
      </c>
      <c r="G79" s="9">
        <v>4.630000114440918</v>
      </c>
      <c r="H79" s="9">
        <v>6.4239997863769531</v>
      </c>
      <c r="I79" s="9">
        <v>4.7090001106262207</v>
      </c>
      <c r="J79" s="9">
        <v>5.249000072479248</v>
      </c>
      <c r="K79" s="9">
        <v>3.6340000629425049</v>
      </c>
      <c r="L79" s="9">
        <v>3.9340000152587891</v>
      </c>
      <c r="M79" s="9">
        <v>7.4829998016357422</v>
      </c>
      <c r="N79" s="9">
        <v>4.179999828338623</v>
      </c>
      <c r="O79" s="9">
        <v>5.5190000534057617</v>
      </c>
      <c r="P79" s="9">
        <v>4.7199997901916504</v>
      </c>
      <c r="Q79" s="9">
        <v>3.625</v>
      </c>
      <c r="R79" s="9">
        <v>3.0250000953674316</v>
      </c>
      <c r="S79" s="9">
        <v>3.0160000324249268</v>
      </c>
      <c r="T79" s="9">
        <v>3.1749999523162842</v>
      </c>
      <c r="U79" s="9">
        <v>3.2590000629425049</v>
      </c>
      <c r="V79" s="9">
        <v>2.5750000476837158</v>
      </c>
      <c r="W79" s="9">
        <v>2.8090000152587891</v>
      </c>
      <c r="X79" s="9">
        <v>2.4300000667572021</v>
      </c>
      <c r="Y79" s="9">
        <v>2.7999999523162842</v>
      </c>
      <c r="Z79" s="9">
        <v>4.1100001335144043</v>
      </c>
      <c r="AA79" s="9">
        <v>3.494999885559082</v>
      </c>
      <c r="AB79" s="9">
        <v>3.0260000228881836</v>
      </c>
      <c r="AC79" s="9">
        <v>3.559999942779541</v>
      </c>
      <c r="AD79" s="9">
        <v>2.9649999141693115</v>
      </c>
      <c r="AE79" s="9">
        <v>4.0580000877380371</v>
      </c>
      <c r="AF79" s="9">
        <v>4.679999828338623</v>
      </c>
      <c r="AG79" s="9">
        <v>5.5250000953674316</v>
      </c>
      <c r="AH79" s="9">
        <v>9.0209999084472656</v>
      </c>
      <c r="AI79" s="9">
        <v>4.1110000610351563</v>
      </c>
      <c r="AJ79" s="9">
        <v>4.5</v>
      </c>
      <c r="AK79" s="9">
        <v>4.2300000190734863</v>
      </c>
      <c r="AL79" s="9">
        <v>4.7100000381469727</v>
      </c>
      <c r="AM79" s="9">
        <v>5.0399999618530273</v>
      </c>
      <c r="AN79" s="9">
        <v>5.2340002059936523</v>
      </c>
      <c r="AO79" s="9">
        <f t="shared" si="3"/>
        <v>2.4300000667572021</v>
      </c>
      <c r="AP79" s="9">
        <f t="shared" si="4"/>
        <v>9.0209999084472656</v>
      </c>
      <c r="AQ79" s="9">
        <f t="shared" si="5"/>
        <v>4.4740263286389803</v>
      </c>
    </row>
    <row r="80" spans="1:43" x14ac:dyDescent="0.25">
      <c r="A80" s="2">
        <v>42814</v>
      </c>
      <c r="B80" s="9">
        <v>7.5590000152587891</v>
      </c>
      <c r="C80" s="9">
        <v>4.630000114440918</v>
      </c>
      <c r="D80" s="9">
        <v>6.7069997787475586</v>
      </c>
      <c r="E80" s="9">
        <v>5.814000129699707</v>
      </c>
      <c r="F80" s="9">
        <v>7.3870000839233398</v>
      </c>
      <c r="G80" s="9">
        <v>4.630000114440918</v>
      </c>
      <c r="H80" s="9">
        <v>6.3670001029968262</v>
      </c>
      <c r="I80" s="9">
        <v>4.6409997940063477</v>
      </c>
      <c r="J80" s="9">
        <v>5.1810002326965332</v>
      </c>
      <c r="K80" s="9">
        <v>3.6159999370574951</v>
      </c>
      <c r="L80" s="9">
        <v>3.9159998893737793</v>
      </c>
      <c r="M80" s="9">
        <v>7.2800002098083496</v>
      </c>
      <c r="N80" s="9">
        <v>4.179999828338623</v>
      </c>
      <c r="O80" s="9">
        <v>5.4510002136230469</v>
      </c>
      <c r="P80" s="9">
        <v>4.7199997901916504</v>
      </c>
      <c r="Q80" s="9">
        <v>3.625</v>
      </c>
      <c r="R80" s="9">
        <v>3.0250000953674316</v>
      </c>
      <c r="S80" s="9">
        <v>2.9590001106262207</v>
      </c>
      <c r="T80" s="9">
        <v>3.1749999523162842</v>
      </c>
      <c r="U80" s="9">
        <v>3.25</v>
      </c>
      <c r="V80" s="9">
        <v>2.5750000476837158</v>
      </c>
      <c r="W80" s="9">
        <v>2.9130001068115234</v>
      </c>
      <c r="X80" s="9">
        <v>2.4300000667572021</v>
      </c>
      <c r="Y80" s="9">
        <v>2.7999999523162842</v>
      </c>
      <c r="Z80" s="9">
        <v>4.1100001335144043</v>
      </c>
      <c r="AA80" s="9">
        <v>3.4600000381469727</v>
      </c>
      <c r="AB80" s="9">
        <v>3.1099998950958252</v>
      </c>
      <c r="AC80" s="9">
        <v>3.559999942779541</v>
      </c>
      <c r="AD80" s="9">
        <v>2.9230000972747803</v>
      </c>
      <c r="AE80" s="9">
        <v>4.0580000877380371</v>
      </c>
      <c r="AF80" s="9">
        <v>4.679999828338623</v>
      </c>
      <c r="AG80" s="9">
        <v>5.5250000953674316</v>
      </c>
      <c r="AH80" s="9">
        <v>9.0209999084472656</v>
      </c>
      <c r="AI80" s="9">
        <v>4.0869998931884766</v>
      </c>
      <c r="AJ80" s="9">
        <v>4.5</v>
      </c>
      <c r="AK80" s="9">
        <v>4.2300000190734863</v>
      </c>
      <c r="AL80" s="9">
        <v>4.679999828338623</v>
      </c>
      <c r="AM80" s="9">
        <v>5.0399999618530273</v>
      </c>
      <c r="AN80" s="9">
        <v>5.2340002059936523</v>
      </c>
      <c r="AO80" s="9">
        <f t="shared" si="3"/>
        <v>2.4300000667572021</v>
      </c>
      <c r="AP80" s="9">
        <f t="shared" si="4"/>
        <v>9.0209999084472656</v>
      </c>
      <c r="AQ80" s="9">
        <f t="shared" si="5"/>
        <v>4.4602631706940503</v>
      </c>
    </row>
    <row r="81" spans="1:43" x14ac:dyDescent="0.25">
      <c r="A81" s="2">
        <v>42815</v>
      </c>
      <c r="B81" s="9">
        <v>7.5300002098083496</v>
      </c>
      <c r="C81" s="9">
        <v>4.630000114440918</v>
      </c>
      <c r="D81" s="9">
        <v>6.6929998397827148</v>
      </c>
      <c r="E81" s="9">
        <v>5.9130001068115234</v>
      </c>
      <c r="F81" s="9">
        <v>7.3870000839233398</v>
      </c>
      <c r="G81" s="9">
        <v>4.630000114440918</v>
      </c>
      <c r="H81" s="9">
        <v>6.3670001029968262</v>
      </c>
      <c r="I81" s="9">
        <v>4.630000114440918</v>
      </c>
      <c r="J81" s="9">
        <v>5.1700000762939453</v>
      </c>
      <c r="K81" s="9">
        <v>3.5590000152587891</v>
      </c>
      <c r="L81" s="9">
        <v>3.8589999675750732</v>
      </c>
      <c r="M81" s="9">
        <v>7.2659997940063477</v>
      </c>
      <c r="N81" s="9">
        <v>4.179999828338623</v>
      </c>
      <c r="O81" s="9">
        <v>5.4289999008178711</v>
      </c>
      <c r="P81" s="9">
        <v>4.7199997901916504</v>
      </c>
      <c r="Q81" s="9">
        <v>3.625</v>
      </c>
      <c r="R81" s="9">
        <v>3.0250000953674316</v>
      </c>
      <c r="S81" s="9">
        <v>2.9500000476837158</v>
      </c>
      <c r="T81" s="9">
        <v>3.1749999523162842</v>
      </c>
      <c r="U81" s="9">
        <v>3.25</v>
      </c>
      <c r="V81" s="9">
        <v>2.5750000476837158</v>
      </c>
      <c r="W81" s="9">
        <v>2.8090000152587891</v>
      </c>
      <c r="X81" s="9">
        <v>2.4300000667572021</v>
      </c>
      <c r="Y81" s="9">
        <v>2.8190000057220459</v>
      </c>
      <c r="Z81" s="9">
        <v>4.1100001335144043</v>
      </c>
      <c r="AA81" s="9">
        <v>3.4600000381469727</v>
      </c>
      <c r="AB81" s="9">
        <v>3.2269999980926514</v>
      </c>
      <c r="AC81" s="9">
        <v>3.559999942779541</v>
      </c>
      <c r="AD81" s="9">
        <v>2.880000114440918</v>
      </c>
      <c r="AE81" s="9">
        <v>4.0580000877380371</v>
      </c>
      <c r="AF81" s="9">
        <v>4.679999828338623</v>
      </c>
      <c r="AG81" s="9">
        <v>5.5250000953674316</v>
      </c>
      <c r="AH81" s="9">
        <v>9.0129995346069336</v>
      </c>
      <c r="AI81" s="9">
        <v>4.064000129699707</v>
      </c>
      <c r="AJ81" s="9">
        <v>4.5</v>
      </c>
      <c r="AK81" s="9">
        <v>4.2300000190734863</v>
      </c>
      <c r="AL81" s="9">
        <v>4.679999828338623</v>
      </c>
      <c r="AM81" s="9">
        <v>5.0329999923706055</v>
      </c>
      <c r="AN81" s="9">
        <v>5.2340002059936523</v>
      </c>
      <c r="AO81" s="9">
        <f t="shared" si="3"/>
        <v>2.4300000667572021</v>
      </c>
      <c r="AP81" s="9">
        <f t="shared" si="4"/>
        <v>9.0129995346069336</v>
      </c>
      <c r="AQ81" s="9">
        <f t="shared" si="5"/>
        <v>4.4564473691739535</v>
      </c>
    </row>
    <row r="82" spans="1:43" x14ac:dyDescent="0.25">
      <c r="A82" s="2">
        <v>42816</v>
      </c>
      <c r="B82" s="9">
        <v>7.499000072479248</v>
      </c>
      <c r="C82" s="9">
        <v>4.630000114440918</v>
      </c>
      <c r="D82" s="9">
        <v>6.6069998741149902</v>
      </c>
      <c r="E82" s="9">
        <v>6.0269999504089355</v>
      </c>
      <c r="F82" s="9">
        <v>7.3730001449584961</v>
      </c>
      <c r="G82" s="9">
        <v>4.630000114440918</v>
      </c>
      <c r="H82" s="9">
        <v>6.3670001029968262</v>
      </c>
      <c r="I82" s="9">
        <v>4.6189999580383301</v>
      </c>
      <c r="J82" s="9">
        <v>5.1589999198913574</v>
      </c>
      <c r="K82" s="9">
        <v>3.5499999523162842</v>
      </c>
      <c r="L82" s="9">
        <v>3.8499999046325684</v>
      </c>
      <c r="M82" s="9">
        <v>7.1669998168945313</v>
      </c>
      <c r="N82" s="9">
        <v>4.179999828338623</v>
      </c>
      <c r="O82" s="9">
        <v>5.3610000610351563</v>
      </c>
      <c r="P82" s="9">
        <v>4.7090001106262207</v>
      </c>
      <c r="Q82" s="9">
        <v>3.625</v>
      </c>
      <c r="R82" s="9">
        <v>3.0250000953674316</v>
      </c>
      <c r="S82" s="9">
        <v>2.9500000476837158</v>
      </c>
      <c r="T82" s="9">
        <v>3.1659998893737793</v>
      </c>
      <c r="U82" s="9">
        <v>3.25</v>
      </c>
      <c r="V82" s="9">
        <v>2.5750000476837158</v>
      </c>
      <c r="W82" s="9">
        <v>2.7249999046325684</v>
      </c>
      <c r="X82" s="9">
        <v>2.4300000667572021</v>
      </c>
      <c r="Y82" s="9">
        <v>2.9309999942779541</v>
      </c>
      <c r="Z82" s="9">
        <v>4.1100001335144043</v>
      </c>
      <c r="AA82" s="9">
        <v>3.4600000381469727</v>
      </c>
      <c r="AB82" s="9">
        <v>3.1889998912811279</v>
      </c>
      <c r="AC82" s="9">
        <v>3.559999942779541</v>
      </c>
      <c r="AD82" s="9">
        <v>2.880000114440918</v>
      </c>
      <c r="AE82" s="9">
        <v>4.0580000877380371</v>
      </c>
      <c r="AF82" s="9">
        <v>4.6719999313354492</v>
      </c>
      <c r="AG82" s="9">
        <v>5.5250000953674316</v>
      </c>
      <c r="AH82" s="9">
        <v>8.9099998474121094</v>
      </c>
      <c r="AI82" s="9">
        <v>4.0409998893737793</v>
      </c>
      <c r="AJ82" s="9">
        <v>4.5</v>
      </c>
      <c r="AK82" s="9">
        <v>4.1719999313354492</v>
      </c>
      <c r="AL82" s="9">
        <v>4.679999828338623</v>
      </c>
      <c r="AM82" s="9">
        <v>4.9590001106262207</v>
      </c>
      <c r="AN82" s="9">
        <v>5.2340002059936523</v>
      </c>
      <c r="AO82" s="9">
        <f t="shared" si="3"/>
        <v>2.4300000667572021</v>
      </c>
      <c r="AP82" s="9">
        <f t="shared" si="4"/>
        <v>8.9099998474121094</v>
      </c>
      <c r="AQ82" s="9">
        <f t="shared" si="5"/>
        <v>4.4435789459630062</v>
      </c>
    </row>
    <row r="83" spans="1:43" x14ac:dyDescent="0.25">
      <c r="A83" s="2">
        <v>42817</v>
      </c>
      <c r="B83" s="9">
        <v>7.4619998931884766</v>
      </c>
      <c r="C83" s="9">
        <v>4.630000114440918</v>
      </c>
      <c r="D83" s="9">
        <v>6.5929999351501465</v>
      </c>
      <c r="E83" s="9">
        <v>6.1539998054504395</v>
      </c>
      <c r="F83" s="9">
        <v>7.2870001792907715</v>
      </c>
      <c r="G83" s="9">
        <v>4.630000114440918</v>
      </c>
      <c r="H83" s="9">
        <v>6.3670001029968262</v>
      </c>
      <c r="I83" s="9">
        <v>4.5510001182556152</v>
      </c>
      <c r="J83" s="9">
        <v>5.0799999237060547</v>
      </c>
      <c r="K83" s="9">
        <v>3.5499999523162842</v>
      </c>
      <c r="L83" s="9">
        <v>3.8499999046325684</v>
      </c>
      <c r="M83" s="9">
        <v>7.1599998474121094</v>
      </c>
      <c r="N83" s="9">
        <v>4.179999828338623</v>
      </c>
      <c r="O83" s="9">
        <v>5.3499999046325684</v>
      </c>
      <c r="P83" s="9">
        <v>4.6409997940063477</v>
      </c>
      <c r="Q83" s="9">
        <v>3.625</v>
      </c>
      <c r="R83" s="9">
        <v>3.0250000953674316</v>
      </c>
      <c r="S83" s="9">
        <v>2.9500000476837158</v>
      </c>
      <c r="T83" s="9">
        <v>3.1089999675750732</v>
      </c>
      <c r="U83" s="9">
        <v>3.25</v>
      </c>
      <c r="V83" s="9">
        <v>2.5750000476837158</v>
      </c>
      <c r="W83" s="9">
        <v>2.6589999198913574</v>
      </c>
      <c r="X83" s="9">
        <v>2.4210000038146973</v>
      </c>
      <c r="Y83" s="9">
        <v>2.9409999847412109</v>
      </c>
      <c r="Z83" s="9">
        <v>4.1100001335144043</v>
      </c>
      <c r="AA83" s="9">
        <v>3.4600000381469727</v>
      </c>
      <c r="AB83" s="9">
        <v>3.1340000629425049</v>
      </c>
      <c r="AC83" s="9">
        <v>3.559999942779541</v>
      </c>
      <c r="AD83" s="9">
        <v>2.880000114440918</v>
      </c>
      <c r="AE83" s="9">
        <v>4.0580000877380371</v>
      </c>
      <c r="AF83" s="9">
        <v>4.5989999771118164</v>
      </c>
      <c r="AG83" s="9">
        <v>5.5250000953674316</v>
      </c>
      <c r="AH83" s="9">
        <v>8.8990001678466797</v>
      </c>
      <c r="AI83" s="9">
        <v>4.0170001983642578</v>
      </c>
      <c r="AJ83" s="9">
        <v>4.5460000038146973</v>
      </c>
      <c r="AK83" s="9">
        <v>4.0659999847412109</v>
      </c>
      <c r="AL83" s="9">
        <v>4.679999828338623</v>
      </c>
      <c r="AM83" s="9">
        <v>4.9499998092651367</v>
      </c>
      <c r="AN83" s="9">
        <v>5.2340002059936523</v>
      </c>
      <c r="AO83" s="9">
        <f t="shared" si="3"/>
        <v>2.4210000038146973</v>
      </c>
      <c r="AP83" s="9">
        <f t="shared" si="4"/>
        <v>8.8990001678466797</v>
      </c>
      <c r="AQ83" s="9">
        <f t="shared" si="5"/>
        <v>4.4288421116377181</v>
      </c>
    </row>
    <row r="84" spans="1:43" x14ac:dyDescent="0.25">
      <c r="A84" s="2">
        <v>42818</v>
      </c>
      <c r="B84" s="9">
        <v>7.4239997863769531</v>
      </c>
      <c r="C84" s="9">
        <v>4.630000114440918</v>
      </c>
      <c r="D84" s="9">
        <v>6.5929999351501465</v>
      </c>
      <c r="E84" s="9">
        <v>6.3239998817443848</v>
      </c>
      <c r="F84" s="9">
        <v>7.2729997634887695</v>
      </c>
      <c r="G84" s="9">
        <v>4.630000114440918</v>
      </c>
      <c r="H84" s="9">
        <v>6.3530001640319824</v>
      </c>
      <c r="I84" s="9">
        <v>4.5399999618530273</v>
      </c>
      <c r="J84" s="9">
        <v>4.9899997711181641</v>
      </c>
      <c r="K84" s="9">
        <v>3.5499999523162842</v>
      </c>
      <c r="L84" s="9">
        <v>3.8499999046325684</v>
      </c>
      <c r="M84" s="9">
        <v>7.1529998779296875</v>
      </c>
      <c r="N84" s="9">
        <v>4.1690001487731934</v>
      </c>
      <c r="O84" s="9">
        <v>5.3499999046325684</v>
      </c>
      <c r="P84" s="9">
        <v>4.630000114440918</v>
      </c>
      <c r="Q84" s="9">
        <v>3.625</v>
      </c>
      <c r="R84" s="9">
        <v>3.0250000953674316</v>
      </c>
      <c r="S84" s="9">
        <v>2.9500000476837158</v>
      </c>
      <c r="T84" s="9">
        <v>3.0999999046325684</v>
      </c>
      <c r="U84" s="9">
        <v>3.25</v>
      </c>
      <c r="V84" s="9">
        <v>2.5750000476837158</v>
      </c>
      <c r="W84" s="9">
        <v>2.6410000324249268</v>
      </c>
      <c r="X84" s="9">
        <v>2.3689999580383301</v>
      </c>
      <c r="Y84" s="9">
        <v>2.8840000629425049</v>
      </c>
      <c r="Z84" s="9">
        <v>4.1100001335144043</v>
      </c>
      <c r="AA84" s="9">
        <v>3.4600000381469727</v>
      </c>
      <c r="AB84" s="9">
        <v>3.0309998989105225</v>
      </c>
      <c r="AC84" s="9">
        <v>3.559999942779541</v>
      </c>
      <c r="AD84" s="9">
        <v>2.880000114440918</v>
      </c>
      <c r="AE84" s="9">
        <v>4.0219998359680176</v>
      </c>
      <c r="AF84" s="9">
        <v>4.5900001525878906</v>
      </c>
      <c r="AG84" s="9">
        <v>5.5250000953674316</v>
      </c>
      <c r="AH84" s="9">
        <v>8.8990001678466797</v>
      </c>
      <c r="AI84" s="9">
        <v>3.9939999580383301</v>
      </c>
      <c r="AJ84" s="9">
        <v>4.5900001525878906</v>
      </c>
      <c r="AK84" s="9">
        <v>4.0580000877380371</v>
      </c>
      <c r="AL84" s="9">
        <v>4.679999828338623</v>
      </c>
      <c r="AM84" s="9">
        <v>4.9499998092651367</v>
      </c>
      <c r="AN84" s="9">
        <v>5.2270002365112305</v>
      </c>
      <c r="AO84" s="9">
        <f t="shared" si="3"/>
        <v>2.3689999580383301</v>
      </c>
      <c r="AP84" s="9">
        <f t="shared" si="4"/>
        <v>8.8990001678466797</v>
      </c>
      <c r="AQ84" s="9">
        <f t="shared" si="5"/>
        <v>4.4218421107844303</v>
      </c>
    </row>
    <row r="85" spans="1:43" x14ac:dyDescent="0.25">
      <c r="A85" s="2">
        <v>42819</v>
      </c>
      <c r="B85" s="9">
        <v>7.3870000839233398</v>
      </c>
      <c r="C85" s="9">
        <v>4.630000114440918</v>
      </c>
      <c r="D85" s="9">
        <v>6.5929999351501465</v>
      </c>
      <c r="E85" s="9">
        <v>6.2529997825622559</v>
      </c>
      <c r="F85" s="9">
        <v>7.2729997634887695</v>
      </c>
      <c r="G85" s="9">
        <v>4.630000114440918</v>
      </c>
      <c r="H85" s="9">
        <v>6.2670001983642578</v>
      </c>
      <c r="I85" s="9">
        <v>4.5399999618530273</v>
      </c>
      <c r="J85" s="9">
        <v>4.9109997749328613</v>
      </c>
      <c r="K85" s="9">
        <v>3.5409998893737793</v>
      </c>
      <c r="L85" s="9">
        <v>3.8499999046325684</v>
      </c>
      <c r="M85" s="9">
        <v>6.9899997711181641</v>
      </c>
      <c r="N85" s="9">
        <v>4.1009998321533203</v>
      </c>
      <c r="O85" s="9">
        <v>5.3390002250671387</v>
      </c>
      <c r="P85" s="9">
        <v>4.630000114440918</v>
      </c>
      <c r="Q85" s="9">
        <v>3.625</v>
      </c>
      <c r="R85" s="9">
        <v>3.0250000953674316</v>
      </c>
      <c r="S85" s="9">
        <v>2.9409999847412109</v>
      </c>
      <c r="T85" s="9">
        <v>3.0999999046325684</v>
      </c>
      <c r="U85" s="9">
        <v>3.25</v>
      </c>
      <c r="V85" s="9">
        <v>2.5750000476837158</v>
      </c>
      <c r="W85" s="9">
        <v>2.5840001106262207</v>
      </c>
      <c r="X85" s="9">
        <v>2.3599998950958252</v>
      </c>
      <c r="Y85" s="9">
        <v>2.875</v>
      </c>
      <c r="Z85" s="9">
        <v>4.1100001335144043</v>
      </c>
      <c r="AA85" s="9">
        <v>3.4600000381469727</v>
      </c>
      <c r="AB85" s="9">
        <v>2.9130001068115234</v>
      </c>
      <c r="AC85" s="9">
        <v>3.5179998874664307</v>
      </c>
      <c r="AD85" s="9">
        <v>2.9210000038146973</v>
      </c>
      <c r="AE85" s="9">
        <v>3.9760000705718994</v>
      </c>
      <c r="AF85" s="9">
        <v>4.5900001525878906</v>
      </c>
      <c r="AG85" s="9">
        <v>5.3920001983642578</v>
      </c>
      <c r="AH85" s="9">
        <v>8.8990001678466797</v>
      </c>
      <c r="AI85" s="9">
        <v>3.9709999561309814</v>
      </c>
      <c r="AJ85" s="9">
        <v>4.5900001525878906</v>
      </c>
      <c r="AK85" s="9">
        <v>4.0580000877380371</v>
      </c>
      <c r="AL85" s="9">
        <v>4.679999828338623</v>
      </c>
      <c r="AM85" s="9">
        <v>4.9559998512268066</v>
      </c>
      <c r="AN85" s="9">
        <v>5.1469998359680176</v>
      </c>
      <c r="AO85" s="9">
        <f t="shared" si="3"/>
        <v>2.3599998950958252</v>
      </c>
      <c r="AP85" s="9">
        <f t="shared" si="4"/>
        <v>8.8990001678466797</v>
      </c>
      <c r="AQ85" s="9">
        <f t="shared" si="5"/>
        <v>4.3964210497705558</v>
      </c>
    </row>
    <row r="86" spans="1:43" x14ac:dyDescent="0.25">
      <c r="A86" s="2">
        <v>42820</v>
      </c>
      <c r="B86" s="9">
        <v>7.3489999771118164</v>
      </c>
      <c r="C86" s="9">
        <v>4.630000114440918</v>
      </c>
      <c r="D86" s="9">
        <v>6.5929999351501465</v>
      </c>
      <c r="E86" s="9">
        <v>6.1399998664855957</v>
      </c>
      <c r="F86" s="9">
        <v>7.2589998245239258</v>
      </c>
      <c r="G86" s="9">
        <v>4.630000114440918</v>
      </c>
      <c r="H86" s="9">
        <v>6.2529997825622559</v>
      </c>
      <c r="I86" s="9">
        <v>4.5289998054504395</v>
      </c>
      <c r="J86" s="9">
        <v>4.8889999389648438</v>
      </c>
      <c r="K86" s="9">
        <v>3.4839999675750732</v>
      </c>
      <c r="L86" s="9">
        <v>3.8410000801086426</v>
      </c>
      <c r="M86" s="9">
        <v>6.7560000419616699</v>
      </c>
      <c r="N86" s="9">
        <v>4.0900001525878906</v>
      </c>
      <c r="O86" s="9">
        <v>5.2600002288818359</v>
      </c>
      <c r="P86" s="9">
        <v>4.6189999580383301</v>
      </c>
      <c r="Q86" s="9">
        <v>3.6159999370574951</v>
      </c>
      <c r="R86" s="9">
        <v>3.0250000953674316</v>
      </c>
      <c r="S86" s="9">
        <v>2.8840000629425049</v>
      </c>
      <c r="T86" s="9">
        <v>3.0999999046325684</v>
      </c>
      <c r="U86" s="9">
        <v>3.25</v>
      </c>
      <c r="V86" s="9">
        <v>2.5750000476837158</v>
      </c>
      <c r="W86" s="9">
        <v>2.5750000476837158</v>
      </c>
      <c r="X86" s="9">
        <v>2.3599998950958252</v>
      </c>
      <c r="Y86" s="9">
        <v>2.875</v>
      </c>
      <c r="Z86" s="9">
        <v>4.1100001335144043</v>
      </c>
      <c r="AA86" s="9">
        <v>3.4600000381469727</v>
      </c>
      <c r="AB86" s="9">
        <v>2.8199999332427979</v>
      </c>
      <c r="AC86" s="9">
        <v>3.4749999046325684</v>
      </c>
      <c r="AD86" s="9">
        <v>2.9649999141693115</v>
      </c>
      <c r="AE86" s="9">
        <v>3.940000057220459</v>
      </c>
      <c r="AF86" s="9">
        <v>4.5900001525878906</v>
      </c>
      <c r="AG86" s="9">
        <v>5.2340002059936523</v>
      </c>
      <c r="AH86" s="9">
        <v>8.8990001678466797</v>
      </c>
      <c r="AI86" s="9">
        <v>3.9479999542236328</v>
      </c>
      <c r="AJ86" s="9">
        <v>4.5900001525878906</v>
      </c>
      <c r="AK86" s="9">
        <v>4.0510001182556152</v>
      </c>
      <c r="AL86" s="9">
        <v>4.679999828338623</v>
      </c>
      <c r="AM86" s="9">
        <v>5.0320000648498535</v>
      </c>
      <c r="AN86" s="9">
        <v>5.1370000839233398</v>
      </c>
      <c r="AO86" s="9">
        <f t="shared" si="3"/>
        <v>2.3599998950958252</v>
      </c>
      <c r="AP86" s="9">
        <f t="shared" si="4"/>
        <v>8.8990001678466797</v>
      </c>
      <c r="AQ86" s="9">
        <f t="shared" si="5"/>
        <v>4.3727368555570907</v>
      </c>
    </row>
    <row r="87" spans="1:43" x14ac:dyDescent="0.25">
      <c r="A87" s="2">
        <v>42821</v>
      </c>
      <c r="B87" s="9">
        <v>7.310999870300293</v>
      </c>
      <c r="C87" s="9">
        <v>4.630000114440918</v>
      </c>
      <c r="D87" s="9">
        <v>6.5789999961853027</v>
      </c>
      <c r="E87" s="9">
        <v>6.0269999504089355</v>
      </c>
      <c r="F87" s="9">
        <v>7.1739997863769531</v>
      </c>
      <c r="G87" s="9">
        <v>4.630000114440918</v>
      </c>
      <c r="H87" s="9">
        <v>6.2529997825622559</v>
      </c>
      <c r="I87" s="9">
        <v>4.4609999656677246</v>
      </c>
      <c r="J87" s="9">
        <v>4.8210000991821289</v>
      </c>
      <c r="K87" s="9">
        <v>3.4749999046325684</v>
      </c>
      <c r="L87" s="9">
        <v>3.7839999198913574</v>
      </c>
      <c r="M87" s="9">
        <v>6.4939999580383301</v>
      </c>
      <c r="N87" s="9">
        <v>4.0789999961853027</v>
      </c>
      <c r="O87" s="9">
        <v>5.1810002326965332</v>
      </c>
      <c r="P87" s="9">
        <v>4.5510001182556152</v>
      </c>
      <c r="Q87" s="9">
        <v>3.5590000152587891</v>
      </c>
      <c r="R87" s="9">
        <v>3.0250000953674316</v>
      </c>
      <c r="S87" s="9">
        <v>2.875</v>
      </c>
      <c r="T87" s="9">
        <v>3.0999999046325684</v>
      </c>
      <c r="U87" s="9">
        <v>3.2409999370574951</v>
      </c>
      <c r="V87" s="9">
        <v>2.5750000476837158</v>
      </c>
      <c r="W87" s="9">
        <v>2.5750000476837158</v>
      </c>
      <c r="X87" s="9">
        <v>2.3599998950958252</v>
      </c>
      <c r="Y87" s="9">
        <v>2.875</v>
      </c>
      <c r="Z87" s="9">
        <v>4.1100001335144043</v>
      </c>
      <c r="AA87" s="9">
        <v>3.4249999523162842</v>
      </c>
      <c r="AB87" s="9">
        <v>2.753000020980835</v>
      </c>
      <c r="AC87" s="9">
        <v>3.4749999046325684</v>
      </c>
      <c r="AD87" s="9">
        <v>2.9649999141693115</v>
      </c>
      <c r="AE87" s="9">
        <v>3.8940000534057617</v>
      </c>
      <c r="AF87" s="9">
        <v>4.5900001525878906</v>
      </c>
      <c r="AG87" s="9">
        <v>5.2340002059936523</v>
      </c>
      <c r="AH87" s="9">
        <v>8.8990001678466797</v>
      </c>
      <c r="AI87" s="9">
        <v>3.9240000247955322</v>
      </c>
      <c r="AJ87" s="9">
        <v>4.5900001525878906</v>
      </c>
      <c r="AK87" s="9">
        <v>3.9779999256134033</v>
      </c>
      <c r="AL87" s="9">
        <v>4.679999828338623</v>
      </c>
      <c r="AM87" s="9">
        <v>5.0399999618530273</v>
      </c>
      <c r="AN87" s="9">
        <v>5.1370000839233398</v>
      </c>
      <c r="AO87" s="9">
        <f t="shared" si="3"/>
        <v>2.3599998950958252</v>
      </c>
      <c r="AP87" s="9">
        <f t="shared" si="4"/>
        <v>8.8990001678466797</v>
      </c>
      <c r="AQ87" s="9">
        <f t="shared" si="5"/>
        <v>4.3425789569553572</v>
      </c>
    </row>
    <row r="88" spans="1:43" x14ac:dyDescent="0.25">
      <c r="A88" s="2">
        <v>42822</v>
      </c>
      <c r="B88" s="9">
        <v>7.2729997634887695</v>
      </c>
      <c r="C88" s="9">
        <v>4.630000114440918</v>
      </c>
      <c r="D88" s="9">
        <v>6.4939999580383301</v>
      </c>
      <c r="E88" s="9">
        <v>5.9130001068115234</v>
      </c>
      <c r="F88" s="9">
        <v>7.1599998474121094</v>
      </c>
      <c r="G88" s="9">
        <v>4.630000114440918</v>
      </c>
      <c r="H88" s="9">
        <v>6.2529997825622559</v>
      </c>
      <c r="I88" s="9">
        <v>4.4499998092651367</v>
      </c>
      <c r="J88" s="9">
        <v>4.809999942779541</v>
      </c>
      <c r="K88" s="9">
        <v>3.4660000801086426</v>
      </c>
      <c r="L88" s="9">
        <v>3.7750000953674316</v>
      </c>
      <c r="M88" s="9">
        <v>6.4730000495910645</v>
      </c>
      <c r="N88" s="9">
        <v>4.0110001564025879</v>
      </c>
      <c r="O88" s="9">
        <v>5.1700000762939453</v>
      </c>
      <c r="P88" s="9">
        <v>4.5399999618530273</v>
      </c>
      <c r="Q88" s="9">
        <v>3.5499999523162842</v>
      </c>
      <c r="R88" s="9">
        <v>3.0160000324249268</v>
      </c>
      <c r="S88" s="9">
        <v>2.875</v>
      </c>
      <c r="T88" s="9">
        <v>3.0999999046325684</v>
      </c>
      <c r="U88" s="9">
        <v>3.1840000152587891</v>
      </c>
      <c r="V88" s="9">
        <v>2.5750000476837158</v>
      </c>
      <c r="W88" s="9">
        <v>2.5750000476837158</v>
      </c>
      <c r="X88" s="9">
        <v>2.3599998950958252</v>
      </c>
      <c r="Y88" s="9">
        <v>2.875</v>
      </c>
      <c r="Z88" s="9">
        <v>4.1100001335144043</v>
      </c>
      <c r="AA88" s="9">
        <v>3.3900001049041748</v>
      </c>
      <c r="AB88" s="9">
        <v>2.6930000782012939</v>
      </c>
      <c r="AC88" s="9">
        <v>3.4749999046325684</v>
      </c>
      <c r="AD88" s="9">
        <v>2.9649999141693115</v>
      </c>
      <c r="AE88" s="9">
        <v>3.8940000534057617</v>
      </c>
      <c r="AF88" s="9">
        <v>4.5900001525878906</v>
      </c>
      <c r="AG88" s="9">
        <v>5.2340002059936523</v>
      </c>
      <c r="AH88" s="9">
        <v>8.8990001678466797</v>
      </c>
      <c r="AI88" s="9">
        <v>3.9010000228881836</v>
      </c>
      <c r="AJ88" s="9">
        <v>4.5450000762939453</v>
      </c>
      <c r="AK88" s="9">
        <v>3.9019999504089355</v>
      </c>
      <c r="AL88" s="9">
        <v>4.679999828338623</v>
      </c>
      <c r="AM88" s="9">
        <v>5.0399999618530273</v>
      </c>
      <c r="AN88" s="9">
        <v>5.1370000839233398</v>
      </c>
      <c r="AO88" s="9">
        <f t="shared" si="3"/>
        <v>2.3599998950958252</v>
      </c>
      <c r="AP88" s="9">
        <f t="shared" si="4"/>
        <v>8.8990001678466797</v>
      </c>
      <c r="AQ88" s="9">
        <f t="shared" si="5"/>
        <v>4.3247368586690804</v>
      </c>
    </row>
    <row r="89" spans="1:43" x14ac:dyDescent="0.25">
      <c r="A89" s="2">
        <v>42823</v>
      </c>
      <c r="B89" s="9">
        <v>7.2360000610351563</v>
      </c>
      <c r="C89" s="9">
        <v>4.630000114440918</v>
      </c>
      <c r="D89" s="9">
        <v>6.4800000190734863</v>
      </c>
      <c r="E89" s="9">
        <v>5.814000129699707</v>
      </c>
      <c r="F89" s="9">
        <v>7.1599998474121094</v>
      </c>
      <c r="G89" s="9">
        <v>4.630000114440918</v>
      </c>
      <c r="H89" s="9">
        <v>6.2529997825622559</v>
      </c>
      <c r="I89" s="9">
        <v>4.439000129699707</v>
      </c>
      <c r="J89" s="9">
        <v>4.809999942779541</v>
      </c>
      <c r="K89" s="9">
        <v>3.4089999198913574</v>
      </c>
      <c r="L89" s="9">
        <v>3.8029999732971191</v>
      </c>
      <c r="M89" s="9">
        <v>6.374000072479248</v>
      </c>
      <c r="N89" s="9">
        <v>4</v>
      </c>
      <c r="O89" s="9">
        <v>5.1700000762939453</v>
      </c>
      <c r="P89" s="9">
        <v>4.5399999618530273</v>
      </c>
      <c r="Q89" s="9">
        <v>3.5499999523162842</v>
      </c>
      <c r="R89" s="9">
        <v>2.9590001106262207</v>
      </c>
      <c r="S89" s="9">
        <v>2.875</v>
      </c>
      <c r="T89" s="9">
        <v>3.0999999046325684</v>
      </c>
      <c r="U89" s="9">
        <v>3.1749999523162842</v>
      </c>
      <c r="V89" s="9">
        <v>2.5750000476837158</v>
      </c>
      <c r="W89" s="9">
        <v>2.5750000476837158</v>
      </c>
      <c r="X89" s="9">
        <v>2.3599998950958252</v>
      </c>
      <c r="Y89" s="9">
        <v>2.8659999370574951</v>
      </c>
      <c r="Z89" s="9">
        <v>4.1100001335144043</v>
      </c>
      <c r="AA89" s="9">
        <v>3.3900001049041748</v>
      </c>
      <c r="AB89" s="9">
        <v>2.6640000343322754</v>
      </c>
      <c r="AC89" s="9">
        <v>3.4749999046325684</v>
      </c>
      <c r="AD89" s="9">
        <v>2.9649999141693115</v>
      </c>
      <c r="AE89" s="9">
        <v>3.8940000534057617</v>
      </c>
      <c r="AF89" s="9">
        <v>4.5900001525878906</v>
      </c>
      <c r="AG89" s="9">
        <v>5.2340002059936523</v>
      </c>
      <c r="AH89" s="9">
        <v>8.8990001678466797</v>
      </c>
      <c r="AI89" s="9">
        <v>3.878000020980835</v>
      </c>
      <c r="AJ89" s="9">
        <v>4.5</v>
      </c>
      <c r="AK89" s="9">
        <v>3.8940000534057617</v>
      </c>
      <c r="AL89" s="9">
        <v>4.679999828338623</v>
      </c>
      <c r="AM89" s="9">
        <v>5.0399999618530273</v>
      </c>
      <c r="AN89" s="9">
        <v>5.0949997901916504</v>
      </c>
      <c r="AO89" s="9">
        <f t="shared" si="3"/>
        <v>2.3599998950958252</v>
      </c>
      <c r="AP89" s="9">
        <f t="shared" si="4"/>
        <v>8.8990001678466797</v>
      </c>
      <c r="AQ89" s="9">
        <f t="shared" si="5"/>
        <v>4.3119736909866333</v>
      </c>
    </row>
    <row r="90" spans="1:43" x14ac:dyDescent="0.25">
      <c r="A90" s="2">
        <v>42824</v>
      </c>
      <c r="B90" s="9">
        <v>7.1979999542236328</v>
      </c>
      <c r="C90" s="9">
        <v>4.630000114440918</v>
      </c>
      <c r="D90" s="9">
        <v>6.4800000190734863</v>
      </c>
      <c r="E90" s="9">
        <v>5.8000001907348633</v>
      </c>
      <c r="F90" s="9">
        <v>7.1319999694824219</v>
      </c>
      <c r="G90" s="9">
        <v>4.630000114440918</v>
      </c>
      <c r="H90" s="9">
        <v>6.2529997825622559</v>
      </c>
      <c r="I90" s="9">
        <v>4.370999813079834</v>
      </c>
      <c r="J90" s="9">
        <v>4.809999942779541</v>
      </c>
      <c r="K90" s="9">
        <v>3.4000000953674316</v>
      </c>
      <c r="L90" s="9">
        <v>3.9719998836517334</v>
      </c>
      <c r="M90" s="9">
        <v>6.3670001029968262</v>
      </c>
      <c r="N90" s="9">
        <v>4</v>
      </c>
      <c r="O90" s="9">
        <v>5.1700000762939453</v>
      </c>
      <c r="P90" s="9">
        <v>4.5399999618530273</v>
      </c>
      <c r="Q90" s="9">
        <v>3.5499999523162842</v>
      </c>
      <c r="R90" s="9">
        <v>2.9500000476837158</v>
      </c>
      <c r="S90" s="9">
        <v>2.875</v>
      </c>
      <c r="T90" s="9">
        <v>3.0999999046325684</v>
      </c>
      <c r="U90" s="9">
        <v>3.1749999523162842</v>
      </c>
      <c r="V90" s="9">
        <v>2.5750000476837158</v>
      </c>
      <c r="W90" s="9">
        <v>2.5750000476837158</v>
      </c>
      <c r="X90" s="9">
        <v>2.3599998950958252</v>
      </c>
      <c r="Y90" s="9">
        <v>2.8090000152587891</v>
      </c>
      <c r="Z90" s="9">
        <v>4.1100001335144043</v>
      </c>
      <c r="AA90" s="9">
        <v>3.3900001049041748</v>
      </c>
      <c r="AB90" s="9">
        <v>2.6400001049041748</v>
      </c>
      <c r="AC90" s="9">
        <v>3.4749999046325684</v>
      </c>
      <c r="AD90" s="9">
        <v>3.0069999694824219</v>
      </c>
      <c r="AE90" s="9">
        <v>3.8940000534057617</v>
      </c>
      <c r="AF90" s="9">
        <v>4.5900001525878906</v>
      </c>
      <c r="AG90" s="9">
        <v>5.2340002059936523</v>
      </c>
      <c r="AH90" s="9">
        <v>8.8990001678466797</v>
      </c>
      <c r="AI90" s="9">
        <v>3.8550000190734863</v>
      </c>
      <c r="AJ90" s="9">
        <v>4.5</v>
      </c>
      <c r="AK90" s="9">
        <v>3.8940000534057617</v>
      </c>
      <c r="AL90" s="9">
        <v>4.679999828338623</v>
      </c>
      <c r="AM90" s="9">
        <v>5.0399999618530273</v>
      </c>
      <c r="AN90" s="9">
        <v>5.0399999618530273</v>
      </c>
      <c r="AO90" s="9">
        <f t="shared" si="3"/>
        <v>2.3599998950958252</v>
      </c>
      <c r="AP90" s="9">
        <f t="shared" si="4"/>
        <v>8.8990001678466797</v>
      </c>
      <c r="AQ90" s="9">
        <f t="shared" si="5"/>
        <v>4.3097894881900984</v>
      </c>
    </row>
    <row r="91" spans="1:43" x14ac:dyDescent="0.25">
      <c r="A91" s="2">
        <v>42825</v>
      </c>
      <c r="B91" s="9">
        <v>7.1649999618530273</v>
      </c>
      <c r="C91" s="9">
        <v>4.630000114440918</v>
      </c>
      <c r="D91" s="9">
        <v>6.4800000190734863</v>
      </c>
      <c r="E91" s="9">
        <v>5.8000001907348633</v>
      </c>
      <c r="F91" s="9">
        <v>6.9609999656677246</v>
      </c>
      <c r="G91" s="9">
        <v>4.630000114440918</v>
      </c>
      <c r="H91" s="9">
        <v>6.2529997825622559</v>
      </c>
      <c r="I91" s="9">
        <v>4.3600001335144043</v>
      </c>
      <c r="J91" s="9">
        <v>4.7989997863769531</v>
      </c>
      <c r="K91" s="9">
        <v>3.4000000953674316</v>
      </c>
      <c r="L91" s="9">
        <v>4</v>
      </c>
      <c r="M91" s="9">
        <v>6.3619999885559082</v>
      </c>
      <c r="N91" s="9">
        <v>4</v>
      </c>
      <c r="O91" s="9">
        <v>5.1589999198913574</v>
      </c>
      <c r="P91" s="9">
        <v>4.5399999618530273</v>
      </c>
      <c r="Q91" s="9">
        <v>3.5499999523162842</v>
      </c>
      <c r="R91" s="9">
        <v>2.9500000476837158</v>
      </c>
      <c r="S91" s="9">
        <v>2.8659999370574951</v>
      </c>
      <c r="T91" s="9">
        <v>3.0999999046325684</v>
      </c>
      <c r="U91" s="9">
        <v>3.1749999523162842</v>
      </c>
      <c r="V91" s="9">
        <v>2.5750000476837158</v>
      </c>
      <c r="W91" s="9">
        <v>2.5750000476837158</v>
      </c>
      <c r="X91" s="9">
        <v>2.3599998950958252</v>
      </c>
      <c r="Y91" s="9">
        <v>2.7999999523162842</v>
      </c>
      <c r="Z91" s="9">
        <v>4.0250000953674316</v>
      </c>
      <c r="AA91" s="9">
        <v>3.3900001049041748</v>
      </c>
      <c r="AB91" s="9">
        <v>2.6150000095367432</v>
      </c>
      <c r="AC91" s="9">
        <v>3.4749999046325684</v>
      </c>
      <c r="AD91" s="9">
        <v>3.0499999523162842</v>
      </c>
      <c r="AE91" s="9">
        <v>3.8940000534057617</v>
      </c>
      <c r="AF91" s="9">
        <v>4.5900001525878906</v>
      </c>
      <c r="AG91" s="9">
        <v>5.2340002059936523</v>
      </c>
      <c r="AH91" s="9">
        <v>8.8990001678466797</v>
      </c>
      <c r="AI91" s="9">
        <v>3.8310000896453857</v>
      </c>
      <c r="AJ91" s="9">
        <v>4.5</v>
      </c>
      <c r="AK91" s="9">
        <v>3.9110000133514404</v>
      </c>
      <c r="AL91" s="9">
        <v>4.755000114440918</v>
      </c>
      <c r="AM91" s="9">
        <v>5.0399999618530273</v>
      </c>
      <c r="AN91" s="9">
        <v>5.0399999618530273</v>
      </c>
      <c r="AO91" s="9">
        <f t="shared" si="3"/>
        <v>2.3599998950958252</v>
      </c>
      <c r="AP91" s="9">
        <f t="shared" si="4"/>
        <v>8.8990001678466797</v>
      </c>
      <c r="AQ91" s="9">
        <f t="shared" si="5"/>
        <v>4.3045789630789502</v>
      </c>
    </row>
    <row r="92" spans="1:43" x14ac:dyDescent="0.25">
      <c r="A92" s="2">
        <v>42826</v>
      </c>
      <c r="B92" s="9">
        <v>7.1570000648498535</v>
      </c>
      <c r="C92" s="9">
        <v>4.630000114440918</v>
      </c>
      <c r="D92" s="9">
        <v>6.4800000190734863</v>
      </c>
      <c r="E92" s="9">
        <v>5.8000001907348633</v>
      </c>
      <c r="F92" s="9">
        <v>6.9330000877380371</v>
      </c>
      <c r="G92" s="9">
        <v>4.6189999580383301</v>
      </c>
      <c r="H92" s="9">
        <v>6.2529997825622559</v>
      </c>
      <c r="I92" s="9">
        <v>4.3600001335144043</v>
      </c>
      <c r="J92" s="9">
        <v>4.7309999465942383</v>
      </c>
      <c r="K92" s="9">
        <v>3.4000000953674316</v>
      </c>
      <c r="L92" s="9">
        <v>4</v>
      </c>
      <c r="M92" s="9">
        <v>6.2719998359680176</v>
      </c>
      <c r="N92" s="9">
        <v>4</v>
      </c>
      <c r="O92" s="9">
        <v>5.0910000801086426</v>
      </c>
      <c r="P92" s="9">
        <v>4.5399999618530273</v>
      </c>
      <c r="Q92" s="9">
        <v>3.5499999523162842</v>
      </c>
      <c r="R92" s="9">
        <v>2.9500000476837158</v>
      </c>
      <c r="S92" s="9">
        <v>2.8090000152587891</v>
      </c>
      <c r="T92" s="9">
        <v>3.0999999046325684</v>
      </c>
      <c r="U92" s="9">
        <v>3.1749999523162842</v>
      </c>
      <c r="V92" s="9">
        <v>2.5750000476837158</v>
      </c>
      <c r="W92" s="9">
        <v>2.5659999847412109</v>
      </c>
      <c r="X92" s="9">
        <v>2.3599998950958252</v>
      </c>
      <c r="Y92" s="9">
        <v>2.7999999523162842</v>
      </c>
      <c r="Z92" s="9">
        <v>4.0250000953674316</v>
      </c>
      <c r="AA92" s="9">
        <v>3.3199999332427979</v>
      </c>
      <c r="AB92" s="9">
        <v>2.5910000801086426</v>
      </c>
      <c r="AC92" s="9">
        <v>3.4749999046325684</v>
      </c>
      <c r="AD92" s="9">
        <v>3.0499999523162842</v>
      </c>
      <c r="AE92" s="9">
        <v>3.8940000534057617</v>
      </c>
      <c r="AF92" s="9">
        <v>4.5900001525878906</v>
      </c>
      <c r="AG92" s="9">
        <v>5.2340002059936523</v>
      </c>
      <c r="AH92" s="9">
        <v>8.8990001678466797</v>
      </c>
      <c r="AI92" s="9">
        <v>3.812999963760376</v>
      </c>
      <c r="AJ92" s="9">
        <v>4.4939999580383301</v>
      </c>
      <c r="AK92" s="9">
        <v>4.1180000305175781</v>
      </c>
      <c r="AL92" s="9">
        <v>4.6459999084472656</v>
      </c>
      <c r="AM92" s="9">
        <v>5.0399999618530273</v>
      </c>
      <c r="AN92" s="9">
        <v>5.0399999618530273</v>
      </c>
      <c r="AO92" s="9">
        <f t="shared" si="3"/>
        <v>2.3599998950958252</v>
      </c>
      <c r="AP92" s="9">
        <f t="shared" si="4"/>
        <v>8.8990001678466797</v>
      </c>
      <c r="AQ92" s="9">
        <f t="shared" si="5"/>
        <v>4.2953421128423592</v>
      </c>
    </row>
    <row r="93" spans="1:43" x14ac:dyDescent="0.25">
      <c r="A93" s="2">
        <v>42827</v>
      </c>
      <c r="B93" s="9">
        <v>7.1370000839233398</v>
      </c>
      <c r="C93" s="9">
        <v>4.630000114440918</v>
      </c>
      <c r="D93" s="9">
        <v>6.4730000495910645</v>
      </c>
      <c r="E93" s="9">
        <v>5.7890000343322754</v>
      </c>
      <c r="F93" s="9">
        <v>6.9330000877380371</v>
      </c>
      <c r="G93" s="9">
        <v>4.5510001182556152</v>
      </c>
      <c r="H93" s="9">
        <v>6.2389998435974121</v>
      </c>
      <c r="I93" s="9">
        <v>4.3600001335144043</v>
      </c>
      <c r="J93" s="9">
        <v>4.7199997901916504</v>
      </c>
      <c r="K93" s="9">
        <v>3.4000000953674316</v>
      </c>
      <c r="L93" s="9">
        <v>4</v>
      </c>
      <c r="M93" s="9">
        <v>6.2389998435974121</v>
      </c>
      <c r="N93" s="9">
        <v>4</v>
      </c>
      <c r="O93" s="9">
        <v>5.0689997673034668</v>
      </c>
      <c r="P93" s="9">
        <v>4.5399999618530273</v>
      </c>
      <c r="Q93" s="9">
        <v>3.5450000762939453</v>
      </c>
      <c r="R93" s="9">
        <v>2.9500000476837158</v>
      </c>
      <c r="S93" s="9">
        <v>2.7999999523162842</v>
      </c>
      <c r="T93" s="9">
        <v>3.0999999046325684</v>
      </c>
      <c r="U93" s="9">
        <v>3.1749999523162842</v>
      </c>
      <c r="V93" s="9">
        <v>2.5659999847412109</v>
      </c>
      <c r="W93" s="9">
        <v>2.5090000629425049</v>
      </c>
      <c r="X93" s="9">
        <v>2.3599998950958252</v>
      </c>
      <c r="Y93" s="9">
        <v>2.7999999523162842</v>
      </c>
      <c r="Z93" s="9">
        <v>3.940000057220459</v>
      </c>
      <c r="AA93" s="9">
        <v>3.3199999332427979</v>
      </c>
      <c r="AB93" s="9">
        <v>2.5659999847412109</v>
      </c>
      <c r="AC93" s="9">
        <v>3.4749999046325684</v>
      </c>
      <c r="AD93" s="9">
        <v>3.0499999523162842</v>
      </c>
      <c r="AE93" s="9">
        <v>3.8940000534057617</v>
      </c>
      <c r="AF93" s="9">
        <v>4.5900001525878906</v>
      </c>
      <c r="AG93" s="9">
        <v>5.2340002059936523</v>
      </c>
      <c r="AH93" s="9">
        <v>8.8990001678466797</v>
      </c>
      <c r="AI93" s="9">
        <v>3.812000036239624</v>
      </c>
      <c r="AJ93" s="9">
        <v>4.4180002212524414</v>
      </c>
      <c r="AK93" s="9">
        <v>4.184999942779541</v>
      </c>
      <c r="AL93" s="9">
        <v>4.5980000495910645</v>
      </c>
      <c r="AM93" s="9">
        <v>5.0399999618530273</v>
      </c>
      <c r="AN93" s="9">
        <v>5.0399999618530273</v>
      </c>
      <c r="AO93" s="9">
        <f t="shared" si="3"/>
        <v>2.3599998950958252</v>
      </c>
      <c r="AP93" s="9">
        <f t="shared" si="4"/>
        <v>8.8990001678466797</v>
      </c>
      <c r="AQ93" s="9">
        <f t="shared" si="5"/>
        <v>4.2844473750967724</v>
      </c>
    </row>
    <row r="94" spans="1:43" x14ac:dyDescent="0.25">
      <c r="A94" s="2">
        <v>42828</v>
      </c>
      <c r="B94" s="9">
        <v>7.1149997711181641</v>
      </c>
      <c r="C94" s="9">
        <v>4.630000114440918</v>
      </c>
      <c r="D94" s="9">
        <v>6.374000072479248</v>
      </c>
      <c r="E94" s="9">
        <v>5.7210001945495605</v>
      </c>
      <c r="F94" s="9">
        <v>6.9330000877380371</v>
      </c>
      <c r="G94" s="9">
        <v>4.5399999618530273</v>
      </c>
      <c r="H94" s="9">
        <v>6.1539998054504395</v>
      </c>
      <c r="I94" s="9">
        <v>4.3600001335144043</v>
      </c>
      <c r="J94" s="9">
        <v>4.7090001106262207</v>
      </c>
      <c r="K94" s="9">
        <v>3.4000000953674316</v>
      </c>
      <c r="L94" s="9">
        <v>3.9909999370574951</v>
      </c>
      <c r="M94" s="9">
        <v>6.1539998054504395</v>
      </c>
      <c r="N94" s="9">
        <v>4</v>
      </c>
      <c r="O94" s="9">
        <v>5.000999927520752</v>
      </c>
      <c r="P94" s="9">
        <v>4.5399999618530273</v>
      </c>
      <c r="Q94" s="9">
        <v>3.4800000190734863</v>
      </c>
      <c r="R94" s="9">
        <v>2.9500000476837158</v>
      </c>
      <c r="S94" s="9">
        <v>2.7999999523162842</v>
      </c>
      <c r="T94" s="9">
        <v>3.0999999046325684</v>
      </c>
      <c r="U94" s="9">
        <v>3.1749999523162842</v>
      </c>
      <c r="V94" s="9">
        <v>2.5090000629425049</v>
      </c>
      <c r="W94" s="9">
        <v>2.5</v>
      </c>
      <c r="X94" s="9">
        <v>2.3599998950958252</v>
      </c>
      <c r="Y94" s="9">
        <v>2.7809998989105225</v>
      </c>
      <c r="Z94" s="9">
        <v>3.940000057220459</v>
      </c>
      <c r="AA94" s="9">
        <v>3.3199999332427979</v>
      </c>
      <c r="AB94" s="9">
        <v>2.5680000782012939</v>
      </c>
      <c r="AC94" s="9">
        <v>3.4749999046325684</v>
      </c>
      <c r="AD94" s="9">
        <v>3.0499999523162842</v>
      </c>
      <c r="AE94" s="9">
        <v>3.8940000534057617</v>
      </c>
      <c r="AF94" s="9">
        <v>4.5900001525878906</v>
      </c>
      <c r="AG94" s="9">
        <v>5.2340002059936523</v>
      </c>
      <c r="AH94" s="9">
        <v>8.8990001678466797</v>
      </c>
      <c r="AI94" s="9">
        <v>3.812000036239624</v>
      </c>
      <c r="AJ94" s="9">
        <v>4.4099998474121094</v>
      </c>
      <c r="AK94" s="9">
        <v>4.2300000190734863</v>
      </c>
      <c r="AL94" s="9">
        <v>4.619999885559082</v>
      </c>
      <c r="AM94" s="9">
        <v>5.0399999618530273</v>
      </c>
      <c r="AN94" s="9">
        <v>5.0399999618530273</v>
      </c>
      <c r="AO94" s="9">
        <f t="shared" si="3"/>
        <v>2.3599998950958252</v>
      </c>
      <c r="AP94" s="9">
        <f t="shared" si="4"/>
        <v>8.8990001678466797</v>
      </c>
      <c r="AQ94" s="9">
        <f t="shared" si="5"/>
        <v>4.2706315831134196</v>
      </c>
    </row>
    <row r="95" spans="1:43" x14ac:dyDescent="0.25">
      <c r="A95" s="2">
        <v>42829</v>
      </c>
      <c r="B95" s="9">
        <v>7.0920000076293945</v>
      </c>
      <c r="C95" s="9">
        <v>4.6469998359680176</v>
      </c>
      <c r="D95" s="9">
        <v>6.3670001029968262</v>
      </c>
      <c r="E95" s="9">
        <v>5.6989998817443848</v>
      </c>
      <c r="F95" s="9">
        <v>6.9330000877380371</v>
      </c>
      <c r="G95" s="9">
        <v>4.5399999618530273</v>
      </c>
      <c r="H95" s="9">
        <v>6.1399998664855957</v>
      </c>
      <c r="I95" s="9">
        <v>4.3600001335144043</v>
      </c>
      <c r="J95" s="9">
        <v>4.6409997940063477</v>
      </c>
      <c r="K95" s="9">
        <v>3.4000000953674316</v>
      </c>
      <c r="L95" s="9">
        <v>3.9340000152587891</v>
      </c>
      <c r="M95" s="9">
        <v>6.1399998664855957</v>
      </c>
      <c r="N95" s="9">
        <v>4</v>
      </c>
      <c r="O95" s="9">
        <v>4.9790000915527344</v>
      </c>
      <c r="P95" s="9">
        <v>4.5399999618530273</v>
      </c>
      <c r="Q95" s="9">
        <v>3.4749999046325684</v>
      </c>
      <c r="R95" s="9">
        <v>2.9500000476837158</v>
      </c>
      <c r="S95" s="9">
        <v>2.7999999523162842</v>
      </c>
      <c r="T95" s="9">
        <v>3.0910000801086426</v>
      </c>
      <c r="U95" s="9">
        <v>3.1659998893737793</v>
      </c>
      <c r="V95" s="9">
        <v>2.5</v>
      </c>
      <c r="W95" s="9">
        <v>2.5</v>
      </c>
      <c r="X95" s="9">
        <v>2.3599998950958252</v>
      </c>
      <c r="Y95" s="9">
        <v>2.6689999103546143</v>
      </c>
      <c r="Z95" s="9">
        <v>3.940000057220459</v>
      </c>
      <c r="AA95" s="9">
        <v>3.3199999332427979</v>
      </c>
      <c r="AB95" s="9">
        <v>2.6159999370574951</v>
      </c>
      <c r="AC95" s="9">
        <v>3.4749999046325684</v>
      </c>
      <c r="AD95" s="9">
        <v>3.0499999523162842</v>
      </c>
      <c r="AE95" s="9">
        <v>3.8940000534057617</v>
      </c>
      <c r="AF95" s="9">
        <v>4.5900001525878906</v>
      </c>
      <c r="AG95" s="9">
        <v>5.2340002059936523</v>
      </c>
      <c r="AH95" s="9">
        <v>8.8990001678466797</v>
      </c>
      <c r="AI95" s="9">
        <v>3.812000036239624</v>
      </c>
      <c r="AJ95" s="9">
        <v>4.4099998474121094</v>
      </c>
      <c r="AK95" s="9">
        <v>4.2300000190734863</v>
      </c>
      <c r="AL95" s="9">
        <v>4.6279997825622559</v>
      </c>
      <c r="AM95" s="9">
        <v>5.0399999618530273</v>
      </c>
      <c r="AN95" s="9">
        <v>5.0399999618530273</v>
      </c>
      <c r="AO95" s="9">
        <f t="shared" si="3"/>
        <v>2.3599998950958252</v>
      </c>
      <c r="AP95" s="9">
        <f t="shared" si="4"/>
        <v>8.8990001678466797</v>
      </c>
      <c r="AQ95" s="9">
        <f t="shared" si="5"/>
        <v>4.2633947196759676</v>
      </c>
    </row>
    <row r="96" spans="1:43" x14ac:dyDescent="0.25">
      <c r="A96" s="2">
        <v>42830</v>
      </c>
      <c r="B96" s="9">
        <v>7.0689997673034668</v>
      </c>
      <c r="C96" s="9">
        <v>5.1360001564025879</v>
      </c>
      <c r="D96" s="9">
        <v>6.3670001029968262</v>
      </c>
      <c r="E96" s="9">
        <v>5.6310000419616699</v>
      </c>
      <c r="F96" s="9">
        <v>6.9330000877380371</v>
      </c>
      <c r="G96" s="9">
        <v>4.5399999618530273</v>
      </c>
      <c r="H96" s="9">
        <v>6.125999927520752</v>
      </c>
      <c r="I96" s="9">
        <v>4.3600001335144043</v>
      </c>
      <c r="J96" s="9">
        <v>4.6189999580383301</v>
      </c>
      <c r="K96" s="9">
        <v>3.4000000953674316</v>
      </c>
      <c r="L96" s="9">
        <v>3.9249999523162842</v>
      </c>
      <c r="M96" s="9">
        <v>6.125999927520752</v>
      </c>
      <c r="N96" s="9">
        <v>4</v>
      </c>
      <c r="O96" s="9">
        <v>4.9109997749328613</v>
      </c>
      <c r="P96" s="9">
        <v>4.5399999618530273</v>
      </c>
      <c r="Q96" s="9">
        <v>3.4749999046325684</v>
      </c>
      <c r="R96" s="9">
        <v>2.9500000476837158</v>
      </c>
      <c r="S96" s="9">
        <v>2.7999999523162842</v>
      </c>
      <c r="T96" s="9">
        <v>3.0439999103546143</v>
      </c>
      <c r="U96" s="9">
        <v>3.1089999675750732</v>
      </c>
      <c r="V96" s="9">
        <v>2.5</v>
      </c>
      <c r="W96" s="9">
        <v>2.5</v>
      </c>
      <c r="X96" s="9">
        <v>2.3599998950958252</v>
      </c>
      <c r="Y96" s="9">
        <v>2.6500000953674316</v>
      </c>
      <c r="Z96" s="9">
        <v>3.940000057220459</v>
      </c>
      <c r="AA96" s="9">
        <v>3.3199999332427979</v>
      </c>
      <c r="AB96" s="9">
        <v>2.6640000343322754</v>
      </c>
      <c r="AC96" s="9">
        <v>3.4749999046325684</v>
      </c>
      <c r="AD96" s="9">
        <v>3.0499999523162842</v>
      </c>
      <c r="AE96" s="9">
        <v>3.8889999389648438</v>
      </c>
      <c r="AF96" s="9">
        <v>4.5529999732971191</v>
      </c>
      <c r="AG96" s="9">
        <v>5.2340002059936523</v>
      </c>
      <c r="AH96" s="9">
        <v>8.8920001983642578</v>
      </c>
      <c r="AI96" s="9">
        <v>3.812000036239624</v>
      </c>
      <c r="AJ96" s="9">
        <v>4.4099998474121094</v>
      </c>
      <c r="AK96" s="9">
        <v>4.2300000190734863</v>
      </c>
      <c r="AL96" s="9">
        <v>4.5900001525878906</v>
      </c>
      <c r="AM96" s="9">
        <v>4.9980001449584961</v>
      </c>
      <c r="AN96" s="9">
        <v>5.0399999618530273</v>
      </c>
      <c r="AO96" s="9">
        <f t="shared" si="3"/>
        <v>2.3599998950958252</v>
      </c>
      <c r="AP96" s="9">
        <f t="shared" si="4"/>
        <v>8.8920001983642578</v>
      </c>
      <c r="AQ96" s="9">
        <f t="shared" si="5"/>
        <v>4.2657631635665894</v>
      </c>
    </row>
    <row r="97" spans="1:43" x14ac:dyDescent="0.25">
      <c r="A97" s="2">
        <v>42831</v>
      </c>
      <c r="B97" s="9">
        <v>7.0460000038146973</v>
      </c>
      <c r="C97" s="9">
        <v>6.5590000152587891</v>
      </c>
      <c r="D97" s="9">
        <v>6.3670001029968262</v>
      </c>
      <c r="E97" s="9">
        <v>5.6090002059936523</v>
      </c>
      <c r="F97" s="9">
        <v>6.9330000877380371</v>
      </c>
      <c r="G97" s="9">
        <v>4.5399999618530273</v>
      </c>
      <c r="H97" s="9">
        <v>6.0409998893737793</v>
      </c>
      <c r="I97" s="9">
        <v>4.3600001335144043</v>
      </c>
      <c r="J97" s="9">
        <v>4.5510001182556152</v>
      </c>
      <c r="K97" s="9">
        <v>3.4000000953674316</v>
      </c>
      <c r="L97" s="9">
        <v>3.9159998893737793</v>
      </c>
      <c r="M97" s="9">
        <v>6.0409998893737793</v>
      </c>
      <c r="N97" s="9">
        <v>4</v>
      </c>
      <c r="O97" s="9">
        <v>4.9000000953674316</v>
      </c>
      <c r="P97" s="9">
        <v>4.5399999618530273</v>
      </c>
      <c r="Q97" s="9">
        <v>3.4749999046325684</v>
      </c>
      <c r="R97" s="9">
        <v>2.9500000476837158</v>
      </c>
      <c r="S97" s="9">
        <v>2.7999999523162842</v>
      </c>
      <c r="T97" s="9">
        <v>3.0910000801086426</v>
      </c>
      <c r="U97" s="9">
        <v>3.0999999046325684</v>
      </c>
      <c r="V97" s="9">
        <v>2.5</v>
      </c>
      <c r="W97" s="9">
        <v>2.4909999370574951</v>
      </c>
      <c r="X97" s="9">
        <v>2.3599998950958252</v>
      </c>
      <c r="Y97" s="9">
        <v>2.6500000953674316</v>
      </c>
      <c r="Z97" s="9">
        <v>3.940000057220459</v>
      </c>
      <c r="AA97" s="9">
        <v>3.3199999332427979</v>
      </c>
      <c r="AB97" s="9">
        <v>2.7119998931884766</v>
      </c>
      <c r="AC97" s="9">
        <v>3.4749999046325684</v>
      </c>
      <c r="AD97" s="9">
        <v>3.0499999523162842</v>
      </c>
      <c r="AE97" s="9">
        <v>3.8220000267028809</v>
      </c>
      <c r="AF97" s="9">
        <v>4.5</v>
      </c>
      <c r="AG97" s="9">
        <v>5.2340002059936523</v>
      </c>
      <c r="AH97" s="9">
        <v>8.7919998168945313</v>
      </c>
      <c r="AI97" s="9">
        <v>3.7720000743865967</v>
      </c>
      <c r="AJ97" s="9">
        <v>4.4099998474121094</v>
      </c>
      <c r="AK97" s="9">
        <v>4.2230000495910645</v>
      </c>
      <c r="AL97" s="9">
        <v>4.5900001525878906</v>
      </c>
      <c r="AM97" s="9">
        <v>4.9499998092651367</v>
      </c>
      <c r="AN97" s="9">
        <v>5.0399999618530273</v>
      </c>
      <c r="AO97" s="9">
        <f t="shared" si="3"/>
        <v>2.3599998950958252</v>
      </c>
      <c r="AP97" s="9">
        <f t="shared" si="4"/>
        <v>8.7919998168945313</v>
      </c>
      <c r="AQ97" s="9">
        <f t="shared" si="5"/>
        <v>4.2895789460131999</v>
      </c>
    </row>
    <row r="98" spans="1:43" x14ac:dyDescent="0.25">
      <c r="A98" s="2">
        <v>42832</v>
      </c>
      <c r="B98" s="9">
        <v>7.0240001678466797</v>
      </c>
      <c r="C98" s="9">
        <v>9.7770004272460938</v>
      </c>
      <c r="D98" s="9">
        <v>6.3600001335144043</v>
      </c>
      <c r="E98" s="9">
        <v>5.5409998893737793</v>
      </c>
      <c r="F98" s="9">
        <v>6.9330000877380371</v>
      </c>
      <c r="G98" s="9">
        <v>4.5399999618530273</v>
      </c>
      <c r="H98" s="9">
        <v>6.0269999504089355</v>
      </c>
      <c r="I98" s="9">
        <v>4.3600001335144043</v>
      </c>
      <c r="J98" s="9">
        <v>4.5399999618530273</v>
      </c>
      <c r="K98" s="9">
        <v>3.4000000953674316</v>
      </c>
      <c r="L98" s="9">
        <v>3.8589999675750732</v>
      </c>
      <c r="M98" s="9">
        <v>6.0130000114440918</v>
      </c>
      <c r="N98" s="9">
        <v>4</v>
      </c>
      <c r="O98" s="9">
        <v>4.8889999389648438</v>
      </c>
      <c r="P98" s="9">
        <v>4.5399999618530273</v>
      </c>
      <c r="Q98" s="9">
        <v>3.6289999485015869</v>
      </c>
      <c r="R98" s="9">
        <v>2.9500000476837158</v>
      </c>
      <c r="S98" s="9">
        <v>2.7999999523162842</v>
      </c>
      <c r="T98" s="9">
        <v>3.0999999046325684</v>
      </c>
      <c r="U98" s="9">
        <v>3.0999999046325684</v>
      </c>
      <c r="V98" s="9">
        <v>2.5</v>
      </c>
      <c r="W98" s="9">
        <v>2.4389998912811279</v>
      </c>
      <c r="X98" s="9">
        <v>2.377000093460083</v>
      </c>
      <c r="Y98" s="9">
        <v>2.6500000953674316</v>
      </c>
      <c r="Z98" s="9">
        <v>3.940000057220459</v>
      </c>
      <c r="AA98" s="9">
        <v>3.3199999332427979</v>
      </c>
      <c r="AB98" s="9">
        <v>2.7609999179840088</v>
      </c>
      <c r="AC98" s="9">
        <v>3.4749999046325684</v>
      </c>
      <c r="AD98" s="9">
        <v>3.0499999523162842</v>
      </c>
      <c r="AE98" s="9">
        <v>3.812000036239624</v>
      </c>
      <c r="AF98" s="9">
        <v>4.5</v>
      </c>
      <c r="AG98" s="9">
        <v>5.2280001640319824</v>
      </c>
      <c r="AH98" s="9">
        <v>8.7779998779296875</v>
      </c>
      <c r="AI98" s="9">
        <v>3.7300000190734863</v>
      </c>
      <c r="AJ98" s="9">
        <v>4.4099998474121094</v>
      </c>
      <c r="AK98" s="9">
        <v>4.1479997634887695</v>
      </c>
      <c r="AL98" s="9">
        <v>4.5900001525878906</v>
      </c>
      <c r="AM98" s="9">
        <v>4.9499998092651367</v>
      </c>
      <c r="AN98" s="9">
        <v>5.0399999618530273</v>
      </c>
      <c r="AO98" s="9">
        <f t="shared" si="3"/>
        <v>2.377000093460083</v>
      </c>
      <c r="AP98" s="9">
        <f t="shared" si="4"/>
        <v>9.7770004272460938</v>
      </c>
      <c r="AQ98" s="9">
        <f t="shared" si="5"/>
        <v>4.3698947304173519</v>
      </c>
    </row>
    <row r="99" spans="1:43" x14ac:dyDescent="0.25">
      <c r="A99" s="2">
        <v>42833</v>
      </c>
      <c r="B99" s="9">
        <v>7.000999927520752</v>
      </c>
      <c r="C99" s="9">
        <v>7.6789999008178711</v>
      </c>
      <c r="D99" s="9">
        <v>6.2600002288818359</v>
      </c>
      <c r="E99" s="9">
        <v>5.5190000534057617</v>
      </c>
      <c r="F99" s="9">
        <v>6.9330000877380371</v>
      </c>
      <c r="G99" s="9">
        <v>4.5399999618530273</v>
      </c>
      <c r="H99" s="9">
        <v>6.0269999504089355</v>
      </c>
      <c r="I99" s="9">
        <v>4.3600001335144043</v>
      </c>
      <c r="J99" s="9">
        <v>4.5289998054504395</v>
      </c>
      <c r="K99" s="9">
        <v>3.4189999103546143</v>
      </c>
      <c r="L99" s="9">
        <v>3.8499999046325684</v>
      </c>
      <c r="M99" s="9">
        <v>5.9270000457763672</v>
      </c>
      <c r="N99" s="9">
        <v>4</v>
      </c>
      <c r="O99" s="9">
        <v>4.8210000991821289</v>
      </c>
      <c r="P99" s="9">
        <v>4.5399999618530273</v>
      </c>
      <c r="Q99" s="9">
        <v>5.0100002288818359</v>
      </c>
      <c r="R99" s="9">
        <v>2.9500000476837158</v>
      </c>
      <c r="S99" s="9">
        <v>2.7999999523162842</v>
      </c>
      <c r="T99" s="9">
        <v>3.1189999580383301</v>
      </c>
      <c r="U99" s="9">
        <v>3.0999999046325684</v>
      </c>
      <c r="V99" s="9">
        <v>2.5</v>
      </c>
      <c r="W99" s="9">
        <v>2.4300000667572021</v>
      </c>
      <c r="X99" s="9">
        <v>2.4820001125335693</v>
      </c>
      <c r="Y99" s="9">
        <v>2.6500000953674316</v>
      </c>
      <c r="Z99" s="9">
        <v>3.940000057220459</v>
      </c>
      <c r="AA99" s="9">
        <v>3.3199999332427979</v>
      </c>
      <c r="AB99" s="9">
        <v>2.8090000152587891</v>
      </c>
      <c r="AC99" s="9">
        <v>3.4749999046325684</v>
      </c>
      <c r="AD99" s="9">
        <v>3.0499999523162842</v>
      </c>
      <c r="AE99" s="9">
        <v>3.812000036239624</v>
      </c>
      <c r="AF99" s="9">
        <v>4.5</v>
      </c>
      <c r="AG99" s="9">
        <v>5.1459999084472656</v>
      </c>
      <c r="AH99" s="9">
        <v>8.7779998779296875</v>
      </c>
      <c r="AI99" s="9">
        <v>3.7300000190734863</v>
      </c>
      <c r="AJ99" s="9">
        <v>4.4099998474121094</v>
      </c>
      <c r="AK99" s="9">
        <v>4.1399998664855957</v>
      </c>
      <c r="AL99" s="9">
        <v>4.5900001525878906</v>
      </c>
      <c r="AM99" s="9">
        <v>4.9499998092651367</v>
      </c>
      <c r="AN99" s="9">
        <v>5.0399999618530273</v>
      </c>
      <c r="AO99" s="9">
        <f t="shared" si="3"/>
        <v>2.4300000667572021</v>
      </c>
      <c r="AP99" s="9">
        <f t="shared" si="4"/>
        <v>8.7779998779296875</v>
      </c>
      <c r="AQ99" s="9">
        <f t="shared" si="5"/>
        <v>4.3456578882117016</v>
      </c>
    </row>
    <row r="100" spans="1:43" x14ac:dyDescent="0.25">
      <c r="A100" s="2">
        <v>42834</v>
      </c>
      <c r="B100" s="9">
        <v>6.9780001640319824</v>
      </c>
      <c r="C100" s="9">
        <v>6.3379998207092285</v>
      </c>
      <c r="D100" s="9">
        <v>6.2529997825622559</v>
      </c>
      <c r="E100" s="9">
        <v>5.440000057220459</v>
      </c>
      <c r="F100" s="9">
        <v>6.9330000877380371</v>
      </c>
      <c r="G100" s="9">
        <v>4.5399999618530273</v>
      </c>
      <c r="H100" s="9">
        <v>6.0130000114440918</v>
      </c>
      <c r="I100" s="9">
        <v>4.3600001335144043</v>
      </c>
      <c r="J100" s="9">
        <v>4.4609999656677246</v>
      </c>
      <c r="K100" s="9">
        <v>3.5309998989105225</v>
      </c>
      <c r="L100" s="9">
        <v>3.8499999046325684</v>
      </c>
      <c r="M100" s="9">
        <v>5.8990001678466797</v>
      </c>
      <c r="N100" s="9">
        <v>4</v>
      </c>
      <c r="O100" s="9">
        <v>4.809999942779541</v>
      </c>
      <c r="P100" s="9">
        <v>4.5399999618530273</v>
      </c>
      <c r="Q100" s="9">
        <v>6.1189999580383301</v>
      </c>
      <c r="R100" s="9">
        <v>2.9500000476837158</v>
      </c>
      <c r="S100" s="9">
        <v>2.7999999523162842</v>
      </c>
      <c r="T100" s="9">
        <v>3.2309999465942383</v>
      </c>
      <c r="U100" s="9">
        <v>3.0999999046325684</v>
      </c>
      <c r="V100" s="9">
        <v>2.5</v>
      </c>
      <c r="W100" s="9">
        <v>2.4300000667572021</v>
      </c>
      <c r="X100" s="9">
        <v>2.4909999370574951</v>
      </c>
      <c r="Y100" s="9">
        <v>2.6500000953674316</v>
      </c>
      <c r="Z100" s="9">
        <v>3.940000057220459</v>
      </c>
      <c r="AA100" s="9">
        <v>3.3199999332427979</v>
      </c>
      <c r="AB100" s="9">
        <v>2.8580000400543213</v>
      </c>
      <c r="AC100" s="9">
        <v>3.4749999046325684</v>
      </c>
      <c r="AD100" s="9">
        <v>3.0499999523162842</v>
      </c>
      <c r="AE100" s="9">
        <v>3.812000036239624</v>
      </c>
      <c r="AF100" s="9">
        <v>4.5</v>
      </c>
      <c r="AG100" s="9">
        <v>5.1370000839233398</v>
      </c>
      <c r="AH100" s="9">
        <v>8.7779998779296875</v>
      </c>
      <c r="AI100" s="9">
        <v>3.7300000190734863</v>
      </c>
      <c r="AJ100" s="9">
        <v>4.4099998474121094</v>
      </c>
      <c r="AK100" s="9">
        <v>4.1399998664855957</v>
      </c>
      <c r="AL100" s="9">
        <v>4.5900001525878906</v>
      </c>
      <c r="AM100" s="9">
        <v>4.9499998092651367</v>
      </c>
      <c r="AN100" s="9">
        <v>5.0399999618530273</v>
      </c>
      <c r="AO100" s="9">
        <f t="shared" si="3"/>
        <v>2.4300000667572021</v>
      </c>
      <c r="AP100" s="9">
        <f t="shared" si="4"/>
        <v>8.7779998779296875</v>
      </c>
      <c r="AQ100" s="9">
        <f t="shared" si="5"/>
        <v>4.3412894512477678</v>
      </c>
    </row>
    <row r="101" spans="1:43" x14ac:dyDescent="0.25">
      <c r="A101" s="2">
        <v>42835</v>
      </c>
      <c r="B101" s="9">
        <v>6.9559998512268066</v>
      </c>
      <c r="C101" s="9">
        <v>5.3779997825622559</v>
      </c>
      <c r="D101" s="9">
        <v>6.245999813079834</v>
      </c>
      <c r="E101" s="9">
        <v>5.3499999046325684</v>
      </c>
      <c r="F101" s="9">
        <v>6.9330000877380371</v>
      </c>
      <c r="G101" s="9">
        <v>4.5399999618530273</v>
      </c>
      <c r="H101" s="9">
        <v>5.9270000457763672</v>
      </c>
      <c r="I101" s="9">
        <v>4.3600001335144043</v>
      </c>
      <c r="J101" s="9">
        <v>4.4499998092651367</v>
      </c>
      <c r="K101" s="9">
        <v>3.5499999523162842</v>
      </c>
      <c r="L101" s="9">
        <v>3.8499999046325684</v>
      </c>
      <c r="M101" s="9">
        <v>5.814000129699707</v>
      </c>
      <c r="N101" s="9">
        <v>4.0170001983642578</v>
      </c>
      <c r="O101" s="9">
        <v>4.809999942779541</v>
      </c>
      <c r="P101" s="9">
        <v>4.5399999618530273</v>
      </c>
      <c r="Q101" s="9">
        <v>5.3280000686645508</v>
      </c>
      <c r="R101" s="9">
        <v>2.9409999847412109</v>
      </c>
      <c r="S101" s="9">
        <v>2.7999999523162842</v>
      </c>
      <c r="T101" s="9">
        <v>3.2309999465942383</v>
      </c>
      <c r="U101" s="9">
        <v>3.0999999046325684</v>
      </c>
      <c r="V101" s="9">
        <v>2.5</v>
      </c>
      <c r="W101" s="9">
        <v>2.4210000038146973</v>
      </c>
      <c r="X101" s="9">
        <v>2.4389998912811279</v>
      </c>
      <c r="Y101" s="9">
        <v>2.6500000953674316</v>
      </c>
      <c r="Z101" s="9">
        <v>3.940000057220459</v>
      </c>
      <c r="AA101" s="9">
        <v>3.2850000858306885</v>
      </c>
      <c r="AB101" s="9">
        <v>2.9059998989105225</v>
      </c>
      <c r="AC101" s="9">
        <v>3.4749999046325684</v>
      </c>
      <c r="AD101" s="9">
        <v>3.0499999523162842</v>
      </c>
      <c r="AE101" s="9">
        <v>3.880000114440918</v>
      </c>
      <c r="AF101" s="9">
        <v>4.5</v>
      </c>
      <c r="AG101" s="9">
        <v>5.1370000839233398</v>
      </c>
      <c r="AH101" s="9">
        <v>8.7779998779296875</v>
      </c>
      <c r="AI101" s="9">
        <v>3.7300000190734863</v>
      </c>
      <c r="AJ101" s="9">
        <v>4.3670001029968262</v>
      </c>
      <c r="AK101" s="9">
        <v>4.1399998664855957</v>
      </c>
      <c r="AL101" s="9">
        <v>4.5900001525878906</v>
      </c>
      <c r="AM101" s="9">
        <v>4.9499998092651367</v>
      </c>
      <c r="AN101" s="9">
        <v>5.0399999618530273</v>
      </c>
      <c r="AO101" s="9">
        <f t="shared" si="3"/>
        <v>2.4210000038146973</v>
      </c>
      <c r="AP101" s="9">
        <f t="shared" si="4"/>
        <v>8.7779998779296875</v>
      </c>
      <c r="AQ101" s="9">
        <f t="shared" si="5"/>
        <v>4.2879736674459359</v>
      </c>
    </row>
    <row r="102" spans="1:43" x14ac:dyDescent="0.25">
      <c r="A102" s="2">
        <v>42836</v>
      </c>
      <c r="B102" s="9">
        <v>6.9320001602172852</v>
      </c>
      <c r="C102" s="9">
        <v>5.2600002288818359</v>
      </c>
      <c r="D102" s="9">
        <v>6.1469998359680176</v>
      </c>
      <c r="E102" s="9">
        <v>5.2829999923706055</v>
      </c>
      <c r="F102" s="9">
        <v>6.9330000877380371</v>
      </c>
      <c r="G102" s="9">
        <v>4.5399999618530273</v>
      </c>
      <c r="H102" s="9">
        <v>5.9130001068115234</v>
      </c>
      <c r="I102" s="9">
        <v>4.3489999771118164</v>
      </c>
      <c r="J102" s="9">
        <v>4.4499998092651367</v>
      </c>
      <c r="K102" s="9">
        <v>3.5409998893737793</v>
      </c>
      <c r="L102" s="9">
        <v>3.8410000801086426</v>
      </c>
      <c r="M102" s="9">
        <v>5.8000001907348633</v>
      </c>
      <c r="N102" s="9">
        <v>4.3429999351501465</v>
      </c>
      <c r="O102" s="9">
        <v>4.7989997863769531</v>
      </c>
      <c r="P102" s="9">
        <v>4.5399999618530273</v>
      </c>
      <c r="Q102" s="9">
        <v>4.5170001983642578</v>
      </c>
      <c r="R102" s="9">
        <v>2.875</v>
      </c>
      <c r="S102" s="9">
        <v>2.7909998893737793</v>
      </c>
      <c r="T102" s="9">
        <v>3.1189999580383301</v>
      </c>
      <c r="U102" s="9">
        <v>3.0999999046325684</v>
      </c>
      <c r="V102" s="9">
        <v>2.5</v>
      </c>
      <c r="W102" s="9">
        <v>2.3689999580383301</v>
      </c>
      <c r="X102" s="9">
        <v>2.4300000667572021</v>
      </c>
      <c r="Y102" s="9">
        <v>2.6500000953674316</v>
      </c>
      <c r="Z102" s="9">
        <v>3.940000057220459</v>
      </c>
      <c r="AA102" s="9">
        <v>3.25</v>
      </c>
      <c r="AB102" s="9">
        <v>2.9549999237060547</v>
      </c>
      <c r="AC102" s="9">
        <v>3.4749999046325684</v>
      </c>
      <c r="AD102" s="9">
        <v>3.0499999523162842</v>
      </c>
      <c r="AE102" s="9">
        <v>3.9760000705718994</v>
      </c>
      <c r="AF102" s="9">
        <v>4.5</v>
      </c>
      <c r="AG102" s="9">
        <v>5.1370000839233398</v>
      </c>
      <c r="AH102" s="9">
        <v>8.7779998779296875</v>
      </c>
      <c r="AI102" s="9">
        <v>3.7300000190734863</v>
      </c>
      <c r="AJ102" s="9">
        <v>4.320000171661377</v>
      </c>
      <c r="AK102" s="9">
        <v>4.2340002059936523</v>
      </c>
      <c r="AL102" s="9">
        <v>4.5900001525878906</v>
      </c>
      <c r="AM102" s="9">
        <v>4.9499998092651367</v>
      </c>
      <c r="AN102" s="9">
        <v>5.0399999618530273</v>
      </c>
      <c r="AO102" s="9">
        <f t="shared" si="3"/>
        <v>2.3689999580383301</v>
      </c>
      <c r="AP102" s="9">
        <f t="shared" si="4"/>
        <v>8.7779998779296875</v>
      </c>
      <c r="AQ102" s="9">
        <f t="shared" si="5"/>
        <v>4.2635526343395833</v>
      </c>
    </row>
    <row r="103" spans="1:43" x14ac:dyDescent="0.25">
      <c r="A103" s="2">
        <v>42837</v>
      </c>
      <c r="B103" s="9">
        <v>6.9050002098083496</v>
      </c>
      <c r="C103" s="9">
        <v>5.1529998779296875</v>
      </c>
      <c r="D103" s="9">
        <v>6.2340002059936523</v>
      </c>
      <c r="E103" s="9">
        <v>5.3390002250671387</v>
      </c>
      <c r="F103" s="9">
        <v>6.9330000877380371</v>
      </c>
      <c r="G103" s="9">
        <v>4.5399999618530273</v>
      </c>
      <c r="H103" s="9">
        <v>5.9130001068115234</v>
      </c>
      <c r="I103" s="9">
        <v>4.2810001373291016</v>
      </c>
      <c r="J103" s="9">
        <v>4.4499998092651367</v>
      </c>
      <c r="K103" s="9">
        <v>3.4839999675750732</v>
      </c>
      <c r="L103" s="9">
        <v>3.7839999198913574</v>
      </c>
      <c r="M103" s="9">
        <v>5.7890000343322754</v>
      </c>
      <c r="N103" s="9">
        <v>4.4780001640319824</v>
      </c>
      <c r="O103" s="9">
        <v>4.7309999465942383</v>
      </c>
      <c r="P103" s="9">
        <v>4.5289998054504395</v>
      </c>
      <c r="Q103" s="9">
        <v>4.0980000495910645</v>
      </c>
      <c r="R103" s="9">
        <v>2.8090000152587891</v>
      </c>
      <c r="S103" s="9">
        <v>2.7339999675750732</v>
      </c>
      <c r="T103" s="9">
        <v>3.0999999046325684</v>
      </c>
      <c r="U103" s="9">
        <v>3.0999999046325684</v>
      </c>
      <c r="V103" s="9">
        <v>2.4909999370574951</v>
      </c>
      <c r="W103" s="9">
        <v>2.3689999580383301</v>
      </c>
      <c r="X103" s="9">
        <v>2.4210000038146973</v>
      </c>
      <c r="Y103" s="9">
        <v>2.6500000953674316</v>
      </c>
      <c r="Z103" s="9">
        <v>3.940000057220459</v>
      </c>
      <c r="AA103" s="9">
        <v>3.25</v>
      </c>
      <c r="AB103" s="9">
        <v>3.003000020980835</v>
      </c>
      <c r="AC103" s="9">
        <v>3.5239999294281006</v>
      </c>
      <c r="AD103" s="9">
        <v>3.0499999523162842</v>
      </c>
      <c r="AE103" s="9">
        <v>3.9760000705718994</v>
      </c>
      <c r="AF103" s="9">
        <v>4.4939999580383301</v>
      </c>
      <c r="AG103" s="9">
        <v>5.1370000839233398</v>
      </c>
      <c r="AH103" s="9">
        <v>8.7779998779296875</v>
      </c>
      <c r="AI103" s="9">
        <v>3.7300000190734863</v>
      </c>
      <c r="AJ103" s="9">
        <v>4.320000171661377</v>
      </c>
      <c r="AK103" s="9">
        <v>4.320000171661377</v>
      </c>
      <c r="AL103" s="9">
        <v>4.5900001525878906</v>
      </c>
      <c r="AM103" s="9">
        <v>4.9499998092651367</v>
      </c>
      <c r="AN103" s="9">
        <v>5.0399999618530273</v>
      </c>
      <c r="AO103" s="9">
        <f t="shared" si="3"/>
        <v>2.3689999580383301</v>
      </c>
      <c r="AP103" s="9">
        <f t="shared" si="4"/>
        <v>8.7779998779296875</v>
      </c>
      <c r="AQ103" s="9">
        <f t="shared" si="5"/>
        <v>4.2503157979563664</v>
      </c>
    </row>
    <row r="104" spans="1:43" x14ac:dyDescent="0.25">
      <c r="A104" s="2">
        <v>42838</v>
      </c>
      <c r="B104" s="9">
        <v>6.8769998550415039</v>
      </c>
      <c r="C104" s="9">
        <v>4.8720002174377441</v>
      </c>
      <c r="D104" s="9">
        <v>7.8499999046325684</v>
      </c>
      <c r="E104" s="9">
        <v>5.3390002250671387</v>
      </c>
      <c r="F104" s="9">
        <v>6.9679999351501465</v>
      </c>
      <c r="G104" s="9">
        <v>4.5399999618530273</v>
      </c>
      <c r="H104" s="9">
        <v>5.8990001678466797</v>
      </c>
      <c r="I104" s="9">
        <v>4.2699999809265137</v>
      </c>
      <c r="J104" s="9">
        <v>4.439000129699707</v>
      </c>
      <c r="K104" s="9">
        <v>3.4749999046325684</v>
      </c>
      <c r="L104" s="9">
        <v>3.7750000953674316</v>
      </c>
      <c r="M104" s="9">
        <v>5.7210001945495605</v>
      </c>
      <c r="N104" s="9">
        <v>6.1459999084472656</v>
      </c>
      <c r="O104" s="9">
        <v>4.7199997901916504</v>
      </c>
      <c r="P104" s="9">
        <v>4.4609999656677246</v>
      </c>
      <c r="Q104" s="9">
        <v>3.746999979019165</v>
      </c>
      <c r="R104" s="9">
        <v>2.7999999523162842</v>
      </c>
      <c r="S104" s="9">
        <v>2.7249999046325684</v>
      </c>
      <c r="T104" s="9">
        <v>3.0999999046325684</v>
      </c>
      <c r="U104" s="9">
        <v>3.0999999046325684</v>
      </c>
      <c r="V104" s="9">
        <v>2.4389998912811279</v>
      </c>
      <c r="W104" s="9">
        <v>2.4210000038146973</v>
      </c>
      <c r="X104" s="9">
        <v>2.3689999580383301</v>
      </c>
      <c r="Y104" s="9">
        <v>2.6500000953674316</v>
      </c>
      <c r="Z104" s="9">
        <v>3.8550000190734863</v>
      </c>
      <c r="AA104" s="9">
        <v>3.25</v>
      </c>
      <c r="AB104" s="9">
        <v>3.0510001182556152</v>
      </c>
      <c r="AC104" s="9">
        <v>3.559999942779541</v>
      </c>
      <c r="AD104" s="9">
        <v>3.0499999523162842</v>
      </c>
      <c r="AE104" s="9">
        <v>3.9760000705718994</v>
      </c>
      <c r="AF104" s="9">
        <v>4.4200000762939453</v>
      </c>
      <c r="AG104" s="9">
        <v>5.1370000839233398</v>
      </c>
      <c r="AH104" s="9">
        <v>8.7779998779296875</v>
      </c>
      <c r="AI104" s="9">
        <v>3.7300000190734863</v>
      </c>
      <c r="AJ104" s="9">
        <v>4.320000171661377</v>
      </c>
      <c r="AK104" s="9">
        <v>4.320000171661377</v>
      </c>
      <c r="AL104" s="9">
        <v>4.5900001525878906</v>
      </c>
      <c r="AM104" s="9">
        <v>4.9499998092651367</v>
      </c>
      <c r="AN104" s="9">
        <v>5.0399999618530273</v>
      </c>
      <c r="AO104" s="9">
        <f t="shared" si="3"/>
        <v>2.3689999580383301</v>
      </c>
      <c r="AP104" s="9">
        <f t="shared" si="4"/>
        <v>8.7779998779296875</v>
      </c>
      <c r="AQ104" s="9">
        <f t="shared" si="5"/>
        <v>4.3119210632223828</v>
      </c>
    </row>
    <row r="105" spans="1:43" x14ac:dyDescent="0.25">
      <c r="A105" s="2">
        <v>42839</v>
      </c>
      <c r="B105" s="9">
        <v>6.8480000495910645</v>
      </c>
      <c r="C105" s="9">
        <v>4.809999942779541</v>
      </c>
      <c r="D105" s="9">
        <v>8.2209997177124023</v>
      </c>
      <c r="E105" s="9">
        <v>5.2829999923706055</v>
      </c>
      <c r="F105" s="9">
        <v>7.8810000419616699</v>
      </c>
      <c r="G105" s="9">
        <v>4.5399999618530273</v>
      </c>
      <c r="H105" s="9">
        <v>5.814000129699707</v>
      </c>
      <c r="I105" s="9">
        <v>4.2699999809265137</v>
      </c>
      <c r="J105" s="9">
        <v>4.370999813079834</v>
      </c>
      <c r="K105" s="9">
        <v>3.4749999046325684</v>
      </c>
      <c r="L105" s="9">
        <v>3.7750000953674316</v>
      </c>
      <c r="M105" s="9">
        <v>5.7100000381469727</v>
      </c>
      <c r="N105" s="9">
        <v>10.920000076293945</v>
      </c>
      <c r="O105" s="9">
        <v>4.7199997901916504</v>
      </c>
      <c r="P105" s="9">
        <v>4.4499998092651367</v>
      </c>
      <c r="Q105" s="9">
        <v>3.619999885559082</v>
      </c>
      <c r="R105" s="9">
        <v>2.7999999523162842</v>
      </c>
      <c r="S105" s="9">
        <v>2.7249999046325684</v>
      </c>
      <c r="T105" s="9">
        <v>3.0910000801086426</v>
      </c>
      <c r="U105" s="9">
        <v>3.0910000801086426</v>
      </c>
      <c r="V105" s="9">
        <v>2.4300000667572021</v>
      </c>
      <c r="W105" s="9">
        <v>2.4300000667572021</v>
      </c>
      <c r="X105" s="9">
        <v>2.3599998950958252</v>
      </c>
      <c r="Y105" s="9">
        <v>2.6500000953674316</v>
      </c>
      <c r="Z105" s="9">
        <v>3.812999963760376</v>
      </c>
      <c r="AA105" s="9">
        <v>3.25</v>
      </c>
      <c r="AB105" s="9">
        <v>3.3540000915527344</v>
      </c>
      <c r="AC105" s="9">
        <v>3.4849998950958252</v>
      </c>
      <c r="AD105" s="9">
        <v>3.0499999523162842</v>
      </c>
      <c r="AE105" s="9">
        <v>3.9760000705718994</v>
      </c>
      <c r="AF105" s="9">
        <v>4.4099998474121094</v>
      </c>
      <c r="AG105" s="9">
        <v>5.1370000839233398</v>
      </c>
      <c r="AH105" s="9">
        <v>8.7779998779296875</v>
      </c>
      <c r="AI105" s="9">
        <v>3.7300000190734863</v>
      </c>
      <c r="AJ105" s="9">
        <v>4.320000171661377</v>
      </c>
      <c r="AK105" s="9">
        <v>4.320000171661377</v>
      </c>
      <c r="AL105" s="9">
        <v>4.5900001525878906</v>
      </c>
      <c r="AM105" s="9">
        <v>4.9499998092651367</v>
      </c>
      <c r="AN105" s="9">
        <v>5.0399999618530273</v>
      </c>
      <c r="AO105" s="9">
        <f t="shared" si="3"/>
        <v>2.3599998950958252</v>
      </c>
      <c r="AP105" s="9">
        <f t="shared" si="4"/>
        <v>10.920000076293945</v>
      </c>
      <c r="AQ105" s="9">
        <f t="shared" si="5"/>
        <v>4.4642105102539063</v>
      </c>
    </row>
    <row r="106" spans="1:43" x14ac:dyDescent="0.25">
      <c r="A106" s="2">
        <v>42840</v>
      </c>
      <c r="B106" s="9">
        <v>6.820000171661377</v>
      </c>
      <c r="C106" s="9">
        <v>4.7649998664855957</v>
      </c>
      <c r="D106" s="9">
        <v>7.9619998931884766</v>
      </c>
      <c r="E106" s="9">
        <v>5.3270001411437988</v>
      </c>
      <c r="F106" s="9">
        <v>9.1560001373291016</v>
      </c>
      <c r="G106" s="9">
        <v>4.5399999618530273</v>
      </c>
      <c r="H106" s="9">
        <v>5.8000001907348633</v>
      </c>
      <c r="I106" s="9">
        <v>4.2699999809265137</v>
      </c>
      <c r="J106" s="9">
        <v>4.3600001335144043</v>
      </c>
      <c r="K106" s="9">
        <v>3.4749999046325684</v>
      </c>
      <c r="L106" s="9">
        <v>3.7660000324249268</v>
      </c>
      <c r="M106" s="9">
        <v>5.6989998817443848</v>
      </c>
      <c r="N106" s="9">
        <v>12</v>
      </c>
      <c r="O106" s="9">
        <v>4.7199997901916504</v>
      </c>
      <c r="P106" s="9">
        <v>4.4499998092651367</v>
      </c>
      <c r="Q106" s="9">
        <v>3.5550000667572021</v>
      </c>
      <c r="R106" s="9">
        <v>2.8190000057220459</v>
      </c>
      <c r="S106" s="9">
        <v>2.7249999046325684</v>
      </c>
      <c r="T106" s="9">
        <v>3.0339999198913574</v>
      </c>
      <c r="U106" s="9">
        <v>3.0439999103546143</v>
      </c>
      <c r="V106" s="9">
        <v>2.4300000667572021</v>
      </c>
      <c r="W106" s="9">
        <v>2.6710000038146973</v>
      </c>
      <c r="X106" s="9">
        <v>2.3599998950958252</v>
      </c>
      <c r="Y106" s="9">
        <v>2.6410000324249268</v>
      </c>
      <c r="Z106" s="9">
        <v>3.7699999809265137</v>
      </c>
      <c r="AA106" s="9">
        <v>3.25</v>
      </c>
      <c r="AB106" s="9">
        <v>3.2950000762939453</v>
      </c>
      <c r="AC106" s="9">
        <v>3.4230000972747803</v>
      </c>
      <c r="AD106" s="9">
        <v>3.0499999523162842</v>
      </c>
      <c r="AE106" s="9">
        <v>3.9860000610351563</v>
      </c>
      <c r="AF106" s="9">
        <v>4.4099998474121094</v>
      </c>
      <c r="AG106" s="9">
        <v>5.1319999694824219</v>
      </c>
      <c r="AH106" s="9">
        <v>8.7779998779296875</v>
      </c>
      <c r="AI106" s="9">
        <v>3.7300000190734863</v>
      </c>
      <c r="AJ106" s="9">
        <v>4.320000171661377</v>
      </c>
      <c r="AK106" s="9">
        <v>4.2750000953674316</v>
      </c>
      <c r="AL106" s="9">
        <v>4.5900001525878906</v>
      </c>
      <c r="AM106" s="9">
        <v>4.9499998092651367</v>
      </c>
      <c r="AN106" s="9">
        <v>5.0399999618530273</v>
      </c>
      <c r="AO106" s="9">
        <f t="shared" si="3"/>
        <v>2.3599998950958252</v>
      </c>
      <c r="AP106" s="9">
        <f t="shared" si="4"/>
        <v>12</v>
      </c>
      <c r="AQ106" s="9">
        <f t="shared" si="5"/>
        <v>4.5149473579306347</v>
      </c>
    </row>
    <row r="107" spans="1:43" x14ac:dyDescent="0.25">
      <c r="A107" s="2">
        <v>42841</v>
      </c>
      <c r="B107" s="9">
        <v>6.7919998168945313</v>
      </c>
      <c r="C107" s="9">
        <v>4.7160000801086426</v>
      </c>
      <c r="D107" s="9">
        <v>9.9169998168945313</v>
      </c>
      <c r="E107" s="9">
        <v>5.2859997749328613</v>
      </c>
      <c r="F107" s="9">
        <v>10.010000228881836</v>
      </c>
      <c r="G107" s="9">
        <v>4.5399999618530273</v>
      </c>
      <c r="H107" s="9">
        <v>5.8000001907348633</v>
      </c>
      <c r="I107" s="9">
        <v>4.2699999809265137</v>
      </c>
      <c r="J107" s="9">
        <v>4.3600001335144043</v>
      </c>
      <c r="K107" s="9">
        <v>3.4749999046325684</v>
      </c>
      <c r="L107" s="9">
        <v>3.7090001106262207</v>
      </c>
      <c r="M107" s="9">
        <v>5.6310000419616699</v>
      </c>
      <c r="N107" s="9">
        <v>11.829999923706055</v>
      </c>
      <c r="O107" s="9">
        <v>4.7199997901916504</v>
      </c>
      <c r="P107" s="9">
        <v>4.4499998092651367</v>
      </c>
      <c r="Q107" s="9">
        <v>3.5469999313354492</v>
      </c>
      <c r="R107" s="9">
        <v>2.9309999942779541</v>
      </c>
      <c r="S107" s="9">
        <v>2.7249999046325684</v>
      </c>
      <c r="T107" s="9">
        <v>3.0250000953674316</v>
      </c>
      <c r="U107" s="9">
        <v>3.1159999370574951</v>
      </c>
      <c r="V107" s="9">
        <v>2.4389998912811279</v>
      </c>
      <c r="W107" s="9">
        <v>5.2340002059936523</v>
      </c>
      <c r="X107" s="9">
        <v>2.3599998950958252</v>
      </c>
      <c r="Y107" s="9">
        <v>2.5840001106262207</v>
      </c>
      <c r="Z107" s="9">
        <v>3.7699999809265137</v>
      </c>
      <c r="AA107" s="9">
        <v>3.25</v>
      </c>
      <c r="AB107" s="9">
        <v>2.5980000495910645</v>
      </c>
      <c r="AC107" s="9">
        <v>3.3900001049041748</v>
      </c>
      <c r="AD107" s="9">
        <v>3.0499999523162842</v>
      </c>
      <c r="AE107" s="9">
        <v>4.119999885559082</v>
      </c>
      <c r="AF107" s="9">
        <v>4.4099998474121094</v>
      </c>
      <c r="AG107" s="9">
        <v>5.0489997863769531</v>
      </c>
      <c r="AH107" s="9">
        <v>8.7779998779296875</v>
      </c>
      <c r="AI107" s="9">
        <v>3.7300000190734863</v>
      </c>
      <c r="AJ107" s="9">
        <v>4.320000171661377</v>
      </c>
      <c r="AK107" s="9">
        <v>4.2379999160766602</v>
      </c>
      <c r="AL107" s="9">
        <v>4.5900001525878906</v>
      </c>
      <c r="AM107" s="9">
        <v>5.0510001182556152</v>
      </c>
      <c r="AN107" s="9">
        <v>5.0399999618530273</v>
      </c>
      <c r="AO107" s="9">
        <f t="shared" si="3"/>
        <v>2.3599998950958252</v>
      </c>
      <c r="AP107" s="9">
        <f t="shared" si="4"/>
        <v>11.829999923706055</v>
      </c>
      <c r="AQ107" s="9">
        <f t="shared" si="5"/>
        <v>4.6331315668005688</v>
      </c>
    </row>
    <row r="108" spans="1:43" x14ac:dyDescent="0.25">
      <c r="A108" s="2">
        <v>42842</v>
      </c>
      <c r="B108" s="9">
        <v>6.7630000114440918</v>
      </c>
      <c r="C108" s="9">
        <v>4.6449999809265137</v>
      </c>
      <c r="D108" s="9">
        <v>17.719999313354492</v>
      </c>
      <c r="E108" s="9">
        <v>5.3520002365112305</v>
      </c>
      <c r="F108" s="9">
        <v>9.5600004196166992</v>
      </c>
      <c r="G108" s="9">
        <v>4.5399999618530273</v>
      </c>
      <c r="H108" s="9">
        <v>5.8000001907348633</v>
      </c>
      <c r="I108" s="9">
        <v>4.2699999809265137</v>
      </c>
      <c r="J108" s="9">
        <v>4.3600001335144043</v>
      </c>
      <c r="K108" s="9">
        <v>3.4749999046325684</v>
      </c>
      <c r="L108" s="9">
        <v>3.7000000476837158</v>
      </c>
      <c r="M108" s="9">
        <v>5.619999885559082</v>
      </c>
      <c r="N108" s="9">
        <v>9.3590002059936523</v>
      </c>
      <c r="O108" s="9">
        <v>4.7199997901916504</v>
      </c>
      <c r="P108" s="9">
        <v>4.4499998092651367</v>
      </c>
      <c r="Q108" s="9">
        <v>3.4779999256134033</v>
      </c>
      <c r="R108" s="9">
        <v>2.9409999847412109</v>
      </c>
      <c r="S108" s="9">
        <v>2.7249999046325684</v>
      </c>
      <c r="T108" s="9">
        <v>3.0250000953674316</v>
      </c>
      <c r="U108" s="9">
        <v>3.2439999580383301</v>
      </c>
      <c r="V108" s="9">
        <v>2.500999927520752</v>
      </c>
      <c r="W108" s="9">
        <v>14.770000457763672</v>
      </c>
      <c r="X108" s="9">
        <v>2.3599998950958252</v>
      </c>
      <c r="Y108" s="9">
        <v>2.5750000476837158</v>
      </c>
      <c r="Z108" s="9">
        <v>3.7699999809265137</v>
      </c>
      <c r="AA108" s="9">
        <v>3.25</v>
      </c>
      <c r="AB108" s="9">
        <v>2.5360000133514404</v>
      </c>
      <c r="AC108" s="9">
        <v>3.3900001049041748</v>
      </c>
      <c r="AD108" s="9">
        <v>3.0499999523162842</v>
      </c>
      <c r="AE108" s="9">
        <v>4.1459999084472656</v>
      </c>
      <c r="AF108" s="9">
        <v>4.4099998474121094</v>
      </c>
      <c r="AG108" s="9">
        <v>5.0399999618530273</v>
      </c>
      <c r="AH108" s="9">
        <v>8.7779998779296875</v>
      </c>
      <c r="AI108" s="9">
        <v>3.7300000190734863</v>
      </c>
      <c r="AJ108" s="9">
        <v>4.320000171661377</v>
      </c>
      <c r="AK108" s="9">
        <v>4.3680000305175781</v>
      </c>
      <c r="AL108" s="9">
        <v>4.5900001525878906</v>
      </c>
      <c r="AM108" s="9">
        <v>5.1370000839233398</v>
      </c>
      <c r="AN108" s="9">
        <v>5.0310001373291016</v>
      </c>
      <c r="AO108" s="9">
        <f t="shared" si="3"/>
        <v>2.3599998950958252</v>
      </c>
      <c r="AP108" s="9">
        <f t="shared" si="4"/>
        <v>17.719999313354492</v>
      </c>
      <c r="AQ108" s="9">
        <f t="shared" si="5"/>
        <v>5.0193684289329932</v>
      </c>
    </row>
    <row r="109" spans="1:43" x14ac:dyDescent="0.25">
      <c r="A109" s="2">
        <v>42843</v>
      </c>
      <c r="B109" s="9">
        <v>6.7350001335144043</v>
      </c>
      <c r="C109" s="9">
        <v>4.630000114440918</v>
      </c>
      <c r="D109" s="9">
        <v>15.539999961853027</v>
      </c>
      <c r="E109" s="9">
        <v>5.5240001678466797</v>
      </c>
      <c r="F109" s="9">
        <v>9.2760000228881836</v>
      </c>
      <c r="G109" s="9">
        <v>4.5399999618530273</v>
      </c>
      <c r="H109" s="9">
        <v>5.8000001907348633</v>
      </c>
      <c r="I109" s="9">
        <v>4.2699999809265137</v>
      </c>
      <c r="J109" s="9">
        <v>4.3600001335144043</v>
      </c>
      <c r="K109" s="9">
        <v>3.4749999046325684</v>
      </c>
      <c r="L109" s="9">
        <v>3.7000000476837158</v>
      </c>
      <c r="M109" s="9">
        <v>5.619999885559082</v>
      </c>
      <c r="N109" s="9">
        <v>7.3130002021789551</v>
      </c>
      <c r="O109" s="9">
        <v>4.7199997901916504</v>
      </c>
      <c r="P109" s="9">
        <v>4.439000129699707</v>
      </c>
      <c r="Q109" s="9">
        <v>3.4089999198913574</v>
      </c>
      <c r="R109" s="9">
        <v>2.8840000629425049</v>
      </c>
      <c r="S109" s="9">
        <v>2.7249999046325684</v>
      </c>
      <c r="T109" s="9">
        <v>3.0250000953674316</v>
      </c>
      <c r="U109" s="9">
        <v>3.25</v>
      </c>
      <c r="V109" s="9">
        <v>2.5659999847412109</v>
      </c>
      <c r="W109" s="9">
        <v>18.940000534057617</v>
      </c>
      <c r="X109" s="9">
        <v>2.3599998950958252</v>
      </c>
      <c r="Y109" s="9">
        <v>2.5750000476837158</v>
      </c>
      <c r="Z109" s="9">
        <v>3.7699999809265137</v>
      </c>
      <c r="AA109" s="9">
        <v>3.2679998874664307</v>
      </c>
      <c r="AB109" s="9">
        <v>2.4760000705718994</v>
      </c>
      <c r="AC109" s="9">
        <v>3.3900001049041748</v>
      </c>
      <c r="AD109" s="9">
        <v>3.0499999523162842</v>
      </c>
      <c r="AE109" s="9">
        <v>4.2189998626708984</v>
      </c>
      <c r="AF109" s="9">
        <v>4.4099998474121094</v>
      </c>
      <c r="AG109" s="9">
        <v>5.0399999618530273</v>
      </c>
      <c r="AH109" s="9">
        <v>8.7779998779296875</v>
      </c>
      <c r="AI109" s="9">
        <v>3.7300000190734863</v>
      </c>
      <c r="AJ109" s="9">
        <v>4.320000171661377</v>
      </c>
      <c r="AK109" s="9">
        <v>4.4099998474121094</v>
      </c>
      <c r="AL109" s="9">
        <v>4.5900001525878906</v>
      </c>
      <c r="AM109" s="9">
        <v>5.1370000839233398</v>
      </c>
      <c r="AN109" s="9">
        <v>4.9569997787475586</v>
      </c>
      <c r="AO109" s="9">
        <f t="shared" si="3"/>
        <v>2.3599998950958252</v>
      </c>
      <c r="AP109" s="9">
        <f t="shared" si="4"/>
        <v>18.940000534057617</v>
      </c>
      <c r="AQ109" s="9">
        <f t="shared" si="5"/>
        <v>5.0127894878387451</v>
      </c>
    </row>
    <row r="110" spans="1:43" x14ac:dyDescent="0.25">
      <c r="A110" s="2">
        <v>42844</v>
      </c>
      <c r="B110" s="9">
        <v>6.6960000991821289</v>
      </c>
      <c r="C110" s="9">
        <v>4.630000114440918</v>
      </c>
      <c r="D110" s="9">
        <v>10.520000457763672</v>
      </c>
      <c r="E110" s="9">
        <v>5.6669998168945313</v>
      </c>
      <c r="F110" s="9">
        <v>8.9980001449584961</v>
      </c>
      <c r="G110" s="9">
        <v>4.5399999618530273</v>
      </c>
      <c r="H110" s="9">
        <v>5.8000001907348633</v>
      </c>
      <c r="I110" s="9">
        <v>4.2699999809265137</v>
      </c>
      <c r="J110" s="9">
        <v>4.3600001335144043</v>
      </c>
      <c r="K110" s="9">
        <v>3.4839999675750732</v>
      </c>
      <c r="L110" s="9">
        <v>3.7000000476837158</v>
      </c>
      <c r="M110" s="9">
        <v>5.6710000038146973</v>
      </c>
      <c r="N110" s="9">
        <v>6.2109999656677246</v>
      </c>
      <c r="O110" s="9">
        <v>4.7090001106262207</v>
      </c>
      <c r="P110" s="9">
        <v>4.3600001335144043</v>
      </c>
      <c r="Q110" s="9">
        <v>3.4089999198913574</v>
      </c>
      <c r="R110" s="9">
        <v>2.875</v>
      </c>
      <c r="S110" s="9">
        <v>2.7249999046325684</v>
      </c>
      <c r="T110" s="9">
        <v>3.0810000896453857</v>
      </c>
      <c r="U110" s="9">
        <v>3.940000057220459</v>
      </c>
      <c r="V110" s="9">
        <v>2.5750000476837158</v>
      </c>
      <c r="W110" s="9">
        <v>13.920000076293945</v>
      </c>
      <c r="X110" s="9">
        <v>2.3599998950958252</v>
      </c>
      <c r="Y110" s="9">
        <v>2.5659999847412109</v>
      </c>
      <c r="Z110" s="9">
        <v>3.7699999809265137</v>
      </c>
      <c r="AA110" s="9">
        <v>3.3320000171661377</v>
      </c>
      <c r="AB110" s="9">
        <v>2.4230000972747803</v>
      </c>
      <c r="AC110" s="9">
        <v>3.3900001049041748</v>
      </c>
      <c r="AD110" s="9">
        <v>3.0499999523162842</v>
      </c>
      <c r="AE110" s="9">
        <v>4.2239999771118164</v>
      </c>
      <c r="AF110" s="9">
        <v>4.4099998474121094</v>
      </c>
      <c r="AG110" s="9">
        <v>5.0399999618530273</v>
      </c>
      <c r="AH110" s="9">
        <v>8.7779998779296875</v>
      </c>
      <c r="AI110" s="9">
        <v>3.812000036239624</v>
      </c>
      <c r="AJ110" s="9">
        <v>4.320000171661377</v>
      </c>
      <c r="AK110" s="9">
        <v>4.4099998474121094</v>
      </c>
      <c r="AL110" s="9">
        <v>4.5900001525878906</v>
      </c>
      <c r="AM110" s="9">
        <v>5.1370000839233398</v>
      </c>
      <c r="AN110" s="9">
        <v>4.9499998092651367</v>
      </c>
      <c r="AO110" s="9">
        <f t="shared" si="3"/>
        <v>2.3599998950958252</v>
      </c>
      <c r="AP110" s="9">
        <f t="shared" si="4"/>
        <v>13.920000076293945</v>
      </c>
      <c r="AQ110" s="9">
        <f t="shared" si="5"/>
        <v>4.7370263400830721</v>
      </c>
    </row>
    <row r="111" spans="1:43" x14ac:dyDescent="0.25">
      <c r="A111" s="2">
        <v>42845</v>
      </c>
      <c r="B111" s="9">
        <v>6.5929999351501465</v>
      </c>
      <c r="C111" s="9">
        <v>4.630000114440918</v>
      </c>
      <c r="D111" s="9">
        <v>8.5450000762939453</v>
      </c>
      <c r="E111" s="9">
        <v>6.7309999465942383</v>
      </c>
      <c r="F111" s="9">
        <v>8.8500003814697266</v>
      </c>
      <c r="G111" s="9">
        <v>4.5399999618530273</v>
      </c>
      <c r="H111" s="9">
        <v>5.8000001907348633</v>
      </c>
      <c r="I111" s="9">
        <v>4.2810001373291016</v>
      </c>
      <c r="J111" s="9">
        <v>4.3600001335144043</v>
      </c>
      <c r="K111" s="9">
        <v>3.6059999465942383</v>
      </c>
      <c r="L111" s="9">
        <v>3.7000000476837158</v>
      </c>
      <c r="M111" s="9">
        <v>5.8090000152587891</v>
      </c>
      <c r="N111" s="9">
        <v>4.9679999351501465</v>
      </c>
      <c r="O111" s="9">
        <v>4.6409997940063477</v>
      </c>
      <c r="P111" s="9">
        <v>4.2810001373291016</v>
      </c>
      <c r="Q111" s="9">
        <v>3.4660000801086426</v>
      </c>
      <c r="R111" s="9">
        <v>2.8659999370574951</v>
      </c>
      <c r="S111" s="9">
        <v>2.7249999046325684</v>
      </c>
      <c r="T111" s="9">
        <v>4.119999885559082</v>
      </c>
      <c r="U111" s="9">
        <v>4.4050002098083496</v>
      </c>
      <c r="V111" s="9">
        <v>2.5750000476837158</v>
      </c>
      <c r="W111" s="9">
        <v>9.5299997329711914</v>
      </c>
      <c r="X111" s="9">
        <v>2.3599998950958252</v>
      </c>
      <c r="Y111" s="9">
        <v>2.5090000629425049</v>
      </c>
      <c r="Z111" s="9">
        <v>3.7699999809265137</v>
      </c>
      <c r="AA111" s="9">
        <v>3.3550000190734863</v>
      </c>
      <c r="AB111" s="9">
        <v>2.4460000991821289</v>
      </c>
      <c r="AC111" s="9">
        <v>3.3900001049041748</v>
      </c>
      <c r="AD111" s="9">
        <v>3.0499999523162842</v>
      </c>
      <c r="AE111" s="9">
        <v>4.1510000228881836</v>
      </c>
      <c r="AF111" s="9">
        <v>4.4099998474121094</v>
      </c>
      <c r="AG111" s="9">
        <v>5.0399999618530273</v>
      </c>
      <c r="AH111" s="9">
        <v>8.7779998779296875</v>
      </c>
      <c r="AI111" s="9">
        <v>3.8940000534057617</v>
      </c>
      <c r="AJ111" s="9">
        <v>4.320000171661377</v>
      </c>
      <c r="AK111" s="9">
        <v>4.4099998474121094</v>
      </c>
      <c r="AL111" s="9">
        <v>4.5900001525878906</v>
      </c>
      <c r="AM111" s="9">
        <v>5.1370000839233398</v>
      </c>
      <c r="AN111" s="9">
        <v>4.9499998092651367</v>
      </c>
      <c r="AO111" s="9">
        <f t="shared" si="3"/>
        <v>2.3599998950958252</v>
      </c>
      <c r="AP111" s="9">
        <f t="shared" si="4"/>
        <v>9.5299997329711914</v>
      </c>
      <c r="AQ111" s="9">
        <f t="shared" si="5"/>
        <v>4.6049736989171883</v>
      </c>
    </row>
    <row r="112" spans="1:43" x14ac:dyDescent="0.25">
      <c r="A112" s="2">
        <v>42846</v>
      </c>
      <c r="B112" s="9">
        <v>6.4800000190734863</v>
      </c>
      <c r="C112" s="9">
        <v>4.630000114440918</v>
      </c>
      <c r="D112" s="9">
        <v>7.4019999504089355</v>
      </c>
      <c r="E112" s="9">
        <v>8.435999870300293</v>
      </c>
      <c r="F112" s="9">
        <v>8.8319997787475586</v>
      </c>
      <c r="G112" s="9">
        <v>4.5510001182556152</v>
      </c>
      <c r="H112" s="9">
        <v>5.8000001907348633</v>
      </c>
      <c r="I112" s="9">
        <v>4.3600001335144043</v>
      </c>
      <c r="J112" s="9">
        <v>4.3600001335144043</v>
      </c>
      <c r="K112" s="9">
        <v>3.4839999675750732</v>
      </c>
      <c r="L112" s="9">
        <v>3.7000000476837158</v>
      </c>
      <c r="M112" s="9">
        <v>6.0619997978210449</v>
      </c>
      <c r="N112" s="9">
        <v>4.9340000152587891</v>
      </c>
      <c r="O112" s="9">
        <v>4.630000114440918</v>
      </c>
      <c r="P112" s="9">
        <v>4.2699999809265137</v>
      </c>
      <c r="Q112" s="9">
        <v>3.4749999046325684</v>
      </c>
      <c r="R112" s="9">
        <v>2.7999999523162842</v>
      </c>
      <c r="S112" s="9">
        <v>2.7249999046325684</v>
      </c>
      <c r="T112" s="9">
        <v>5.0460000038146973</v>
      </c>
      <c r="U112" s="9">
        <v>4.0100002288818359</v>
      </c>
      <c r="V112" s="9">
        <v>2.5659999847412109</v>
      </c>
      <c r="W112" s="9">
        <v>6.445000171661377</v>
      </c>
      <c r="X112" s="9">
        <v>2.3599998950958252</v>
      </c>
      <c r="Y112" s="9">
        <v>2.5</v>
      </c>
      <c r="Z112" s="9">
        <v>3.7699999809265137</v>
      </c>
      <c r="AA112" s="9">
        <v>3.378000020980835</v>
      </c>
      <c r="AB112" s="9">
        <v>2.4820001125335693</v>
      </c>
      <c r="AC112" s="9">
        <v>3.3900001049041748</v>
      </c>
      <c r="AD112" s="9">
        <v>3.0499999523162842</v>
      </c>
      <c r="AE112" s="9">
        <v>4.1399998664855957</v>
      </c>
      <c r="AF112" s="9">
        <v>4.4099998474121094</v>
      </c>
      <c r="AG112" s="9">
        <v>5.0399999618530273</v>
      </c>
      <c r="AH112" s="9">
        <v>8.7779998779296875</v>
      </c>
      <c r="AI112" s="9">
        <v>3.8940000534057617</v>
      </c>
      <c r="AJ112" s="9">
        <v>4.320000171661377</v>
      </c>
      <c r="AK112" s="9">
        <v>4.4099998474121094</v>
      </c>
      <c r="AL112" s="9">
        <v>4.5900001525878906</v>
      </c>
      <c r="AM112" s="9">
        <v>5.1370000839233398</v>
      </c>
      <c r="AN112" s="9">
        <v>4.9499998092651367</v>
      </c>
      <c r="AO112" s="9">
        <f t="shared" si="3"/>
        <v>2.3599998950958252</v>
      </c>
      <c r="AP112" s="9">
        <f t="shared" si="4"/>
        <v>8.8319997787475586</v>
      </c>
      <c r="AQ112" s="9">
        <f t="shared" si="5"/>
        <v>4.5557105290262321</v>
      </c>
    </row>
    <row r="113" spans="1:43" x14ac:dyDescent="0.25">
      <c r="A113" s="2">
        <v>42847</v>
      </c>
      <c r="B113" s="9">
        <v>6.3810000419616699</v>
      </c>
      <c r="C113" s="9">
        <v>4.6189999580383301</v>
      </c>
      <c r="D113" s="9">
        <v>6.9470000267028809</v>
      </c>
      <c r="E113" s="9">
        <v>7.0359997749328613</v>
      </c>
      <c r="F113" s="9">
        <v>8.8319997787475586</v>
      </c>
      <c r="G113" s="9">
        <v>4.630000114440918</v>
      </c>
      <c r="H113" s="9">
        <v>5.7890000343322754</v>
      </c>
      <c r="I113" s="9">
        <v>4.8569998741149902</v>
      </c>
      <c r="J113" s="9">
        <v>4.3600001335144043</v>
      </c>
      <c r="K113" s="9">
        <v>3.4749999046325684</v>
      </c>
      <c r="L113" s="9">
        <v>3.7000000476837158</v>
      </c>
      <c r="M113" s="9">
        <v>6.2220001220703125</v>
      </c>
      <c r="N113" s="9">
        <v>4.809999942779541</v>
      </c>
      <c r="O113" s="9">
        <v>4.630000114440918</v>
      </c>
      <c r="P113" s="9">
        <v>4.2699999809265137</v>
      </c>
      <c r="Q113" s="9">
        <v>3.4749999046325684</v>
      </c>
      <c r="R113" s="9">
        <v>2.7339999675750732</v>
      </c>
      <c r="S113" s="9">
        <v>2.7249999046325684</v>
      </c>
      <c r="T113" s="9">
        <v>4.5920000076293945</v>
      </c>
      <c r="U113" s="9">
        <v>3.5550000667572021</v>
      </c>
      <c r="V113" s="9">
        <v>2.5090000629425049</v>
      </c>
      <c r="W113" s="9">
        <v>6.0219998359680176</v>
      </c>
      <c r="X113" s="9">
        <v>2.3599998950958252</v>
      </c>
      <c r="Y113" s="9">
        <v>2.5</v>
      </c>
      <c r="Z113" s="9">
        <v>3.7279999256134033</v>
      </c>
      <c r="AA113" s="9">
        <v>3.3369998931884766</v>
      </c>
      <c r="AB113" s="9">
        <v>2.5190000534057617</v>
      </c>
      <c r="AC113" s="9">
        <v>3.4140000343322754</v>
      </c>
      <c r="AD113" s="9">
        <v>3.0499999523162842</v>
      </c>
      <c r="AE113" s="9">
        <v>4.1399998664855957</v>
      </c>
      <c r="AF113" s="9">
        <v>4.4099998474121094</v>
      </c>
      <c r="AG113" s="9">
        <v>5.0399999618530273</v>
      </c>
      <c r="AH113" s="9">
        <v>8.7779998779296875</v>
      </c>
      <c r="AI113" s="9">
        <v>3.8940000534057617</v>
      </c>
      <c r="AJ113" s="9">
        <v>4.320000171661377</v>
      </c>
      <c r="AK113" s="9">
        <v>4.4149999618530273</v>
      </c>
      <c r="AL113" s="9">
        <v>4.5900001525878906</v>
      </c>
      <c r="AM113" s="9">
        <v>5.1370000839233398</v>
      </c>
      <c r="AN113" s="9">
        <v>4.9499998092651367</v>
      </c>
      <c r="AO113" s="9">
        <f t="shared" si="3"/>
        <v>2.3599998950958252</v>
      </c>
      <c r="AP113" s="9">
        <f t="shared" si="4"/>
        <v>8.8319997787475586</v>
      </c>
      <c r="AQ113" s="9">
        <f t="shared" si="5"/>
        <v>4.4834473446795817</v>
      </c>
    </row>
    <row r="114" spans="1:43" x14ac:dyDescent="0.25">
      <c r="A114" s="2">
        <v>42848</v>
      </c>
      <c r="B114" s="9">
        <v>6.3670001029968262</v>
      </c>
      <c r="C114" s="9">
        <v>4.5510001182556152</v>
      </c>
      <c r="D114" s="9">
        <v>6.7630000114440918</v>
      </c>
      <c r="E114" s="9">
        <v>6.4159998893737793</v>
      </c>
      <c r="F114" s="9">
        <v>8.8129997253417969</v>
      </c>
      <c r="G114" s="9">
        <v>4.7870001792907715</v>
      </c>
      <c r="H114" s="9">
        <v>5.7610001564025879</v>
      </c>
      <c r="I114" s="9">
        <v>7.2270002365112305</v>
      </c>
      <c r="J114" s="9">
        <v>4.3600001335144043</v>
      </c>
      <c r="K114" s="9">
        <v>3.4700000286102295</v>
      </c>
      <c r="L114" s="9">
        <v>3.6909999847412109</v>
      </c>
      <c r="M114" s="9">
        <v>8.2200002670288086</v>
      </c>
      <c r="N114" s="9">
        <v>4.7140002250671387</v>
      </c>
      <c r="O114" s="9">
        <v>4.630000114440918</v>
      </c>
      <c r="P114" s="9">
        <v>4.2699999809265137</v>
      </c>
      <c r="Q114" s="9">
        <v>3.4749999046325684</v>
      </c>
      <c r="R114" s="9">
        <v>2.7249999046325684</v>
      </c>
      <c r="S114" s="9">
        <v>2.7249999046325684</v>
      </c>
      <c r="T114" s="9">
        <v>3.9679999351501465</v>
      </c>
      <c r="U114" s="9">
        <v>3.2869999408721924</v>
      </c>
      <c r="V114" s="9">
        <v>2.4909999370574951</v>
      </c>
      <c r="W114" s="9">
        <v>11.560000419616699</v>
      </c>
      <c r="X114" s="9">
        <v>2.3599998950958252</v>
      </c>
      <c r="Y114" s="9">
        <v>2.5</v>
      </c>
      <c r="Z114" s="9">
        <v>3.684999942779541</v>
      </c>
      <c r="AA114" s="9">
        <v>3.3199999332427979</v>
      </c>
      <c r="AB114" s="9">
        <v>2.6340000629425049</v>
      </c>
      <c r="AC114" s="9">
        <v>3.6040000915527344</v>
      </c>
      <c r="AD114" s="9">
        <v>3.0499999523162842</v>
      </c>
      <c r="AE114" s="9">
        <v>4.1399998664855957</v>
      </c>
      <c r="AF114" s="9">
        <v>4.4099998474121094</v>
      </c>
      <c r="AG114" s="9">
        <v>5.0399999618530273</v>
      </c>
      <c r="AH114" s="9">
        <v>8.7779998779296875</v>
      </c>
      <c r="AI114" s="9">
        <v>3.8940000534057617</v>
      </c>
      <c r="AJ114" s="9">
        <v>4.3270001411437988</v>
      </c>
      <c r="AK114" s="9">
        <v>4.4780001640319824</v>
      </c>
      <c r="AL114" s="9">
        <v>4.6609997749328613</v>
      </c>
      <c r="AM114" s="9">
        <v>5.1459999084472656</v>
      </c>
      <c r="AN114" s="9">
        <v>4.9499998092651367</v>
      </c>
      <c r="AO114" s="9">
        <f t="shared" si="3"/>
        <v>2.3599998950958252</v>
      </c>
      <c r="AP114" s="9">
        <f t="shared" si="4"/>
        <v>11.560000419616699</v>
      </c>
      <c r="AQ114" s="9">
        <f t="shared" si="5"/>
        <v>4.7073947442205331</v>
      </c>
    </row>
    <row r="115" spans="1:43" x14ac:dyDescent="0.25">
      <c r="A115" s="2">
        <v>42849</v>
      </c>
      <c r="B115" s="9">
        <v>6.3670001029968262</v>
      </c>
      <c r="C115" s="9">
        <v>4.5399999618530273</v>
      </c>
      <c r="D115" s="9">
        <v>6.5440001487731934</v>
      </c>
      <c r="E115" s="9">
        <v>6.0279998779296875</v>
      </c>
      <c r="F115" s="9">
        <v>8.7019996643066406</v>
      </c>
      <c r="G115" s="9">
        <v>5.3159999847412109</v>
      </c>
      <c r="H115" s="9">
        <v>5.9869999885559082</v>
      </c>
      <c r="I115" s="9">
        <v>6.6729998588562012</v>
      </c>
      <c r="J115" s="9">
        <v>4.3600001335144043</v>
      </c>
      <c r="K115" s="9">
        <v>3.4189999103546143</v>
      </c>
      <c r="L115" s="9">
        <v>3.6340000629425049</v>
      </c>
      <c r="M115" s="9">
        <v>7.6869997978210449</v>
      </c>
      <c r="N115" s="9">
        <v>4.500999927520752</v>
      </c>
      <c r="O115" s="9">
        <v>4.630000114440918</v>
      </c>
      <c r="P115" s="9">
        <v>4.2699999809265137</v>
      </c>
      <c r="Q115" s="9">
        <v>3.4660000801086426</v>
      </c>
      <c r="R115" s="9">
        <v>2.7339999675750732</v>
      </c>
      <c r="S115" s="9">
        <v>2.7249999046325684</v>
      </c>
      <c r="T115" s="9">
        <v>3.4939999580383301</v>
      </c>
      <c r="U115" s="9">
        <v>3.25</v>
      </c>
      <c r="V115" s="9">
        <v>2.4389998912811279</v>
      </c>
      <c r="W115" s="9">
        <v>10.699999809265137</v>
      </c>
      <c r="X115" s="9">
        <v>2.3599998950958252</v>
      </c>
      <c r="Y115" s="9">
        <v>2.5</v>
      </c>
      <c r="Z115" s="9">
        <v>3.684999942779541</v>
      </c>
      <c r="AA115" s="9">
        <v>3.3199999332427979</v>
      </c>
      <c r="AB115" s="9">
        <v>3.3900001049041748</v>
      </c>
      <c r="AC115" s="9">
        <v>3.5759999752044678</v>
      </c>
      <c r="AD115" s="9">
        <v>3.0499999523162842</v>
      </c>
      <c r="AE115" s="9">
        <v>4.1399998664855957</v>
      </c>
      <c r="AF115" s="9">
        <v>4.4099998474121094</v>
      </c>
      <c r="AG115" s="9">
        <v>5.0399999618530273</v>
      </c>
      <c r="AH115" s="9">
        <v>8.7779998779296875</v>
      </c>
      <c r="AI115" s="9">
        <v>3.8940000534057617</v>
      </c>
      <c r="AJ115" s="9">
        <v>4.4010000228881836</v>
      </c>
      <c r="AK115" s="9">
        <v>4.5</v>
      </c>
      <c r="AL115" s="9">
        <v>5.3889999389648438</v>
      </c>
      <c r="AM115" s="9">
        <v>5.120999813079834</v>
      </c>
      <c r="AN115" s="9">
        <v>4.9499998092651367</v>
      </c>
      <c r="AO115" s="9">
        <f t="shared" si="3"/>
        <v>2.3599998950958252</v>
      </c>
      <c r="AP115" s="9">
        <f t="shared" si="4"/>
        <v>10.699999809265137</v>
      </c>
      <c r="AQ115" s="9">
        <f t="shared" si="5"/>
        <v>4.6737631057438094</v>
      </c>
    </row>
    <row r="116" spans="1:43" x14ac:dyDescent="0.25">
      <c r="A116" s="2">
        <v>42850</v>
      </c>
      <c r="B116" s="9">
        <v>6.3530001640319824</v>
      </c>
      <c r="C116" s="9">
        <v>4.5399999618530273</v>
      </c>
      <c r="D116" s="9">
        <v>6.4239997863769531</v>
      </c>
      <c r="E116" s="9">
        <v>5.6649999618530273</v>
      </c>
      <c r="F116" s="9">
        <v>8.6840000152587891</v>
      </c>
      <c r="G116" s="9">
        <v>7.8289999961853027</v>
      </c>
      <c r="H116" s="9">
        <v>6.0409998893737793</v>
      </c>
      <c r="I116" s="9">
        <v>6.0130000114440918</v>
      </c>
      <c r="J116" s="9">
        <v>4.3769998550415039</v>
      </c>
      <c r="K116" s="9">
        <v>3.6340000629425049</v>
      </c>
      <c r="L116" s="9">
        <v>3.8180000782012939</v>
      </c>
      <c r="M116" s="9">
        <v>7.9019999504089355</v>
      </c>
      <c r="N116" s="9">
        <v>4.4439997673034668</v>
      </c>
      <c r="O116" s="9">
        <v>4.630000114440918</v>
      </c>
      <c r="P116" s="9">
        <v>4.2699999809265137</v>
      </c>
      <c r="Q116" s="9">
        <v>3.4089999198913574</v>
      </c>
      <c r="R116" s="9">
        <v>2.7999999523162842</v>
      </c>
      <c r="S116" s="9">
        <v>2.7249999046325684</v>
      </c>
      <c r="T116" s="9">
        <v>3.2590000629425049</v>
      </c>
      <c r="U116" s="9">
        <v>3.244999885559082</v>
      </c>
      <c r="V116" s="9">
        <v>2.4300000667572021</v>
      </c>
      <c r="W116" s="9">
        <v>5.7579998970031738</v>
      </c>
      <c r="X116" s="9">
        <v>2.3599998950958252</v>
      </c>
      <c r="Y116" s="9">
        <v>2.5280001163482666</v>
      </c>
      <c r="Z116" s="9">
        <v>3.5999999046325684</v>
      </c>
      <c r="AA116" s="9">
        <v>3.3199999332427979</v>
      </c>
      <c r="AB116" s="9">
        <v>3.7939999103546143</v>
      </c>
      <c r="AC116" s="9">
        <v>3.4419999122619629</v>
      </c>
      <c r="AD116" s="9">
        <v>3.0409998893737793</v>
      </c>
      <c r="AE116" s="9">
        <v>4.0999999046325684</v>
      </c>
      <c r="AF116" s="9">
        <v>4.4099998474121094</v>
      </c>
      <c r="AG116" s="9">
        <v>5.0399999618530273</v>
      </c>
      <c r="AH116" s="9">
        <v>8.7779998779296875</v>
      </c>
      <c r="AI116" s="9">
        <v>3.8940000534057617</v>
      </c>
      <c r="AJ116" s="9">
        <v>4.4099998474121094</v>
      </c>
      <c r="AK116" s="9">
        <v>4.5</v>
      </c>
      <c r="AL116" s="9">
        <v>5.9010000228881836</v>
      </c>
      <c r="AM116" s="9">
        <v>5.0399999618530273</v>
      </c>
      <c r="AN116" s="9">
        <v>4.9060001373291016</v>
      </c>
      <c r="AO116" s="9">
        <f t="shared" si="3"/>
        <v>2.3599998950958252</v>
      </c>
      <c r="AP116" s="9">
        <f t="shared" si="4"/>
        <v>8.7779998779296875</v>
      </c>
      <c r="AQ116" s="9">
        <f t="shared" si="5"/>
        <v>4.60423679728257</v>
      </c>
    </row>
    <row r="117" spans="1:43" x14ac:dyDescent="0.25">
      <c r="A117" s="2">
        <v>42851</v>
      </c>
      <c r="B117" s="9">
        <v>6.2670001983642578</v>
      </c>
      <c r="C117" s="9">
        <v>4.5399999618530273</v>
      </c>
      <c r="D117" s="9">
        <v>6.309999942779541</v>
      </c>
      <c r="E117" s="9">
        <v>5.5359997749328613</v>
      </c>
      <c r="F117" s="9">
        <v>8.6840000152587891</v>
      </c>
      <c r="G117" s="9">
        <v>19.969999313354492</v>
      </c>
      <c r="H117" s="9">
        <v>6.125999927520752</v>
      </c>
      <c r="I117" s="9">
        <v>5.3670001029968262</v>
      </c>
      <c r="J117" s="9">
        <v>4.7220001220703125</v>
      </c>
      <c r="K117" s="9">
        <v>4.5669999122619629</v>
      </c>
      <c r="L117" s="9">
        <v>4.9770002365112305</v>
      </c>
      <c r="M117" s="9">
        <v>7.8949999809265137</v>
      </c>
      <c r="N117" s="9">
        <v>4.3660001754760742</v>
      </c>
      <c r="O117" s="9">
        <v>4.630000114440918</v>
      </c>
      <c r="P117" s="9">
        <v>4.2699999809265137</v>
      </c>
      <c r="Q117" s="9">
        <v>3.4189999103546143</v>
      </c>
      <c r="R117" s="9">
        <v>2.8559999465942383</v>
      </c>
      <c r="S117" s="9">
        <v>2.7339999675750732</v>
      </c>
      <c r="T117" s="9">
        <v>3.3480000495910645</v>
      </c>
      <c r="U117" s="9">
        <v>3.1800000667572021</v>
      </c>
      <c r="V117" s="9">
        <v>2.4300000667572021</v>
      </c>
      <c r="W117" s="9">
        <v>13.439999580383301</v>
      </c>
      <c r="X117" s="9">
        <v>2.3599998950958252</v>
      </c>
      <c r="Y117" s="9">
        <v>2.6970000267028809</v>
      </c>
      <c r="Z117" s="9">
        <v>3.5999999046325684</v>
      </c>
      <c r="AA117" s="9">
        <v>3.3199999332427979</v>
      </c>
      <c r="AB117" s="9">
        <v>3.6010000705718994</v>
      </c>
      <c r="AC117" s="9">
        <v>3.3900001049041748</v>
      </c>
      <c r="AD117" s="9">
        <v>2.9900000095367432</v>
      </c>
      <c r="AE117" s="9">
        <v>4.0580000877380371</v>
      </c>
      <c r="AF117" s="9">
        <v>4.4099998474121094</v>
      </c>
      <c r="AG117" s="9">
        <v>5.0460000038146973</v>
      </c>
      <c r="AH117" s="9">
        <v>8.9219999313354492</v>
      </c>
      <c r="AI117" s="9">
        <v>3.8519999980926514</v>
      </c>
      <c r="AJ117" s="9">
        <v>4.4099998474121094</v>
      </c>
      <c r="AK117" s="9">
        <v>4.5</v>
      </c>
      <c r="AL117" s="9">
        <v>5.7880001068115234</v>
      </c>
      <c r="AM117" s="9">
        <v>5.0399999618530273</v>
      </c>
      <c r="AN117" s="9">
        <v>4.8600001335144043</v>
      </c>
      <c r="AO117" s="9">
        <f t="shared" si="3"/>
        <v>2.3599998950958252</v>
      </c>
      <c r="AP117" s="9">
        <f t="shared" si="4"/>
        <v>19.969999313354492</v>
      </c>
      <c r="AQ117" s="9">
        <f t="shared" si="5"/>
        <v>5.1634473424208789</v>
      </c>
    </row>
    <row r="118" spans="1:43" x14ac:dyDescent="0.25">
      <c r="A118" s="2">
        <v>42852</v>
      </c>
      <c r="B118" s="9">
        <v>6.2529997825622559</v>
      </c>
      <c r="C118" s="9">
        <v>4.5399999618530273</v>
      </c>
      <c r="D118" s="9">
        <v>6.2529997825622559</v>
      </c>
      <c r="E118" s="9">
        <v>5.495999813079834</v>
      </c>
      <c r="F118" s="9">
        <v>8.6840000152587891</v>
      </c>
      <c r="G118" s="9">
        <v>15.939999580383301</v>
      </c>
      <c r="H118" s="9">
        <v>6.1680002212524414</v>
      </c>
      <c r="I118" s="9">
        <v>4.8660001754760742</v>
      </c>
      <c r="J118" s="9">
        <v>7.8159999847412109</v>
      </c>
      <c r="K118" s="9">
        <v>4.0840001106262207</v>
      </c>
      <c r="L118" s="9">
        <v>5.1030001640319824</v>
      </c>
      <c r="M118" s="9">
        <v>7.2300000190734863</v>
      </c>
      <c r="N118" s="9">
        <v>4.3660001754760742</v>
      </c>
      <c r="O118" s="9">
        <v>4.6189999580383301</v>
      </c>
      <c r="P118" s="9">
        <v>4.2699999809265137</v>
      </c>
      <c r="Q118" s="9">
        <v>3.5499999523162842</v>
      </c>
      <c r="R118" s="9">
        <v>2.8090000152587891</v>
      </c>
      <c r="S118" s="9">
        <v>2.7909998893737793</v>
      </c>
      <c r="T118" s="9">
        <v>5.1680002212524414</v>
      </c>
      <c r="U118" s="9">
        <v>3.1749999523162842</v>
      </c>
      <c r="V118" s="9">
        <v>2.4210000038146973</v>
      </c>
      <c r="W118" s="9">
        <v>18.959999084472656</v>
      </c>
      <c r="X118" s="9">
        <v>2.3599998950958252</v>
      </c>
      <c r="Y118" s="9">
        <v>2.7249999046325684</v>
      </c>
      <c r="Z118" s="9">
        <v>3.5999999046325684</v>
      </c>
      <c r="AA118" s="9">
        <v>3.3199999332427979</v>
      </c>
      <c r="AB118" s="9">
        <v>3.2950000762939453</v>
      </c>
      <c r="AC118" s="9">
        <v>3.3359999656677246</v>
      </c>
      <c r="AD118" s="9">
        <v>2.880000114440918</v>
      </c>
      <c r="AE118" s="9">
        <v>4.0580000877380371</v>
      </c>
      <c r="AF118" s="9">
        <v>4.5869998931884766</v>
      </c>
      <c r="AG118" s="9">
        <v>5.1319999694824219</v>
      </c>
      <c r="AH118" s="9">
        <v>9.1420001983642578</v>
      </c>
      <c r="AI118" s="9">
        <v>3.812000036239624</v>
      </c>
      <c r="AJ118" s="9">
        <v>4.4099998474121094</v>
      </c>
      <c r="AK118" s="9">
        <v>4.5</v>
      </c>
      <c r="AL118" s="9">
        <v>5.5089998245239258</v>
      </c>
      <c r="AM118" s="9">
        <v>5.0399999618530273</v>
      </c>
      <c r="AN118" s="9">
        <v>4.8600001335144043</v>
      </c>
      <c r="AO118" s="9">
        <f t="shared" si="3"/>
        <v>2.3599998950958252</v>
      </c>
      <c r="AP118" s="9">
        <f t="shared" si="4"/>
        <v>18.959999084472656</v>
      </c>
      <c r="AQ118" s="9">
        <f t="shared" si="5"/>
        <v>5.28618417915545</v>
      </c>
    </row>
    <row r="119" spans="1:43" x14ac:dyDescent="0.25">
      <c r="A119" s="2">
        <v>42853</v>
      </c>
      <c r="B119" s="9">
        <v>6.2529997825622559</v>
      </c>
      <c r="C119" s="9">
        <v>4.5739998817443848</v>
      </c>
      <c r="D119" s="9">
        <v>6.2529997825622559</v>
      </c>
      <c r="E119" s="9">
        <v>5.755000114440918</v>
      </c>
      <c r="F119" s="9">
        <v>8.6840000152587891</v>
      </c>
      <c r="G119" s="9">
        <v>9.4829998016357422</v>
      </c>
      <c r="H119" s="9">
        <v>6.3390002250671387</v>
      </c>
      <c r="I119" s="9">
        <v>4.7090001106262207</v>
      </c>
      <c r="J119" s="9">
        <v>21.75</v>
      </c>
      <c r="K119" s="9">
        <v>4</v>
      </c>
      <c r="L119" s="9">
        <v>4.6409997940063477</v>
      </c>
      <c r="M119" s="9">
        <v>7.7379999160766602</v>
      </c>
      <c r="N119" s="9">
        <v>4.4439997673034668</v>
      </c>
      <c r="O119" s="9">
        <v>4.5510001182556152</v>
      </c>
      <c r="P119" s="9">
        <v>4.2699999809265137</v>
      </c>
      <c r="Q119" s="9">
        <v>3.6909999847412109</v>
      </c>
      <c r="R119" s="9">
        <v>2.8090000152587891</v>
      </c>
      <c r="S119" s="9">
        <v>2.7999999523162842</v>
      </c>
      <c r="T119" s="9">
        <v>5.1760001182556152</v>
      </c>
      <c r="U119" s="9">
        <v>3.1749999523162842</v>
      </c>
      <c r="V119" s="9">
        <v>2.3689999580383301</v>
      </c>
      <c r="W119" s="9">
        <v>18.989999771118164</v>
      </c>
      <c r="X119" s="9">
        <v>2.3599998950958252</v>
      </c>
      <c r="Y119" s="9">
        <v>2.7249999046325684</v>
      </c>
      <c r="Z119" s="9">
        <v>3.5999999046325684</v>
      </c>
      <c r="AA119" s="9">
        <v>3.25</v>
      </c>
      <c r="AB119" s="9">
        <v>3.1400001049041748</v>
      </c>
      <c r="AC119" s="9">
        <v>3.3050000667572021</v>
      </c>
      <c r="AD119" s="9">
        <v>2.880000114440918</v>
      </c>
      <c r="AE119" s="9">
        <v>4.0260000228881836</v>
      </c>
      <c r="AF119" s="9">
        <v>4.8899998664855957</v>
      </c>
      <c r="AG119" s="9">
        <v>5.2329998016357422</v>
      </c>
      <c r="AH119" s="9">
        <v>9.1420001983642578</v>
      </c>
      <c r="AI119" s="9">
        <v>3.812000036239624</v>
      </c>
      <c r="AJ119" s="9">
        <v>4.4099998474121094</v>
      </c>
      <c r="AK119" s="9">
        <v>4.5159997940063477</v>
      </c>
      <c r="AL119" s="9">
        <v>5.3509998321533203</v>
      </c>
      <c r="AM119" s="9">
        <v>5.0399999618530273</v>
      </c>
      <c r="AN119" s="9">
        <v>4.8600001335144043</v>
      </c>
      <c r="AO119" s="9">
        <f t="shared" si="3"/>
        <v>2.3599998950958252</v>
      </c>
      <c r="AP119" s="9">
        <f t="shared" si="4"/>
        <v>21.75</v>
      </c>
      <c r="AQ119" s="9">
        <f t="shared" si="5"/>
        <v>5.4931841774990682</v>
      </c>
    </row>
    <row r="120" spans="1:43" x14ac:dyDescent="0.25">
      <c r="A120" s="2">
        <v>42854</v>
      </c>
      <c r="B120" s="9">
        <v>6.2249999046325684</v>
      </c>
      <c r="C120" s="9">
        <v>4.754000186920166</v>
      </c>
      <c r="D120" s="9">
        <v>6.2529997825622559</v>
      </c>
      <c r="E120" s="9">
        <v>6.7630000114440918</v>
      </c>
      <c r="F120" s="9">
        <v>8.6840000152587891</v>
      </c>
      <c r="G120" s="9">
        <v>7.0999999046325684</v>
      </c>
      <c r="H120" s="9">
        <v>6.3670001029968262</v>
      </c>
      <c r="I120" s="9">
        <v>4.5289998054504395</v>
      </c>
      <c r="J120" s="9">
        <v>24.420000076293945</v>
      </c>
      <c r="K120" s="9">
        <v>4.0339999198913574</v>
      </c>
      <c r="L120" s="9">
        <v>4.195000171661377</v>
      </c>
      <c r="M120" s="9">
        <v>8.5920000076293945</v>
      </c>
      <c r="N120" s="9">
        <v>4.439000129699707</v>
      </c>
      <c r="O120" s="9">
        <v>4.5399999618530273</v>
      </c>
      <c r="P120" s="9">
        <v>4.2699999809265137</v>
      </c>
      <c r="Q120" s="9">
        <v>3.7660000324249268</v>
      </c>
      <c r="R120" s="9">
        <v>2.8659999370574951</v>
      </c>
      <c r="S120" s="9">
        <v>2.7999999523162842</v>
      </c>
      <c r="T120" s="9">
        <v>5.125</v>
      </c>
      <c r="U120" s="9">
        <v>3.0999999046325684</v>
      </c>
      <c r="V120" s="9">
        <v>2.3599998950958252</v>
      </c>
      <c r="W120" s="9">
        <v>12.039999961853027</v>
      </c>
      <c r="X120" s="9">
        <v>2.3599998950958252</v>
      </c>
      <c r="Y120" s="9">
        <v>2.7160000801086426</v>
      </c>
      <c r="Z120" s="9">
        <v>3.5999999046325684</v>
      </c>
      <c r="AA120" s="9">
        <v>3.25</v>
      </c>
      <c r="AB120" s="9">
        <v>3.0069999694824219</v>
      </c>
      <c r="AC120" s="9">
        <v>3.3050000667572021</v>
      </c>
      <c r="AD120" s="9">
        <v>2.880000114440918</v>
      </c>
      <c r="AE120" s="9">
        <v>4.0029997825622559</v>
      </c>
      <c r="AF120" s="9">
        <v>4.9499998092651367</v>
      </c>
      <c r="AG120" s="9">
        <v>5.3229999542236328</v>
      </c>
      <c r="AH120" s="9">
        <v>9.1420001983642578</v>
      </c>
      <c r="AI120" s="9">
        <v>3.812000036239624</v>
      </c>
      <c r="AJ120" s="9">
        <v>4.4099998474121094</v>
      </c>
      <c r="AK120" s="9">
        <v>4.7329998016357422</v>
      </c>
      <c r="AL120" s="9">
        <v>5.3270001411437988</v>
      </c>
      <c r="AM120" s="9">
        <v>5.0399999618530273</v>
      </c>
      <c r="AN120" s="9">
        <v>4.8600001335144043</v>
      </c>
      <c r="AO120" s="9">
        <f t="shared" si="3"/>
        <v>2.3599998950958252</v>
      </c>
      <c r="AP120" s="9">
        <f t="shared" si="4"/>
        <v>24.420000076293945</v>
      </c>
      <c r="AQ120" s="9">
        <f t="shared" si="5"/>
        <v>5.3609210378245304</v>
      </c>
    </row>
    <row r="121" spans="1:43" x14ac:dyDescent="0.25">
      <c r="A121" s="2">
        <v>42855</v>
      </c>
      <c r="B121" s="9">
        <v>6.054999828338623</v>
      </c>
      <c r="C121" s="9">
        <v>4.6529998779296875</v>
      </c>
      <c r="D121" s="9">
        <v>6.2529997825622559</v>
      </c>
      <c r="E121" s="9">
        <v>6.9260001182556152</v>
      </c>
      <c r="F121" s="9">
        <v>8.6840000152587891</v>
      </c>
      <c r="G121" s="9">
        <v>6.5089998245239258</v>
      </c>
      <c r="H121" s="9">
        <v>6.3949999809265137</v>
      </c>
      <c r="I121" s="9">
        <v>4.2810001373291016</v>
      </c>
      <c r="J121" s="9">
        <v>13.029999732971191</v>
      </c>
      <c r="K121" s="9">
        <v>4.435999870300293</v>
      </c>
      <c r="L121" s="9">
        <v>3.8910000324249268</v>
      </c>
      <c r="M121" s="9">
        <v>9.0729999542236328</v>
      </c>
      <c r="N121" s="9">
        <v>4.2760000228881836</v>
      </c>
      <c r="O121" s="9">
        <v>4.5289998054504395</v>
      </c>
      <c r="P121" s="9">
        <v>4.255000114440918</v>
      </c>
      <c r="Q121" s="9">
        <v>3.75</v>
      </c>
      <c r="R121" s="9">
        <v>2.875</v>
      </c>
      <c r="S121" s="9">
        <v>2.7999999523162842</v>
      </c>
      <c r="T121" s="9">
        <v>5.0120000839233398</v>
      </c>
      <c r="U121" s="9">
        <v>3.0250000953674316</v>
      </c>
      <c r="V121" s="9">
        <v>2.3599998950958252</v>
      </c>
      <c r="W121" s="9">
        <v>8.9729995727539063</v>
      </c>
      <c r="X121" s="9">
        <v>2.3599998950958252</v>
      </c>
      <c r="Y121" s="9">
        <v>2.7060000896453857</v>
      </c>
      <c r="Z121" s="9">
        <v>3.5999999046325684</v>
      </c>
      <c r="AA121" s="9">
        <v>3.25</v>
      </c>
      <c r="AB121" s="9">
        <v>3.1730000972747803</v>
      </c>
      <c r="AC121" s="9">
        <v>3.3050000667572021</v>
      </c>
      <c r="AD121" s="9">
        <v>2.994999885559082</v>
      </c>
      <c r="AE121" s="9">
        <v>3.9010000228881836</v>
      </c>
      <c r="AF121" s="9">
        <v>4.9499998092651367</v>
      </c>
      <c r="AG121" s="9">
        <v>5.3249998092651367</v>
      </c>
      <c r="AH121" s="9">
        <v>9.1420001983642578</v>
      </c>
      <c r="AI121" s="9">
        <v>3.8220000267028809</v>
      </c>
      <c r="AJ121" s="9">
        <v>4.4099998474121094</v>
      </c>
      <c r="AK121" s="9">
        <v>4.9120001792907715</v>
      </c>
      <c r="AL121" s="9">
        <v>5.2340002059936523</v>
      </c>
      <c r="AM121" s="9">
        <v>5.0399999618530273</v>
      </c>
      <c r="AN121" s="9">
        <v>4.8600001335144043</v>
      </c>
      <c r="AO121" s="9">
        <f t="shared" si="3"/>
        <v>2.3599998950958252</v>
      </c>
      <c r="AP121" s="9">
        <f t="shared" si="4"/>
        <v>13.029999732971191</v>
      </c>
      <c r="AQ121" s="9">
        <f t="shared" si="5"/>
        <v>4.9729210263804386</v>
      </c>
    </row>
    <row r="122" spans="1:43" x14ac:dyDescent="0.25">
      <c r="A122" s="2">
        <v>42856</v>
      </c>
      <c r="B122" s="9">
        <v>6.0269999504089355</v>
      </c>
      <c r="C122" s="9">
        <v>4.6189999580383301</v>
      </c>
      <c r="D122" s="9">
        <v>6.2529997825622559</v>
      </c>
      <c r="E122" s="9">
        <v>6.820000171661377</v>
      </c>
      <c r="F122" s="9">
        <v>8.6280002593994141</v>
      </c>
      <c r="G122" s="9">
        <v>6.8909997940063477</v>
      </c>
      <c r="H122" s="9">
        <v>6.565000057220459</v>
      </c>
      <c r="I122" s="9">
        <v>4.1009998321533203</v>
      </c>
      <c r="J122" s="9">
        <v>10.050000190734863</v>
      </c>
      <c r="K122" s="9">
        <v>3.9500000476837158</v>
      </c>
      <c r="L122" s="9">
        <v>3.8499999046325684</v>
      </c>
      <c r="M122" s="9">
        <v>10.569999694824219</v>
      </c>
      <c r="N122" s="9">
        <v>4.1739997863769531</v>
      </c>
      <c r="O122" s="9">
        <v>4.4609999656677246</v>
      </c>
      <c r="P122" s="9">
        <v>4.1840000152587891</v>
      </c>
      <c r="Q122" s="9">
        <v>3.627000093460083</v>
      </c>
      <c r="R122" s="9">
        <v>2.8940000534057617</v>
      </c>
      <c r="S122" s="9">
        <v>2.7999999523162842</v>
      </c>
      <c r="T122" s="9">
        <v>4.0250000953674316</v>
      </c>
      <c r="U122" s="9">
        <v>3.0250000953674316</v>
      </c>
      <c r="V122" s="9">
        <v>2.3599998950958252</v>
      </c>
      <c r="W122" s="9">
        <v>9.6289997100830078</v>
      </c>
      <c r="X122" s="9">
        <v>2.3599998950958252</v>
      </c>
      <c r="Y122" s="9">
        <v>2.9690001010894775</v>
      </c>
      <c r="Z122" s="9">
        <v>3.5999999046325684</v>
      </c>
      <c r="AA122" s="9">
        <v>3.3199999332427979</v>
      </c>
      <c r="AB122" s="9">
        <v>6.445000171661377</v>
      </c>
      <c r="AC122" s="9">
        <v>3.3229999542236328</v>
      </c>
      <c r="AD122" s="9">
        <v>3.0499999523162842</v>
      </c>
      <c r="AE122" s="9">
        <v>3.8940000534057617</v>
      </c>
      <c r="AF122" s="9">
        <v>4.9499998092651367</v>
      </c>
      <c r="AG122" s="9">
        <v>5.2430000305175781</v>
      </c>
      <c r="AH122" s="9">
        <v>9.1420001983642578</v>
      </c>
      <c r="AI122" s="9">
        <v>3.9579999446868896</v>
      </c>
      <c r="AJ122" s="9">
        <v>4.4099998474121094</v>
      </c>
      <c r="AK122" s="9">
        <v>5.0329999923706055</v>
      </c>
      <c r="AL122" s="9">
        <v>5.2340002059936523</v>
      </c>
      <c r="AM122" s="9">
        <v>5.0399999618530273</v>
      </c>
      <c r="AN122" s="9">
        <v>4.8600001335144043</v>
      </c>
      <c r="AO122" s="9">
        <f t="shared" si="3"/>
        <v>2.3599998950958252</v>
      </c>
      <c r="AP122" s="9">
        <f t="shared" si="4"/>
        <v>10.569999694824219</v>
      </c>
      <c r="AQ122" s="9">
        <f t="shared" si="5"/>
        <v>5.008078932762146</v>
      </c>
    </row>
    <row r="123" spans="1:43" x14ac:dyDescent="0.25">
      <c r="A123" s="2">
        <v>42857</v>
      </c>
      <c r="B123" s="9">
        <v>6.0269999504089355</v>
      </c>
      <c r="C123" s="9">
        <v>4.5289998054504395</v>
      </c>
      <c r="D123" s="9">
        <v>6.2529997825622559</v>
      </c>
      <c r="E123" s="9">
        <v>6.6500000953674316</v>
      </c>
      <c r="F123" s="9">
        <v>8.258000373840332</v>
      </c>
      <c r="G123" s="9">
        <v>7.2109999656677246</v>
      </c>
      <c r="H123" s="9">
        <v>6.6069998741149902</v>
      </c>
      <c r="I123" s="9">
        <v>4.0450000762939453</v>
      </c>
      <c r="J123" s="9">
        <v>7.0089998245239258</v>
      </c>
      <c r="K123" s="9">
        <v>3.8410000801086426</v>
      </c>
      <c r="L123" s="9">
        <v>3.8499999046325684</v>
      </c>
      <c r="M123" s="9">
        <v>10.520000457763672</v>
      </c>
      <c r="N123" s="9">
        <v>4.0110001564025879</v>
      </c>
      <c r="O123" s="9">
        <v>4.4609999656677246</v>
      </c>
      <c r="P123" s="9">
        <v>4.179999828338623</v>
      </c>
      <c r="Q123" s="9">
        <v>3.5550000667572021</v>
      </c>
      <c r="R123" s="9">
        <v>3.0250000953674316</v>
      </c>
      <c r="S123" s="9">
        <v>2.7999999523162842</v>
      </c>
      <c r="T123" s="9">
        <v>3.8469998836517334</v>
      </c>
      <c r="U123" s="9">
        <v>3.0250000953674316</v>
      </c>
      <c r="V123" s="9">
        <v>2.3599998950958252</v>
      </c>
      <c r="W123" s="9">
        <v>18.579999923706055</v>
      </c>
      <c r="X123" s="9">
        <v>2.5850000381469727</v>
      </c>
      <c r="Y123" s="9">
        <v>2.9879999160766602</v>
      </c>
      <c r="Z123" s="9">
        <v>3.5999999046325684</v>
      </c>
      <c r="AA123" s="9">
        <v>3.4249999523162842</v>
      </c>
      <c r="AB123" s="9">
        <v>12.079999923706055</v>
      </c>
      <c r="AC123" s="9">
        <v>3.3900001049041748</v>
      </c>
      <c r="AD123" s="9">
        <v>3.0499999523162842</v>
      </c>
      <c r="AE123" s="9">
        <v>3.8940000534057617</v>
      </c>
      <c r="AF123" s="9">
        <v>5.0289998054504395</v>
      </c>
      <c r="AG123" s="9">
        <v>5.2340002059936523</v>
      </c>
      <c r="AH123" s="9">
        <v>9.0819997787475586</v>
      </c>
      <c r="AI123" s="9">
        <v>3.9760000705718994</v>
      </c>
      <c r="AJ123" s="9">
        <v>4.4099998474121094</v>
      </c>
      <c r="AK123" s="9">
        <v>5.9050002098083496</v>
      </c>
      <c r="AL123" s="9">
        <v>5.2740001678466797</v>
      </c>
      <c r="AM123" s="9">
        <v>5.0399999618530273</v>
      </c>
      <c r="AN123" s="9">
        <v>4.8600001335144043</v>
      </c>
      <c r="AO123" s="9">
        <f t="shared" si="3"/>
        <v>2.3599998950958252</v>
      </c>
      <c r="AP123" s="9">
        <f t="shared" si="4"/>
        <v>18.579999923706055</v>
      </c>
      <c r="AQ123" s="9">
        <f t="shared" si="5"/>
        <v>5.3273421086763078</v>
      </c>
    </row>
    <row r="124" spans="1:43" x14ac:dyDescent="0.25">
      <c r="A124" s="2">
        <v>42858</v>
      </c>
      <c r="B124" s="9">
        <v>6.0130000114440918</v>
      </c>
      <c r="C124" s="9">
        <v>4.3829998970031738</v>
      </c>
      <c r="D124" s="9">
        <v>6.245999813079834</v>
      </c>
      <c r="E124" s="9">
        <v>6.4800000190734863</v>
      </c>
      <c r="F124" s="9">
        <v>7.9439997673034668</v>
      </c>
      <c r="G124" s="9">
        <v>7.6979999542236328</v>
      </c>
      <c r="H124" s="9">
        <v>6.6929998397827148</v>
      </c>
      <c r="I124" s="9">
        <v>4.2480001449584961</v>
      </c>
      <c r="J124" s="9">
        <v>5.2670001983642578</v>
      </c>
      <c r="K124" s="9">
        <v>3.7839999198913574</v>
      </c>
      <c r="L124" s="9">
        <v>3.8359999656677246</v>
      </c>
      <c r="M124" s="9">
        <v>10.239999771118164</v>
      </c>
      <c r="N124" s="9">
        <v>4</v>
      </c>
      <c r="O124" s="9">
        <v>4.5510001182556152</v>
      </c>
      <c r="P124" s="9">
        <v>4.179999828338623</v>
      </c>
      <c r="Q124" s="9">
        <v>3.5120000839233398</v>
      </c>
      <c r="R124" s="9">
        <v>3.1470000743865967</v>
      </c>
      <c r="S124" s="9">
        <v>2.7999999523162842</v>
      </c>
      <c r="T124" s="9">
        <v>6.1919999122619629</v>
      </c>
      <c r="U124" s="9">
        <v>3.0160000324249268</v>
      </c>
      <c r="V124" s="9">
        <v>2.3599998950958252</v>
      </c>
      <c r="W124" s="9">
        <v>14.819999694824219</v>
      </c>
      <c r="X124" s="9">
        <v>2.9079999923706055</v>
      </c>
      <c r="Y124" s="9">
        <v>3.0810000896453857</v>
      </c>
      <c r="Z124" s="9">
        <v>3.5999999046325684</v>
      </c>
      <c r="AA124" s="9">
        <v>3.5299999713897705</v>
      </c>
      <c r="AB124" s="9">
        <v>11.5</v>
      </c>
      <c r="AC124" s="9">
        <v>3.3900001049041748</v>
      </c>
      <c r="AD124" s="9">
        <v>3.0499999523162842</v>
      </c>
      <c r="AE124" s="9">
        <v>3.8940000534057617</v>
      </c>
      <c r="AF124" s="9">
        <v>5.0570001602172852</v>
      </c>
      <c r="AG124" s="9">
        <v>5.2340002059936523</v>
      </c>
      <c r="AH124" s="9">
        <v>9.0209999084472656</v>
      </c>
      <c r="AI124" s="9">
        <v>3.9760000705718994</v>
      </c>
      <c r="AJ124" s="9">
        <v>4.4099998474121094</v>
      </c>
      <c r="AK124" s="9">
        <v>6.0100002288818359</v>
      </c>
      <c r="AL124" s="9">
        <v>5.2140002250671387</v>
      </c>
      <c r="AM124" s="9">
        <v>5.0399999618530273</v>
      </c>
      <c r="AN124" s="9">
        <v>4.9739999771118164</v>
      </c>
      <c r="AO124" s="9">
        <f t="shared" si="3"/>
        <v>2.3599998950958252</v>
      </c>
      <c r="AP124" s="9">
        <f t="shared" si="4"/>
        <v>14.819999694824219</v>
      </c>
      <c r="AQ124" s="9">
        <f t="shared" si="5"/>
        <v>5.2443684088556388</v>
      </c>
    </row>
    <row r="125" spans="1:43" x14ac:dyDescent="0.25">
      <c r="A125" s="2">
        <v>42859</v>
      </c>
      <c r="B125" s="9">
        <v>5.9270000457763672</v>
      </c>
      <c r="C125" s="9">
        <v>4.3600001335144043</v>
      </c>
      <c r="D125" s="9">
        <v>6.1469998359680176</v>
      </c>
      <c r="E125" s="9">
        <v>6.1609997749328613</v>
      </c>
      <c r="F125" s="9">
        <v>7.6659998893737793</v>
      </c>
      <c r="G125" s="9">
        <v>7.7030000686645508</v>
      </c>
      <c r="H125" s="9">
        <v>7.7639999389648438</v>
      </c>
      <c r="I125" s="9">
        <v>4.3600001335144043</v>
      </c>
      <c r="J125" s="9">
        <v>4.8660001754760742</v>
      </c>
      <c r="K125" s="9">
        <v>3.7750000953674316</v>
      </c>
      <c r="L125" s="9">
        <v>3.9049999713897705</v>
      </c>
      <c r="M125" s="9">
        <v>8.9429998397827148</v>
      </c>
      <c r="N125" s="9">
        <v>4</v>
      </c>
      <c r="O125" s="9">
        <v>4.6750001907348633</v>
      </c>
      <c r="P125" s="9">
        <v>4.179999828338623</v>
      </c>
      <c r="Q125" s="9">
        <v>3.5079998970031738</v>
      </c>
      <c r="R125" s="9">
        <v>3.0999999046325684</v>
      </c>
      <c r="S125" s="9">
        <v>2.7999999523162842</v>
      </c>
      <c r="T125" s="9">
        <v>3.753000020980835</v>
      </c>
      <c r="U125" s="9">
        <v>2.9590001106262207</v>
      </c>
      <c r="V125" s="9">
        <v>2.3599998950958252</v>
      </c>
      <c r="W125" s="9">
        <v>13.210000038146973</v>
      </c>
      <c r="X125" s="9">
        <v>2.9500000476837158</v>
      </c>
      <c r="Y125" s="9">
        <v>2.7249999046325684</v>
      </c>
      <c r="Z125" s="9">
        <v>3.5999999046325684</v>
      </c>
      <c r="AA125" s="9">
        <v>3.940000057220459</v>
      </c>
      <c r="AB125" s="9">
        <v>8.2880001068115234</v>
      </c>
      <c r="AC125" s="9">
        <v>3.3900001049041748</v>
      </c>
      <c r="AD125" s="9">
        <v>3.0160000324249268</v>
      </c>
      <c r="AE125" s="9">
        <v>3.9670000076293945</v>
      </c>
      <c r="AF125" s="9">
        <v>5.1339998245239258</v>
      </c>
      <c r="AG125" s="9">
        <v>5.2340002059936523</v>
      </c>
      <c r="AH125" s="9">
        <v>9.0209999084472656</v>
      </c>
      <c r="AI125" s="9">
        <v>4.0170001983642578</v>
      </c>
      <c r="AJ125" s="9">
        <v>4.4530000686645508</v>
      </c>
      <c r="AK125" s="9">
        <v>6.000999927520752</v>
      </c>
      <c r="AL125" s="9">
        <v>5.1370000839233398</v>
      </c>
      <c r="AM125" s="9">
        <v>5.0399999618530273</v>
      </c>
      <c r="AN125" s="9">
        <v>5.8730001449584961</v>
      </c>
      <c r="AO125" s="9">
        <f t="shared" si="3"/>
        <v>2.3599998950958252</v>
      </c>
      <c r="AP125" s="9">
        <f t="shared" si="4"/>
        <v>13.210000038146973</v>
      </c>
      <c r="AQ125" s="9">
        <f t="shared" si="5"/>
        <v>5.0521315838161271</v>
      </c>
    </row>
    <row r="126" spans="1:43" x14ac:dyDescent="0.25">
      <c r="A126" s="2">
        <v>42860</v>
      </c>
      <c r="B126" s="9">
        <v>5.9130001068115234</v>
      </c>
      <c r="C126" s="9">
        <v>4.3600001335144043</v>
      </c>
      <c r="D126" s="9">
        <v>6.1399998664855957</v>
      </c>
      <c r="E126" s="9">
        <v>6.6500000953674316</v>
      </c>
      <c r="F126" s="9">
        <v>7.5180001258850098</v>
      </c>
      <c r="G126" s="9">
        <v>7.9439997673034668</v>
      </c>
      <c r="H126" s="9">
        <v>14.260000228881836</v>
      </c>
      <c r="I126" s="9">
        <v>4.4499998092651367</v>
      </c>
      <c r="J126" s="9">
        <v>4.7649998664855957</v>
      </c>
      <c r="K126" s="9">
        <v>3.7560000419616699</v>
      </c>
      <c r="L126" s="9">
        <v>4.0110001564025879</v>
      </c>
      <c r="M126" s="9">
        <v>7.7779998779296875</v>
      </c>
      <c r="N126" s="9">
        <v>4.0279998779296875</v>
      </c>
      <c r="O126" s="9">
        <v>4.5510001182556152</v>
      </c>
      <c r="P126" s="9">
        <v>4.179999828338623</v>
      </c>
      <c r="Q126" s="9">
        <v>3.9440000057220459</v>
      </c>
      <c r="R126" s="9">
        <v>3.0250000953674316</v>
      </c>
      <c r="S126" s="9">
        <v>2.7999999523162842</v>
      </c>
      <c r="T126" s="9">
        <v>3.7049999237060547</v>
      </c>
      <c r="U126" s="9">
        <v>2.9500000476837158</v>
      </c>
      <c r="V126" s="9">
        <v>2.3599998950958252</v>
      </c>
      <c r="W126" s="9">
        <v>12.449999809265137</v>
      </c>
      <c r="X126" s="9">
        <v>2.9500000476837158</v>
      </c>
      <c r="Y126" s="9">
        <v>2.7160000801086426</v>
      </c>
      <c r="Z126" s="9">
        <v>3.5999999046325684</v>
      </c>
      <c r="AA126" s="9">
        <v>5.244999885559082</v>
      </c>
      <c r="AB126" s="9">
        <v>6.2829999923706055</v>
      </c>
      <c r="AC126" s="9">
        <v>3.5069999694824219</v>
      </c>
      <c r="AD126" s="9">
        <v>2.9419999122619629</v>
      </c>
      <c r="AE126" s="9">
        <v>4.0580000877380371</v>
      </c>
      <c r="AF126" s="9">
        <v>5.2249999046325684</v>
      </c>
      <c r="AG126" s="9">
        <v>5.3229999542236328</v>
      </c>
      <c r="AH126" s="9">
        <v>9.0209999084472656</v>
      </c>
      <c r="AI126" s="9">
        <v>4.0580000877380371</v>
      </c>
      <c r="AJ126" s="9">
        <v>4.5</v>
      </c>
      <c r="AK126" s="9">
        <v>5.9219999313354492</v>
      </c>
      <c r="AL126" s="9">
        <v>5.1370000839233398</v>
      </c>
      <c r="AM126" s="9">
        <v>5.0399999618530273</v>
      </c>
      <c r="AN126" s="9">
        <v>6.2779998779296875</v>
      </c>
      <c r="AO126" s="9">
        <f t="shared" si="3"/>
        <v>2.3599998950958252</v>
      </c>
      <c r="AP126" s="9">
        <f t="shared" si="4"/>
        <v>14.260000228881836</v>
      </c>
      <c r="AQ126" s="9">
        <f t="shared" si="5"/>
        <v>5.19552629244955</v>
      </c>
    </row>
    <row r="127" spans="1:43" x14ac:dyDescent="0.25">
      <c r="A127" s="2">
        <v>42861</v>
      </c>
      <c r="B127" s="9">
        <v>5.9130001068115234</v>
      </c>
      <c r="C127" s="9">
        <v>4.3829998970031738</v>
      </c>
      <c r="D127" s="9">
        <v>6.0830001831054688</v>
      </c>
      <c r="E127" s="9">
        <v>7.745999813079834</v>
      </c>
      <c r="F127" s="9">
        <v>7.5</v>
      </c>
      <c r="G127" s="9">
        <v>8.2030000686645508</v>
      </c>
      <c r="H127" s="9">
        <v>15.729999542236328</v>
      </c>
      <c r="I127" s="9">
        <v>4.494999885559082</v>
      </c>
      <c r="J127" s="9">
        <v>4.6750001907348633</v>
      </c>
      <c r="K127" s="9">
        <v>3.6340000629425049</v>
      </c>
      <c r="L127" s="9">
        <v>3.994999885559082</v>
      </c>
      <c r="M127" s="9">
        <v>7.435999870300293</v>
      </c>
      <c r="N127" s="9">
        <v>5.7909998893737793</v>
      </c>
      <c r="O127" s="9">
        <v>4.7010002136230469</v>
      </c>
      <c r="P127" s="9">
        <v>4.179999828338623</v>
      </c>
      <c r="Q127" s="9">
        <v>3.5360000133514404</v>
      </c>
      <c r="R127" s="9">
        <v>2.9500000476837158</v>
      </c>
      <c r="S127" s="9">
        <v>2.7999999523162842</v>
      </c>
      <c r="T127" s="9">
        <v>3.8410000801086426</v>
      </c>
      <c r="U127" s="9">
        <v>2.9500000476837158</v>
      </c>
      <c r="V127" s="9">
        <v>2.3599998950958252</v>
      </c>
      <c r="W127" s="9">
        <v>9.7309999465942383</v>
      </c>
      <c r="X127" s="9">
        <v>3.0250000953674316</v>
      </c>
      <c r="Y127" s="9">
        <v>2.7339999675750732</v>
      </c>
      <c r="Z127" s="9">
        <v>3.6210000514984131</v>
      </c>
      <c r="AA127" s="9">
        <v>6.4330000877380371</v>
      </c>
      <c r="AB127" s="9">
        <v>5.0320000648498535</v>
      </c>
      <c r="AC127" s="9">
        <v>3.4879999160766602</v>
      </c>
      <c r="AD127" s="9">
        <v>3.0499999523162842</v>
      </c>
      <c r="AE127" s="9">
        <v>4.0580000877380371</v>
      </c>
      <c r="AF127" s="9">
        <v>5.2340002059936523</v>
      </c>
      <c r="AG127" s="9">
        <v>5.4279999732971191</v>
      </c>
      <c r="AH127" s="9">
        <v>9.0209999084472656</v>
      </c>
      <c r="AI127" s="9">
        <v>4.2399997711181641</v>
      </c>
      <c r="AJ127" s="9">
        <v>4.5419998168945313</v>
      </c>
      <c r="AK127" s="9">
        <v>5.8619999885559082</v>
      </c>
      <c r="AL127" s="9">
        <v>5.0840001106262207</v>
      </c>
      <c r="AM127" s="9">
        <v>4.9920001029968262</v>
      </c>
      <c r="AN127" s="9">
        <v>6.5399999618530273</v>
      </c>
      <c r="AO127" s="9">
        <f t="shared" si="3"/>
        <v>2.3599998950958252</v>
      </c>
      <c r="AP127" s="9">
        <f t="shared" si="4"/>
        <v>15.729999542236328</v>
      </c>
      <c r="AQ127" s="9">
        <f t="shared" si="5"/>
        <v>5.2395789309551839</v>
      </c>
    </row>
    <row r="128" spans="1:43" x14ac:dyDescent="0.25">
      <c r="A128" s="2">
        <v>42862</v>
      </c>
      <c r="B128" s="9">
        <v>5.9130001068115234</v>
      </c>
      <c r="C128" s="9">
        <v>4.5850000381469727</v>
      </c>
      <c r="D128" s="9">
        <v>6.0269999504089355</v>
      </c>
      <c r="E128" s="9">
        <v>7.3619999885559082</v>
      </c>
      <c r="F128" s="9">
        <v>7.4860000610351563</v>
      </c>
      <c r="G128" s="9">
        <v>8.2399997711181641</v>
      </c>
      <c r="H128" s="9">
        <v>12.399999618530273</v>
      </c>
      <c r="I128" s="9">
        <v>4.2810001373291016</v>
      </c>
      <c r="J128" s="9">
        <v>4.6360001564025879</v>
      </c>
      <c r="K128" s="9">
        <v>3.5590000152587891</v>
      </c>
      <c r="L128" s="9">
        <v>3.9249999523162842</v>
      </c>
      <c r="M128" s="9">
        <v>7.2800002098083496</v>
      </c>
      <c r="N128" s="9">
        <v>7.9930000305175781</v>
      </c>
      <c r="O128" s="9">
        <v>6.1700000762939453</v>
      </c>
      <c r="P128" s="9">
        <v>4.179999828338623</v>
      </c>
      <c r="Q128" s="9">
        <v>3.4049999713897705</v>
      </c>
      <c r="R128" s="9">
        <v>2.875</v>
      </c>
      <c r="S128" s="9">
        <v>3.1579999923706055</v>
      </c>
      <c r="T128" s="9">
        <v>3.7839999198913574</v>
      </c>
      <c r="U128" s="9">
        <v>2.9409999847412109</v>
      </c>
      <c r="V128" s="9">
        <v>2.3599998950958252</v>
      </c>
      <c r="W128" s="9">
        <v>7.7220001220703125</v>
      </c>
      <c r="X128" s="9">
        <v>3.0999999046325684</v>
      </c>
      <c r="Y128" s="9">
        <v>2.7620000839233398</v>
      </c>
      <c r="Z128" s="9">
        <v>3.684999942779541</v>
      </c>
      <c r="AA128" s="9">
        <v>6.0929999351501465</v>
      </c>
      <c r="AB128" s="9">
        <v>4.4850001335144043</v>
      </c>
      <c r="AC128" s="9">
        <v>3.4749999046325684</v>
      </c>
      <c r="AD128" s="9">
        <v>3.4110000133514404</v>
      </c>
      <c r="AE128" s="9">
        <v>4.0580000877380371</v>
      </c>
      <c r="AF128" s="9">
        <v>5.2340002059936523</v>
      </c>
      <c r="AG128" s="9">
        <v>5.4720001220703125</v>
      </c>
      <c r="AH128" s="9">
        <v>9.0209999084472656</v>
      </c>
      <c r="AI128" s="9">
        <v>4.6880002021789551</v>
      </c>
      <c r="AJ128" s="9">
        <v>4.5900001525878906</v>
      </c>
      <c r="AK128" s="9">
        <v>5.8159999847412109</v>
      </c>
      <c r="AL128" s="9">
        <v>5.185999870300293</v>
      </c>
      <c r="AM128" s="9">
        <v>4.9770002365112305</v>
      </c>
      <c r="AN128" s="9">
        <v>6.5300002098083496</v>
      </c>
      <c r="AO128" s="9">
        <f t="shared" si="3"/>
        <v>2.3599998950958252</v>
      </c>
      <c r="AP128" s="9">
        <f t="shared" si="4"/>
        <v>12.399999618530273</v>
      </c>
      <c r="AQ128" s="9">
        <f t="shared" si="5"/>
        <v>5.1829473846837093</v>
      </c>
    </row>
    <row r="129" spans="1:43" x14ac:dyDescent="0.25">
      <c r="A129" s="2">
        <v>42863</v>
      </c>
      <c r="B129" s="9">
        <v>5.9130001068115234</v>
      </c>
      <c r="C129" s="9">
        <v>5.0460000038146973</v>
      </c>
      <c r="D129" s="9">
        <v>6.0479998588562012</v>
      </c>
      <c r="E129" s="9">
        <v>6.7210001945495605</v>
      </c>
      <c r="F129" s="9">
        <v>7.4010000228881836</v>
      </c>
      <c r="G129" s="9">
        <v>8.2399997711181641</v>
      </c>
      <c r="H129" s="9">
        <v>10.239999771118164</v>
      </c>
      <c r="I129" s="9">
        <v>4.1129999160766602</v>
      </c>
      <c r="J129" s="9">
        <v>4.7760000228881836</v>
      </c>
      <c r="K129" s="9">
        <v>3.5499999523162842</v>
      </c>
      <c r="L129" s="9">
        <v>3.9519999027252197</v>
      </c>
      <c r="M129" s="9">
        <v>7.2659997940063477</v>
      </c>
      <c r="N129" s="9">
        <v>8.7690000534057617</v>
      </c>
      <c r="O129" s="9">
        <v>6.4270000457763672</v>
      </c>
      <c r="P129" s="9">
        <v>4.179999828338623</v>
      </c>
      <c r="Q129" s="9">
        <v>3.5409998893737793</v>
      </c>
      <c r="R129" s="9">
        <v>2.8090000152587891</v>
      </c>
      <c r="S129" s="9">
        <v>5.4460000991821289</v>
      </c>
      <c r="T129" s="9">
        <v>3.7890000343322754</v>
      </c>
      <c r="U129" s="9">
        <v>2.8840000629425049</v>
      </c>
      <c r="V129" s="9">
        <v>2.377000093460083</v>
      </c>
      <c r="W129" s="9">
        <v>6.7950000762939453</v>
      </c>
      <c r="X129" s="9">
        <v>3.0999999046325684</v>
      </c>
      <c r="Y129" s="9">
        <v>2.6500000953674316</v>
      </c>
      <c r="Z129" s="9">
        <v>5.370999813079834</v>
      </c>
      <c r="AA129" s="9">
        <v>5.2569999694824219</v>
      </c>
      <c r="AB129" s="9">
        <v>5.0269999504089355</v>
      </c>
      <c r="AC129" s="9">
        <v>3.5250000953674316</v>
      </c>
      <c r="AD129" s="9">
        <v>3.7109999656677246</v>
      </c>
      <c r="AE129" s="9">
        <v>4.0539999008178711</v>
      </c>
      <c r="AF129" s="9">
        <v>5.2150001525878906</v>
      </c>
      <c r="AG129" s="9">
        <v>5.5250000953674316</v>
      </c>
      <c r="AH129" s="9">
        <v>9.0209999084472656</v>
      </c>
      <c r="AI129" s="9">
        <v>4.679999828338623</v>
      </c>
      <c r="AJ129" s="9">
        <v>4.5900001525878906</v>
      </c>
      <c r="AK129" s="9">
        <v>5.8159999847412109</v>
      </c>
      <c r="AL129" s="9">
        <v>6.0320000648498535</v>
      </c>
      <c r="AM129" s="9">
        <v>5.3319997787475586</v>
      </c>
      <c r="AN129" s="9">
        <v>6.8439998626708984</v>
      </c>
      <c r="AO129" s="9">
        <f t="shared" si="3"/>
        <v>2.377000093460083</v>
      </c>
      <c r="AP129" s="9">
        <f t="shared" si="4"/>
        <v>10.239999771118164</v>
      </c>
      <c r="AQ129" s="9">
        <f t="shared" si="5"/>
        <v>5.2663157613653881</v>
      </c>
    </row>
    <row r="130" spans="1:43" x14ac:dyDescent="0.25">
      <c r="A130" s="2">
        <v>42864</v>
      </c>
      <c r="B130" s="9">
        <v>5.9130001068115234</v>
      </c>
      <c r="C130" s="9">
        <v>5.3720002174377441</v>
      </c>
      <c r="D130" s="9">
        <v>6.7729997634887695</v>
      </c>
      <c r="E130" s="9">
        <v>6.309999942779541</v>
      </c>
      <c r="F130" s="9">
        <v>7.3730001449584961</v>
      </c>
      <c r="G130" s="9">
        <v>8.1660003662109375</v>
      </c>
      <c r="H130" s="9">
        <v>8.9239997863769531</v>
      </c>
      <c r="I130" s="9">
        <v>4.1129999160766602</v>
      </c>
      <c r="J130" s="9">
        <v>5.0180001258850098</v>
      </c>
      <c r="K130" s="9">
        <v>3.5499999523162842</v>
      </c>
      <c r="L130" s="9">
        <v>4.3379998207092285</v>
      </c>
      <c r="M130" s="9">
        <v>7.1529998779296875</v>
      </c>
      <c r="N130" s="9">
        <v>8.6280002593994141</v>
      </c>
      <c r="O130" s="9">
        <v>5.1149997711181641</v>
      </c>
      <c r="P130" s="9">
        <v>4.2249999046325684</v>
      </c>
      <c r="Q130" s="9">
        <v>3.5690000057220459</v>
      </c>
      <c r="R130" s="9">
        <v>2.7999999523162842</v>
      </c>
      <c r="S130" s="9">
        <v>4.310999870300293</v>
      </c>
      <c r="T130" s="9">
        <v>3.9920001029968262</v>
      </c>
      <c r="U130" s="9">
        <v>2.875</v>
      </c>
      <c r="V130" s="9">
        <v>2.4649999141693115</v>
      </c>
      <c r="W130" s="9">
        <v>5.2569999694824219</v>
      </c>
      <c r="X130" s="9">
        <v>3.0999999046325684</v>
      </c>
      <c r="Y130" s="9">
        <v>2.9030001163482666</v>
      </c>
      <c r="Z130" s="9">
        <v>8.0719995498657227</v>
      </c>
      <c r="AA130" s="9">
        <v>4.619999885559082</v>
      </c>
      <c r="AB130" s="9">
        <v>5.4219999313354492</v>
      </c>
      <c r="AC130" s="9">
        <v>3.559999942779541</v>
      </c>
      <c r="AD130" s="9">
        <v>3.4660000801086426</v>
      </c>
      <c r="AE130" s="9">
        <v>3.9879999160766602</v>
      </c>
      <c r="AF130" s="9">
        <v>4.9780001640319824</v>
      </c>
      <c r="AG130" s="9">
        <v>5.435999870300293</v>
      </c>
      <c r="AH130" s="9">
        <v>9.1409997940063477</v>
      </c>
      <c r="AI130" s="9">
        <v>4.6649999618530273</v>
      </c>
      <c r="AJ130" s="9">
        <v>4.5900001525878906</v>
      </c>
      <c r="AK130" s="9">
        <v>5.804999828338623</v>
      </c>
      <c r="AL130" s="9">
        <v>6.820000171661377</v>
      </c>
      <c r="AM130" s="9">
        <v>5.9549999237060547</v>
      </c>
      <c r="AN130" s="9">
        <v>7.375</v>
      </c>
      <c r="AO130" s="9">
        <f t="shared" si="3"/>
        <v>2.4649999141693115</v>
      </c>
      <c r="AP130" s="9">
        <f t="shared" si="4"/>
        <v>9.1409997940063477</v>
      </c>
      <c r="AQ130" s="9">
        <f t="shared" si="5"/>
        <v>5.2690262857236361</v>
      </c>
    </row>
    <row r="131" spans="1:43" x14ac:dyDescent="0.25">
      <c r="A131" s="2">
        <v>42865</v>
      </c>
      <c r="B131" s="9">
        <v>5.9130001068115234</v>
      </c>
      <c r="C131" s="9">
        <v>5.7719998359680176</v>
      </c>
      <c r="D131" s="9">
        <v>8.1719999313354492</v>
      </c>
      <c r="E131" s="9">
        <v>6.005000114440918</v>
      </c>
      <c r="F131" s="9">
        <v>7.2729997634887695</v>
      </c>
      <c r="G131" s="9">
        <v>7.7030000686645508</v>
      </c>
      <c r="H131" s="9">
        <v>8.7959995269775391</v>
      </c>
      <c r="I131" s="9">
        <v>4.2699999809265137</v>
      </c>
      <c r="J131" s="9">
        <v>4.939000129699707</v>
      </c>
      <c r="K131" s="9">
        <v>3.5499999523162842</v>
      </c>
      <c r="L131" s="9">
        <v>4.3330001831054688</v>
      </c>
      <c r="M131" s="9">
        <v>6.940000057220459</v>
      </c>
      <c r="N131" s="9">
        <v>8.185999870300293</v>
      </c>
      <c r="O131" s="9">
        <v>5.249000072479248</v>
      </c>
      <c r="P131" s="9">
        <v>4.2699999809265137</v>
      </c>
      <c r="Q131" s="9">
        <v>3.7660000324249268</v>
      </c>
      <c r="R131" s="9">
        <v>2.7909998893737793</v>
      </c>
      <c r="S131" s="9">
        <v>3.2569999694824219</v>
      </c>
      <c r="T131" s="9">
        <v>4.065000057220459</v>
      </c>
      <c r="U131" s="9">
        <v>2.8940000534057617</v>
      </c>
      <c r="V131" s="9">
        <v>2.377000093460083</v>
      </c>
      <c r="W131" s="9">
        <v>4.8720002174377441</v>
      </c>
      <c r="X131" s="9">
        <v>2.9119999408721924</v>
      </c>
      <c r="Y131" s="9">
        <v>2.9409999847412109</v>
      </c>
      <c r="Z131" s="9">
        <v>10.029999732971191</v>
      </c>
      <c r="AA131" s="9">
        <v>4.1519999504089355</v>
      </c>
      <c r="AB131" s="9">
        <v>10.569999694824219</v>
      </c>
      <c r="AC131" s="9">
        <v>3.559999942779541</v>
      </c>
      <c r="AD131" s="9">
        <v>3.2090001106262207</v>
      </c>
      <c r="AE131" s="9">
        <v>4.0229997634887695</v>
      </c>
      <c r="AF131" s="9">
        <v>4.9419999122619629</v>
      </c>
      <c r="AG131" s="9">
        <v>5.2430000305175781</v>
      </c>
      <c r="AH131" s="9">
        <v>9.3210000991821289</v>
      </c>
      <c r="AI131" s="9">
        <v>4.5199999809265137</v>
      </c>
      <c r="AJ131" s="9">
        <v>4.6350002288818359</v>
      </c>
      <c r="AK131" s="9">
        <v>5.7259998321533203</v>
      </c>
      <c r="AL131" s="9">
        <v>6.4640002250671387</v>
      </c>
      <c r="AM131" s="9">
        <v>6.0619997978210449</v>
      </c>
      <c r="AN131" s="9">
        <v>8.0790004730224609</v>
      </c>
      <c r="AO131" s="9">
        <f t="shared" ref="AO131:AO194" si="6">MIN(B131:AN131)</f>
        <v>2.377000093460083</v>
      </c>
      <c r="AP131" s="9">
        <f t="shared" ref="AP131:AP194" si="7">MAX(C131:AN131)</f>
        <v>10.569999694824219</v>
      </c>
      <c r="AQ131" s="9">
        <f t="shared" ref="AQ131:AQ194" si="8">AVERAGE(C131:AN131)</f>
        <v>5.4176052495052938</v>
      </c>
    </row>
    <row r="132" spans="1:43" x14ac:dyDescent="0.25">
      <c r="A132" s="2">
        <v>42866</v>
      </c>
      <c r="B132" s="9">
        <v>5.9130001068115234</v>
      </c>
      <c r="C132" s="9">
        <v>5.9479999542236328</v>
      </c>
      <c r="D132" s="9">
        <v>8.1660003662109375</v>
      </c>
      <c r="E132" s="9">
        <v>6.3520002365112305</v>
      </c>
      <c r="F132" s="9">
        <v>7.1739997863769531</v>
      </c>
      <c r="G132" s="9">
        <v>7.4479999542236328</v>
      </c>
      <c r="H132" s="9">
        <v>11.619999885559082</v>
      </c>
      <c r="I132" s="9">
        <v>4.4609999656677246</v>
      </c>
      <c r="J132" s="9">
        <v>4.7649998664855957</v>
      </c>
      <c r="K132" s="9">
        <v>3.5499999523162842</v>
      </c>
      <c r="L132" s="9">
        <v>3.9470000267028809</v>
      </c>
      <c r="M132" s="9">
        <v>6.820000171661377</v>
      </c>
      <c r="N132" s="9">
        <v>5.9930000305175781</v>
      </c>
      <c r="O132" s="9">
        <v>5.0910000801086426</v>
      </c>
      <c r="P132" s="9">
        <v>5.060999870300293</v>
      </c>
      <c r="Q132" s="9">
        <v>3.8329999446868896</v>
      </c>
      <c r="R132" s="9">
        <v>2.7339999675750732</v>
      </c>
      <c r="S132" s="9">
        <v>4.2020001411437988</v>
      </c>
      <c r="T132" s="9">
        <v>3.7100000381469727</v>
      </c>
      <c r="U132" s="9">
        <v>3.0060000419616699</v>
      </c>
      <c r="V132" s="9">
        <v>2.3689999580383301</v>
      </c>
      <c r="W132" s="9">
        <v>4.2280001640319824</v>
      </c>
      <c r="X132" s="9">
        <v>2.7249999046325684</v>
      </c>
      <c r="Y132" s="9">
        <v>2.875</v>
      </c>
      <c r="Z132" s="9">
        <v>8.685999870300293</v>
      </c>
      <c r="AA132" s="9">
        <v>3.8970000743865967</v>
      </c>
      <c r="AB132" s="9">
        <v>10.779999732971191</v>
      </c>
      <c r="AC132" s="9">
        <v>3.559999942779541</v>
      </c>
      <c r="AD132" s="9">
        <v>3.0499999523162842</v>
      </c>
      <c r="AE132" s="9">
        <v>4.2150001525878906</v>
      </c>
      <c r="AF132" s="9">
        <v>4.8680000305175781</v>
      </c>
      <c r="AG132" s="9">
        <v>5.2340002059936523</v>
      </c>
      <c r="AH132" s="9">
        <v>9.9540004730224609</v>
      </c>
      <c r="AI132" s="9">
        <v>4.5</v>
      </c>
      <c r="AJ132" s="9">
        <v>4.679999828338623</v>
      </c>
      <c r="AK132" s="9">
        <v>5.7189998626708984</v>
      </c>
      <c r="AL132" s="9">
        <v>13.930000305175781</v>
      </c>
      <c r="AM132" s="9">
        <v>6.2210001945495605</v>
      </c>
      <c r="AN132" s="9">
        <v>8.1339998245239258</v>
      </c>
      <c r="AO132" s="9">
        <f t="shared" si="6"/>
        <v>2.3689999580383301</v>
      </c>
      <c r="AP132" s="9">
        <f t="shared" si="7"/>
        <v>13.930000305175781</v>
      </c>
      <c r="AQ132" s="9">
        <f t="shared" si="8"/>
        <v>5.6185789672951953</v>
      </c>
    </row>
    <row r="133" spans="1:43" x14ac:dyDescent="0.25">
      <c r="A133" s="2">
        <v>42867</v>
      </c>
      <c r="B133" s="9">
        <v>5.9130001068115234</v>
      </c>
      <c r="C133" s="9">
        <v>5.6479997634887695</v>
      </c>
      <c r="D133" s="9">
        <v>7.619999885559082</v>
      </c>
      <c r="E133" s="9">
        <v>8.2150001525878906</v>
      </c>
      <c r="F133" s="9">
        <v>7.1319999694824219</v>
      </c>
      <c r="G133" s="9">
        <v>6.9330000877380371</v>
      </c>
      <c r="H133" s="9">
        <v>11.859999656677246</v>
      </c>
      <c r="I133" s="9">
        <v>4.6970000267028809</v>
      </c>
      <c r="J133" s="9">
        <v>4.6409997940063477</v>
      </c>
      <c r="K133" s="9">
        <v>3.5499999523162842</v>
      </c>
      <c r="L133" s="9">
        <v>3.8550000190734863</v>
      </c>
      <c r="M133" s="9">
        <v>6.5370001792907715</v>
      </c>
      <c r="N133" s="9">
        <v>4.7589998245239258</v>
      </c>
      <c r="O133" s="9">
        <v>4.9229998588562012</v>
      </c>
      <c r="P133" s="9">
        <v>14.810000419616699</v>
      </c>
      <c r="Q133" s="9">
        <v>4.25</v>
      </c>
      <c r="R133" s="9">
        <v>2.7249999046325684</v>
      </c>
      <c r="S133" s="9">
        <v>3.2730000019073486</v>
      </c>
      <c r="T133" s="9">
        <v>3.4419999122619629</v>
      </c>
      <c r="U133" s="9">
        <v>3.0250000953674316</v>
      </c>
      <c r="V133" s="9">
        <v>2.4130001068115234</v>
      </c>
      <c r="W133" s="9">
        <v>5.2100000381469727</v>
      </c>
      <c r="X133" s="9">
        <v>2.7249999046325684</v>
      </c>
      <c r="Y133" s="9">
        <v>2.9030001163482666</v>
      </c>
      <c r="Z133" s="9">
        <v>7.4190001487731934</v>
      </c>
      <c r="AA133" s="9">
        <v>3.7699999809265137</v>
      </c>
      <c r="AB133" s="9">
        <v>9.949000358581543</v>
      </c>
      <c r="AC133" s="9">
        <v>3.559999942779541</v>
      </c>
      <c r="AD133" s="9">
        <v>3.0499999523162842</v>
      </c>
      <c r="AE133" s="9">
        <v>4.5250000953674316</v>
      </c>
      <c r="AF133" s="9">
        <v>4.8600001335144043</v>
      </c>
      <c r="AG133" s="9">
        <v>5.2899999618530273</v>
      </c>
      <c r="AH133" s="9">
        <v>10.539999961853027</v>
      </c>
      <c r="AI133" s="9">
        <v>4.5</v>
      </c>
      <c r="AJ133" s="9">
        <v>4.6869997978210449</v>
      </c>
      <c r="AK133" s="9">
        <v>5.7189998626708984</v>
      </c>
      <c r="AL133" s="9">
        <v>34.930000305175781</v>
      </c>
      <c r="AM133" s="9">
        <v>6.8359999656677246</v>
      </c>
      <c r="AN133" s="9">
        <v>8.0620002746582031</v>
      </c>
      <c r="AO133" s="9">
        <f t="shared" si="6"/>
        <v>2.4130001068115234</v>
      </c>
      <c r="AP133" s="9">
        <f t="shared" si="7"/>
        <v>34.930000305175781</v>
      </c>
      <c r="AQ133" s="9">
        <f t="shared" si="8"/>
        <v>6.3906052739996655</v>
      </c>
    </row>
    <row r="134" spans="1:43" x14ac:dyDescent="0.25">
      <c r="A134" s="2">
        <v>42868</v>
      </c>
      <c r="B134" s="9">
        <v>5.9130001068115234</v>
      </c>
      <c r="C134" s="9">
        <v>5.4510002136230469</v>
      </c>
      <c r="D134" s="9">
        <v>7.7979998588562012</v>
      </c>
      <c r="E134" s="9">
        <v>9.6280002593994141</v>
      </c>
      <c r="F134" s="9">
        <v>6.9609999656677246</v>
      </c>
      <c r="G134" s="9">
        <v>6.3439998626708984</v>
      </c>
      <c r="H134" s="9">
        <v>10.239999771118164</v>
      </c>
      <c r="I134" s="9">
        <v>4.7760000228881836</v>
      </c>
      <c r="J134" s="9">
        <v>4.7930002212524414</v>
      </c>
      <c r="K134" s="9">
        <v>3.5499999523162842</v>
      </c>
      <c r="L134" s="9">
        <v>3.8450000286102295</v>
      </c>
      <c r="M134" s="9">
        <v>6.3379998207092285</v>
      </c>
      <c r="N134" s="9">
        <v>4.494999885559082</v>
      </c>
      <c r="O134" s="9">
        <v>4.8889999389648438</v>
      </c>
      <c r="P134" s="9">
        <v>10.579999923706055</v>
      </c>
      <c r="Q134" s="9">
        <v>5.0289998054504395</v>
      </c>
      <c r="R134" s="9">
        <v>2.7249999046325684</v>
      </c>
      <c r="S134" s="9">
        <v>2.8980000019073486</v>
      </c>
      <c r="T134" s="9">
        <v>3.3250000476837158</v>
      </c>
      <c r="U134" s="9">
        <v>3.0250000953674316</v>
      </c>
      <c r="V134" s="9">
        <v>2.377000093460083</v>
      </c>
      <c r="W134" s="9">
        <v>10.770000457763672</v>
      </c>
      <c r="X134" s="9">
        <v>2.7249999046325684</v>
      </c>
      <c r="Y134" s="9">
        <v>3.437000036239624</v>
      </c>
      <c r="Z134" s="9">
        <v>6.7170000076293945</v>
      </c>
      <c r="AA134" s="9">
        <v>4.1529998779296875</v>
      </c>
      <c r="AB134" s="9">
        <v>7.4660000801086426</v>
      </c>
      <c r="AC134" s="9">
        <v>3.6370000839233398</v>
      </c>
      <c r="AD134" s="9">
        <v>3.0499999523162842</v>
      </c>
      <c r="AE134" s="9">
        <v>4.564000129699707</v>
      </c>
      <c r="AF134" s="9">
        <v>4.8600001335144043</v>
      </c>
      <c r="AG134" s="9">
        <v>5.4180002212524414</v>
      </c>
      <c r="AH134" s="9">
        <v>10.359999656677246</v>
      </c>
      <c r="AI134" s="9">
        <v>4.5</v>
      </c>
      <c r="AJ134" s="9">
        <v>4.7600002288818359</v>
      </c>
      <c r="AK134" s="9">
        <v>5.7189998626708984</v>
      </c>
      <c r="AL134" s="9">
        <v>39.439998626708984</v>
      </c>
      <c r="AM134" s="9">
        <v>6.820000171661377</v>
      </c>
      <c r="AN134" s="9">
        <v>8.1499996185302734</v>
      </c>
      <c r="AO134" s="9">
        <f t="shared" si="6"/>
        <v>2.377000093460083</v>
      </c>
      <c r="AP134" s="9">
        <f t="shared" si="7"/>
        <v>39.439998626708984</v>
      </c>
      <c r="AQ134" s="9">
        <f t="shared" si="8"/>
        <v>6.463499966420625</v>
      </c>
    </row>
    <row r="135" spans="1:43" x14ac:dyDescent="0.25">
      <c r="A135" s="2">
        <v>42869</v>
      </c>
      <c r="B135" s="9">
        <v>5.9130001068115234</v>
      </c>
      <c r="C135" s="9">
        <v>5.3270001411437988</v>
      </c>
      <c r="D135" s="9">
        <v>6.7560000419616699</v>
      </c>
      <c r="E135" s="9">
        <v>8.5959997177124023</v>
      </c>
      <c r="F135" s="9">
        <v>6.9330000877380371</v>
      </c>
      <c r="G135" s="9">
        <v>5.7129998207092285</v>
      </c>
      <c r="H135" s="9">
        <v>8.9239997863769531</v>
      </c>
      <c r="I135" s="9">
        <v>4.6079998016357422</v>
      </c>
      <c r="J135" s="9">
        <v>4.7309999465942383</v>
      </c>
      <c r="K135" s="9">
        <v>3.5499999523162842</v>
      </c>
      <c r="L135" s="9">
        <v>3.7799999713897705</v>
      </c>
      <c r="M135" s="9">
        <v>8.3570003509521484</v>
      </c>
      <c r="N135" s="9">
        <v>4.2979998588562012</v>
      </c>
      <c r="O135" s="9">
        <v>4.8210000991821289</v>
      </c>
      <c r="P135" s="9">
        <v>6.6579999923706055</v>
      </c>
      <c r="Q135" s="9">
        <v>5.0570001602172852</v>
      </c>
      <c r="R135" s="9">
        <v>2.7249999046325684</v>
      </c>
      <c r="S135" s="9">
        <v>2.880000114440918</v>
      </c>
      <c r="T135" s="9">
        <v>3.255000114440918</v>
      </c>
      <c r="U135" s="9">
        <v>3.0250000953674316</v>
      </c>
      <c r="V135" s="9">
        <v>2.4300000667572021</v>
      </c>
      <c r="W135" s="9">
        <v>12.880000114440918</v>
      </c>
      <c r="X135" s="9">
        <v>2.7249999046325684</v>
      </c>
      <c r="Y135" s="9">
        <v>3.4089999198913574</v>
      </c>
      <c r="Z135" s="9">
        <v>6.320000171661377</v>
      </c>
      <c r="AA135" s="9">
        <v>6.1719999313354492</v>
      </c>
      <c r="AB135" s="9">
        <v>6.129000186920166</v>
      </c>
      <c r="AC135" s="9">
        <v>3.7330000400543213</v>
      </c>
      <c r="AD135" s="9">
        <v>2.9210000038146973</v>
      </c>
      <c r="AE135" s="9">
        <v>4.1180000305175781</v>
      </c>
      <c r="AF135" s="9">
        <v>4.8600001335144043</v>
      </c>
      <c r="AG135" s="9">
        <v>5.4279999732971191</v>
      </c>
      <c r="AH135" s="9">
        <v>10.420000076293945</v>
      </c>
      <c r="AI135" s="9">
        <v>4.5190000534057617</v>
      </c>
      <c r="AJ135" s="9">
        <v>4.7699999809265137</v>
      </c>
      <c r="AK135" s="9">
        <v>5.7350001335144043</v>
      </c>
      <c r="AL135" s="9">
        <v>22.600000381469727</v>
      </c>
      <c r="AM135" s="9">
        <v>7.1840000152587891</v>
      </c>
      <c r="AN135" s="9">
        <v>8.8420000076293945</v>
      </c>
      <c r="AO135" s="9">
        <f t="shared" si="6"/>
        <v>2.4300000667572021</v>
      </c>
      <c r="AP135" s="9">
        <f t="shared" si="7"/>
        <v>22.600000381469727</v>
      </c>
      <c r="AQ135" s="9">
        <f t="shared" si="8"/>
        <v>5.9260263442993164</v>
      </c>
    </row>
    <row r="136" spans="1:43" x14ac:dyDescent="0.25">
      <c r="A136" s="2">
        <v>42870</v>
      </c>
      <c r="B136" s="9">
        <v>5.8990001678466797</v>
      </c>
      <c r="C136" s="9">
        <v>5.0910000801086426</v>
      </c>
      <c r="D136" s="9">
        <v>6.2109999656677246</v>
      </c>
      <c r="E136" s="9">
        <v>7.2769999504089355</v>
      </c>
      <c r="F136" s="9">
        <v>6.9330000877380371</v>
      </c>
      <c r="G136" s="9">
        <v>5.5859999656677246</v>
      </c>
      <c r="H136" s="9">
        <v>8.2950000762939453</v>
      </c>
      <c r="I136" s="9">
        <v>4.315000057220459</v>
      </c>
      <c r="J136" s="9">
        <v>4.7090001106262207</v>
      </c>
      <c r="K136" s="9">
        <v>3.5499999523162842</v>
      </c>
      <c r="L136" s="9">
        <v>3.7699999809265137</v>
      </c>
      <c r="M136" s="9">
        <v>12.090000152587891</v>
      </c>
      <c r="N136" s="9">
        <v>4.5739998817443848</v>
      </c>
      <c r="O136" s="9">
        <v>4.7760000228881836</v>
      </c>
      <c r="P136" s="9">
        <v>4.870999813079834</v>
      </c>
      <c r="Q136" s="9">
        <v>4.7199997901916504</v>
      </c>
      <c r="R136" s="9">
        <v>2.7249999046325684</v>
      </c>
      <c r="S136" s="9">
        <v>2.9449999332427979</v>
      </c>
      <c r="T136" s="9">
        <v>3.244999885559082</v>
      </c>
      <c r="U136" s="9">
        <v>3.0250000953674316</v>
      </c>
      <c r="V136" s="9">
        <v>2.4909999370574951</v>
      </c>
      <c r="W136" s="9">
        <v>13.5</v>
      </c>
      <c r="X136" s="9">
        <v>2.6119999885559082</v>
      </c>
      <c r="Y136" s="9">
        <v>3.3340001106262207</v>
      </c>
      <c r="Z136" s="9">
        <v>5.6960000991821289</v>
      </c>
      <c r="AA136" s="9">
        <v>6.7160000801086426</v>
      </c>
      <c r="AB136" s="9">
        <v>5.7439999580383301</v>
      </c>
      <c r="AC136" s="9">
        <v>3.7639999389648438</v>
      </c>
      <c r="AD136" s="9">
        <v>2.880000114440918</v>
      </c>
      <c r="AE136" s="9">
        <v>4.0529999732971191</v>
      </c>
      <c r="AF136" s="9">
        <v>4.9029998779296875</v>
      </c>
      <c r="AG136" s="9">
        <v>5.434999942779541</v>
      </c>
      <c r="AH136" s="9">
        <v>10.479999542236328</v>
      </c>
      <c r="AI136" s="9">
        <v>4.745999813079834</v>
      </c>
      <c r="AJ136" s="9">
        <v>4.7699999809265137</v>
      </c>
      <c r="AK136" s="9">
        <v>5.8969998359680176</v>
      </c>
      <c r="AL136" s="9">
        <v>11.199999809265137</v>
      </c>
      <c r="AM136" s="9">
        <v>7.1680002212524414</v>
      </c>
      <c r="AN136" s="9">
        <v>9.366999626159668</v>
      </c>
      <c r="AO136" s="9">
        <f t="shared" si="6"/>
        <v>2.4909999370574951</v>
      </c>
      <c r="AP136" s="9">
        <f t="shared" si="7"/>
        <v>13.5</v>
      </c>
      <c r="AQ136" s="9">
        <f t="shared" si="8"/>
        <v>5.6174736462141341</v>
      </c>
    </row>
    <row r="137" spans="1:43" x14ac:dyDescent="0.25">
      <c r="A137" s="2">
        <v>42871</v>
      </c>
      <c r="B137" s="9">
        <v>5.814000129699707</v>
      </c>
      <c r="C137" s="9">
        <v>4.9980001449584961</v>
      </c>
      <c r="D137" s="9">
        <v>6.1329998970031738</v>
      </c>
      <c r="E137" s="9">
        <v>7.4899997711181641</v>
      </c>
      <c r="F137" s="9">
        <v>6.9330000877380371</v>
      </c>
      <c r="G137" s="9">
        <v>5.3720002174377441</v>
      </c>
      <c r="H137" s="9">
        <v>8.008000373840332</v>
      </c>
      <c r="I137" s="9">
        <v>4.2589998245239258</v>
      </c>
      <c r="J137" s="9">
        <v>4.5120000839233398</v>
      </c>
      <c r="K137" s="9">
        <v>3.5499999523162842</v>
      </c>
      <c r="L137" s="9">
        <v>3.6670000553131104</v>
      </c>
      <c r="M137" s="9">
        <v>10.510000228881836</v>
      </c>
      <c r="N137" s="9">
        <v>4.7179999351501465</v>
      </c>
      <c r="O137" s="9">
        <v>4.5619997978210449</v>
      </c>
      <c r="P137" s="9">
        <v>4.5570001602172852</v>
      </c>
      <c r="Q137" s="9">
        <v>4.2919998168945313</v>
      </c>
      <c r="R137" s="9">
        <v>2.7249999046325684</v>
      </c>
      <c r="S137" s="9">
        <v>2.9500000476837158</v>
      </c>
      <c r="T137" s="9">
        <v>3.1800000667572021</v>
      </c>
      <c r="U137" s="9">
        <v>3.0250000953674316</v>
      </c>
      <c r="V137" s="9">
        <v>2.5</v>
      </c>
      <c r="W137" s="9">
        <v>10.579999923706055</v>
      </c>
      <c r="X137" s="9">
        <v>2.5</v>
      </c>
      <c r="Y137" s="9">
        <v>3.3499999046325684</v>
      </c>
      <c r="Z137" s="9">
        <v>5.130000114440918</v>
      </c>
      <c r="AA137" s="9">
        <v>7.7649998664855957</v>
      </c>
      <c r="AB137" s="9">
        <v>11.550000190734863</v>
      </c>
      <c r="AC137" s="9">
        <v>3.7300000190734863</v>
      </c>
      <c r="AD137" s="9">
        <v>2.880000114440918</v>
      </c>
      <c r="AE137" s="9">
        <v>3.9849998950958252</v>
      </c>
      <c r="AF137" s="9">
        <v>4.9499998092651367</v>
      </c>
      <c r="AG137" s="9">
        <v>5.5139999389648438</v>
      </c>
      <c r="AH137" s="9">
        <v>10.460000038146973</v>
      </c>
      <c r="AI137" s="9">
        <v>4.7699999809265137</v>
      </c>
      <c r="AJ137" s="9">
        <v>4.8189997673034668</v>
      </c>
      <c r="AK137" s="9">
        <v>5.9130001068115234</v>
      </c>
      <c r="AL137" s="9">
        <v>8.300999641418457</v>
      </c>
      <c r="AM137" s="9">
        <v>6.9210000038146973</v>
      </c>
      <c r="AN137" s="9">
        <v>9.4510002136230469</v>
      </c>
      <c r="AO137" s="9">
        <f t="shared" si="6"/>
        <v>2.5</v>
      </c>
      <c r="AP137" s="9">
        <f t="shared" si="7"/>
        <v>11.550000190734863</v>
      </c>
      <c r="AQ137" s="9">
        <f t="shared" si="8"/>
        <v>5.539736841854296</v>
      </c>
    </row>
    <row r="138" spans="1:43" x14ac:dyDescent="0.25">
      <c r="A138" s="2">
        <v>42872</v>
      </c>
      <c r="B138" s="9">
        <v>5.8000001907348633</v>
      </c>
      <c r="C138" s="9">
        <v>5.8039999008178711</v>
      </c>
      <c r="D138" s="9">
        <v>6.0199999809265137</v>
      </c>
      <c r="E138" s="9">
        <v>9.2639999389648438</v>
      </c>
      <c r="F138" s="9">
        <v>6.9609999656677246</v>
      </c>
      <c r="G138" s="9">
        <v>5.2709999084472656</v>
      </c>
      <c r="H138" s="9">
        <v>7.3189997673034668</v>
      </c>
      <c r="I138" s="9">
        <v>4.2699999809265137</v>
      </c>
      <c r="J138" s="9">
        <v>4.5399999618530273</v>
      </c>
      <c r="K138" s="9">
        <v>3.5499999523162842</v>
      </c>
      <c r="L138" s="9">
        <v>3.625</v>
      </c>
      <c r="M138" s="9">
        <v>8.9980001449584961</v>
      </c>
      <c r="N138" s="9">
        <v>4.8289999961853027</v>
      </c>
      <c r="O138" s="9">
        <v>4.4499998092651367</v>
      </c>
      <c r="P138" s="9">
        <v>4.630000114440918</v>
      </c>
      <c r="Q138" s="9">
        <v>4.129000186920166</v>
      </c>
      <c r="R138" s="9">
        <v>2.7249999046325684</v>
      </c>
      <c r="S138" s="9">
        <v>2.996999979019165</v>
      </c>
      <c r="T138" s="9">
        <v>3.1370000839233398</v>
      </c>
      <c r="U138" s="9">
        <v>3.0250000953674316</v>
      </c>
      <c r="V138" s="9">
        <v>2.5</v>
      </c>
      <c r="W138" s="9">
        <v>8.1389999389648438</v>
      </c>
      <c r="X138" s="9">
        <v>2.5</v>
      </c>
      <c r="Y138" s="9">
        <v>3.2109999656677246</v>
      </c>
      <c r="Z138" s="9">
        <v>4.7899999618530273</v>
      </c>
      <c r="AA138" s="9">
        <v>6.7189998626708984</v>
      </c>
      <c r="AB138" s="9">
        <v>19.930000305175781</v>
      </c>
      <c r="AC138" s="9">
        <v>3.7300000190734863</v>
      </c>
      <c r="AD138" s="9">
        <v>3.0269999504089355</v>
      </c>
      <c r="AE138" s="9">
        <v>3.9760000705718994</v>
      </c>
      <c r="AF138" s="9">
        <v>4.9499998092651367</v>
      </c>
      <c r="AG138" s="9">
        <v>5.5250000953674316</v>
      </c>
      <c r="AH138" s="9">
        <v>10.260000228881836</v>
      </c>
      <c r="AI138" s="9">
        <v>5.3130002021789551</v>
      </c>
      <c r="AJ138" s="9">
        <v>4.8969998359680176</v>
      </c>
      <c r="AK138" s="9">
        <v>5.9229998588562012</v>
      </c>
      <c r="AL138" s="9">
        <v>7.5900001525878906</v>
      </c>
      <c r="AM138" s="9">
        <v>6.6719999313354492</v>
      </c>
      <c r="AN138" s="9">
        <v>9.3850002288818359</v>
      </c>
      <c r="AO138" s="9">
        <f t="shared" si="6"/>
        <v>2.5</v>
      </c>
      <c r="AP138" s="9">
        <f t="shared" si="7"/>
        <v>19.930000305175781</v>
      </c>
      <c r="AQ138" s="9">
        <f t="shared" si="8"/>
        <v>5.6468684234117204</v>
      </c>
    </row>
    <row r="139" spans="1:43" x14ac:dyDescent="0.25">
      <c r="A139" s="2">
        <v>42873</v>
      </c>
      <c r="B139" s="9">
        <v>5.8280000686645508</v>
      </c>
      <c r="C139" s="9">
        <v>5.7849998474121094</v>
      </c>
      <c r="D139" s="9">
        <v>5.814000129699707</v>
      </c>
      <c r="E139" s="9">
        <v>8.7060003280639648</v>
      </c>
      <c r="F139" s="9">
        <v>7.1739997863769531</v>
      </c>
      <c r="G139" s="9">
        <v>5.2379999160766602</v>
      </c>
      <c r="H139" s="9">
        <v>6.8340001106262207</v>
      </c>
      <c r="I139" s="9">
        <v>4.809999942779541</v>
      </c>
      <c r="J139" s="9">
        <v>4.6750001907348633</v>
      </c>
      <c r="K139" s="9">
        <v>3.5499999523162842</v>
      </c>
      <c r="L139" s="9">
        <v>3.625</v>
      </c>
      <c r="M139" s="9">
        <v>7.5079998970031738</v>
      </c>
      <c r="N139" s="9">
        <v>5.0799999237060547</v>
      </c>
      <c r="O139" s="9">
        <v>4.494999885559082</v>
      </c>
      <c r="P139" s="9">
        <v>4.6189999580383301</v>
      </c>
      <c r="Q139" s="9">
        <v>4.000999927520752</v>
      </c>
      <c r="R139" s="9">
        <v>2.7249999046325684</v>
      </c>
      <c r="S139" s="9">
        <v>3.5169999599456787</v>
      </c>
      <c r="T139" s="9">
        <v>3.1050000190734863</v>
      </c>
      <c r="U139" s="9">
        <v>3.0250000953674316</v>
      </c>
      <c r="V139" s="9">
        <v>2.5699999332427979</v>
      </c>
      <c r="W139" s="9">
        <v>6.7210001945495605</v>
      </c>
      <c r="X139" s="9">
        <v>2.5</v>
      </c>
      <c r="Y139" s="9">
        <v>2.9830000400543213</v>
      </c>
      <c r="Z139" s="9">
        <v>4.4499998092651367</v>
      </c>
      <c r="AA139" s="9">
        <v>5.3559999465942383</v>
      </c>
      <c r="AB139" s="9">
        <v>48.299999237060547</v>
      </c>
      <c r="AC139" s="9">
        <v>3.7300000190734863</v>
      </c>
      <c r="AD139" s="9">
        <v>3.0499999523162842</v>
      </c>
      <c r="AE139" s="9">
        <v>4.060999870300293</v>
      </c>
      <c r="AF139" s="9">
        <v>5.2779998779296875</v>
      </c>
      <c r="AG139" s="9">
        <v>5.5110001564025879</v>
      </c>
      <c r="AH139" s="9">
        <v>10.239999771118164</v>
      </c>
      <c r="AI139" s="9">
        <v>6.1919999122619629</v>
      </c>
      <c r="AJ139" s="9">
        <v>5.2839999198913574</v>
      </c>
      <c r="AK139" s="9">
        <v>6.0019998550415039</v>
      </c>
      <c r="AL139" s="9">
        <v>7.320000171661377</v>
      </c>
      <c r="AM139" s="9">
        <v>6.3379998207092285</v>
      </c>
      <c r="AN139" s="9">
        <v>9.6160001754760742</v>
      </c>
      <c r="AO139" s="9">
        <f t="shared" si="6"/>
        <v>2.5</v>
      </c>
      <c r="AP139" s="9">
        <f t="shared" si="7"/>
        <v>48.299999237060547</v>
      </c>
      <c r="AQ139" s="9">
        <f t="shared" si="8"/>
        <v>6.3102104852074072</v>
      </c>
    </row>
    <row r="140" spans="1:43" x14ac:dyDescent="0.25">
      <c r="A140" s="2">
        <v>42874</v>
      </c>
      <c r="B140" s="9">
        <v>5.999000072479248</v>
      </c>
      <c r="C140" s="9">
        <v>5.5749998092651367</v>
      </c>
      <c r="D140" s="9">
        <v>5.8569998741149902</v>
      </c>
      <c r="E140" s="9">
        <v>7.1139998435974121</v>
      </c>
      <c r="F140" s="9">
        <v>7.4759998321533203</v>
      </c>
      <c r="G140" s="9">
        <v>5.0910000801086426</v>
      </c>
      <c r="H140" s="9">
        <v>6.4939999580383301</v>
      </c>
      <c r="I140" s="9">
        <v>5.434999942779541</v>
      </c>
      <c r="J140" s="9">
        <v>4.8489999771118164</v>
      </c>
      <c r="K140" s="9">
        <v>3.6059999465942383</v>
      </c>
      <c r="L140" s="9">
        <v>3.625</v>
      </c>
      <c r="M140" s="9">
        <v>6.9539999961853027</v>
      </c>
      <c r="N140" s="9">
        <v>5.2820000648498535</v>
      </c>
      <c r="O140" s="9">
        <v>5.5869998931884766</v>
      </c>
      <c r="P140" s="9">
        <v>4.5399999618530273</v>
      </c>
      <c r="Q140" s="9">
        <v>3.9200000762939453</v>
      </c>
      <c r="R140" s="9">
        <v>2.7249999046325684</v>
      </c>
      <c r="S140" s="9">
        <v>3.7049999237060547</v>
      </c>
      <c r="T140" s="9">
        <v>3.1419999599456787</v>
      </c>
      <c r="U140" s="9">
        <v>3.0250000953674316</v>
      </c>
      <c r="V140" s="9">
        <v>3.0950000286102295</v>
      </c>
      <c r="W140" s="9">
        <v>6.309999942779541</v>
      </c>
      <c r="X140" s="9">
        <v>2.5</v>
      </c>
      <c r="Y140" s="9">
        <v>2.9449999332427979</v>
      </c>
      <c r="Z140" s="9">
        <v>4.1519999504089355</v>
      </c>
      <c r="AA140" s="9">
        <v>5.0029997825622559</v>
      </c>
      <c r="AB140" s="9">
        <v>72.010002136230469</v>
      </c>
      <c r="AC140" s="9">
        <v>3.7300000190734863</v>
      </c>
      <c r="AD140" s="9">
        <v>3.0499999523162842</v>
      </c>
      <c r="AE140" s="9">
        <v>4.5460000038146973</v>
      </c>
      <c r="AF140" s="9">
        <v>8.8479995727539063</v>
      </c>
      <c r="AG140" s="9">
        <v>5.2680001258850098</v>
      </c>
      <c r="AH140" s="9">
        <v>10.239999771118164</v>
      </c>
      <c r="AI140" s="9">
        <v>6.2859997749328613</v>
      </c>
      <c r="AJ140" s="9">
        <v>8.2609996795654297</v>
      </c>
      <c r="AK140" s="9">
        <v>5.9580001831054688</v>
      </c>
      <c r="AL140" s="9">
        <v>7.5900001525878906</v>
      </c>
      <c r="AM140" s="9">
        <v>6.0229997634887695</v>
      </c>
      <c r="AN140" s="9">
        <v>11.920000076293945</v>
      </c>
      <c r="AO140" s="9">
        <f t="shared" si="6"/>
        <v>2.5</v>
      </c>
      <c r="AP140" s="9">
        <f t="shared" si="7"/>
        <v>72.010002136230469</v>
      </c>
      <c r="AQ140" s="9">
        <f t="shared" si="8"/>
        <v>7.1509736839093661</v>
      </c>
    </row>
    <row r="141" spans="1:43" x14ac:dyDescent="0.25">
      <c r="A141" s="2">
        <v>42875</v>
      </c>
      <c r="B141" s="9">
        <v>5.999000072479248</v>
      </c>
      <c r="C141" s="9">
        <v>5.4010000228881836</v>
      </c>
      <c r="D141" s="9">
        <v>6.3460001945495605</v>
      </c>
      <c r="E141" s="9">
        <v>6.4520001411437988</v>
      </c>
      <c r="F141" s="9">
        <v>7.629000186920166</v>
      </c>
      <c r="G141" s="9">
        <v>4.9899997711181641</v>
      </c>
      <c r="H141" s="9">
        <v>6.2670001983642578</v>
      </c>
      <c r="I141" s="9">
        <v>6.2119998931884766</v>
      </c>
      <c r="J141" s="9">
        <v>4.9670000076293945</v>
      </c>
      <c r="K141" s="9">
        <v>4.7100000381469727</v>
      </c>
      <c r="L141" s="9">
        <v>3.625</v>
      </c>
      <c r="M141" s="9">
        <v>6.749000072479248</v>
      </c>
      <c r="N141" s="9">
        <v>5.0799999237060547</v>
      </c>
      <c r="O141" s="9">
        <v>8.064000129699707</v>
      </c>
      <c r="P141" s="9">
        <v>4.4609999656677246</v>
      </c>
      <c r="Q141" s="9">
        <v>3.7890000343322754</v>
      </c>
      <c r="R141" s="9">
        <v>2.7249999046325684</v>
      </c>
      <c r="S141" s="9">
        <v>3.4890000820159912</v>
      </c>
      <c r="T141" s="9">
        <v>3.3299999237060547</v>
      </c>
      <c r="U141" s="9">
        <v>3.0250000953674316</v>
      </c>
      <c r="V141" s="9">
        <v>2.5799999237060547</v>
      </c>
      <c r="W141" s="9">
        <v>5.3159999847412109</v>
      </c>
      <c r="X141" s="9">
        <v>2.5</v>
      </c>
      <c r="Y141" s="9">
        <v>2.8329999446868896</v>
      </c>
      <c r="Z141" s="9">
        <v>4.0250000953674316</v>
      </c>
      <c r="AA141" s="9">
        <v>5.2160000801086426</v>
      </c>
      <c r="AB141" s="9">
        <v>65.370002746582031</v>
      </c>
      <c r="AC141" s="9">
        <v>3.7300000190734863</v>
      </c>
      <c r="AD141" s="9">
        <v>3.0499999523162842</v>
      </c>
      <c r="AE141" s="9">
        <v>4.5970001220703125</v>
      </c>
      <c r="AF141" s="9">
        <v>9.3959999084472656</v>
      </c>
      <c r="AG141" s="9">
        <v>5.2340002059936523</v>
      </c>
      <c r="AH141" s="9">
        <v>10.239999771118164</v>
      </c>
      <c r="AI141" s="9">
        <v>5.8330001831054688</v>
      </c>
      <c r="AJ141" s="9">
        <v>21.5</v>
      </c>
      <c r="AK141" s="9">
        <v>5.9130001068115234</v>
      </c>
      <c r="AL141" s="9">
        <v>7.3189997673034668</v>
      </c>
      <c r="AM141" s="9">
        <v>5.9239997863769531</v>
      </c>
      <c r="AN141" s="9">
        <v>24.620000839233398</v>
      </c>
      <c r="AO141" s="9">
        <f t="shared" si="6"/>
        <v>2.5</v>
      </c>
      <c r="AP141" s="9">
        <f t="shared" si="7"/>
        <v>65.370002746582031</v>
      </c>
      <c r="AQ141" s="9">
        <f t="shared" si="8"/>
        <v>7.6975527374367969</v>
      </c>
    </row>
    <row r="142" spans="1:43" x14ac:dyDescent="0.25">
      <c r="A142" s="2">
        <v>42876</v>
      </c>
      <c r="B142" s="9">
        <v>5.8280000686645508</v>
      </c>
      <c r="C142" s="9">
        <v>5.3499999046325684</v>
      </c>
      <c r="D142" s="9">
        <v>5.8159999847412109</v>
      </c>
      <c r="E142" s="9">
        <v>5.874000072479248</v>
      </c>
      <c r="F142" s="9">
        <v>7.6479997634887695</v>
      </c>
      <c r="G142" s="9">
        <v>4.9109997749328613</v>
      </c>
      <c r="H142" s="9">
        <v>6.1820001602172852</v>
      </c>
      <c r="I142" s="9">
        <v>7.8520002365112305</v>
      </c>
      <c r="J142" s="9">
        <v>5.4739999771118164</v>
      </c>
      <c r="K142" s="9">
        <v>7.0510001182556152</v>
      </c>
      <c r="L142" s="9">
        <v>3.625</v>
      </c>
      <c r="M142" s="9">
        <v>6.9190001487731934</v>
      </c>
      <c r="N142" s="9">
        <v>4.7989997863769531</v>
      </c>
      <c r="O142" s="9">
        <v>9.2290000915527344</v>
      </c>
      <c r="P142" s="9">
        <v>4.4499998092651367</v>
      </c>
      <c r="Q142" s="9">
        <v>3.9479999542236328</v>
      </c>
      <c r="R142" s="9">
        <v>2.7249999046325684</v>
      </c>
      <c r="S142" s="9">
        <v>3.2869999408721924</v>
      </c>
      <c r="T142" s="9">
        <v>3.6809999942779541</v>
      </c>
      <c r="U142" s="9">
        <v>3.0199999809265137</v>
      </c>
      <c r="V142" s="9">
        <v>2.505000114440918</v>
      </c>
      <c r="W142" s="9">
        <v>4.9899997711181641</v>
      </c>
      <c r="X142" s="9">
        <v>2.5</v>
      </c>
      <c r="Y142" s="9">
        <v>2.6549999713897705</v>
      </c>
      <c r="Z142" s="9">
        <v>3.9820001125335693</v>
      </c>
      <c r="AA142" s="9">
        <v>7.4510002136230469</v>
      </c>
      <c r="AB142" s="9">
        <v>90.839996337890625</v>
      </c>
      <c r="AC142" s="9">
        <v>3.627000093460083</v>
      </c>
      <c r="AD142" s="9">
        <v>3.0499999523162842</v>
      </c>
      <c r="AE142" s="9">
        <v>4.6710000038146973</v>
      </c>
      <c r="AF142" s="9">
        <v>8.9499998092651367</v>
      </c>
      <c r="AG142" s="9">
        <v>5.190000057220459</v>
      </c>
      <c r="AH142" s="9">
        <v>10.170000076293945</v>
      </c>
      <c r="AI142" s="9">
        <v>6.2119998931884766</v>
      </c>
      <c r="AJ142" s="9">
        <v>20.139999389648438</v>
      </c>
      <c r="AK142" s="9">
        <v>5.8619999885559082</v>
      </c>
      <c r="AL142" s="9">
        <v>6.7069997787475586</v>
      </c>
      <c r="AM142" s="9">
        <v>5.9210000038146973</v>
      </c>
      <c r="AN142" s="9">
        <v>22.270000457763672</v>
      </c>
      <c r="AO142" s="9">
        <f t="shared" si="6"/>
        <v>2.5</v>
      </c>
      <c r="AP142" s="9">
        <f t="shared" si="7"/>
        <v>90.839996337890625</v>
      </c>
      <c r="AQ142" s="9">
        <f t="shared" si="8"/>
        <v>8.4087893586409717</v>
      </c>
    </row>
    <row r="143" spans="1:43" x14ac:dyDescent="0.25">
      <c r="A143" s="2">
        <v>42877</v>
      </c>
      <c r="B143" s="9">
        <v>5.8000001907348633</v>
      </c>
      <c r="C143" s="9">
        <v>5.3499999046325684</v>
      </c>
      <c r="D143" s="9">
        <v>5.6710000038146973</v>
      </c>
      <c r="E143" s="9">
        <v>5.7329998016357422</v>
      </c>
      <c r="F143" s="9">
        <v>7.6479997634887695</v>
      </c>
      <c r="G143" s="9">
        <v>4.9000000953674316</v>
      </c>
      <c r="H143" s="9">
        <v>7.5349998474121094</v>
      </c>
      <c r="I143" s="9">
        <v>8.0579996109008789</v>
      </c>
      <c r="J143" s="9">
        <v>5.6820001602172852</v>
      </c>
      <c r="K143" s="9">
        <v>6.8850002288818359</v>
      </c>
      <c r="L143" s="9">
        <v>3.625</v>
      </c>
      <c r="M143" s="9">
        <v>6.9679999351501465</v>
      </c>
      <c r="N143" s="9">
        <v>4.494999885559082</v>
      </c>
      <c r="O143" s="9">
        <v>7.4510002136230469</v>
      </c>
      <c r="P143" s="9">
        <v>4.4609999656677246</v>
      </c>
      <c r="Q143" s="9">
        <v>4.4670000076293945</v>
      </c>
      <c r="R143" s="9">
        <v>2.7249999046325684</v>
      </c>
      <c r="S143" s="9">
        <v>3.1749999523162842</v>
      </c>
      <c r="T143" s="9">
        <v>3.6619999408721924</v>
      </c>
      <c r="U143" s="9">
        <v>2.9549999237060547</v>
      </c>
      <c r="V143" s="9">
        <v>2.4649999141693115</v>
      </c>
      <c r="W143" s="9">
        <v>6.9039998054504395</v>
      </c>
      <c r="X143" s="9">
        <v>2.5</v>
      </c>
      <c r="Y143" s="9">
        <v>2.5750000476837158</v>
      </c>
      <c r="Z143" s="9">
        <v>3.940000057220459</v>
      </c>
      <c r="AA143" s="9">
        <v>8.5459995269775391</v>
      </c>
      <c r="AB143" s="9">
        <v>140.39999389648438</v>
      </c>
      <c r="AC143" s="9">
        <v>3.559999942779541</v>
      </c>
      <c r="AD143" s="9">
        <v>3.0499999523162842</v>
      </c>
      <c r="AE143" s="9">
        <v>4.6869997978210449</v>
      </c>
      <c r="AF143" s="9">
        <v>7.9310002326965332</v>
      </c>
      <c r="AG143" s="9">
        <v>5.1370000839233398</v>
      </c>
      <c r="AH143" s="9">
        <v>10.109999656677246</v>
      </c>
      <c r="AI143" s="9">
        <v>10.470000267028809</v>
      </c>
      <c r="AJ143" s="9">
        <v>29.909999847412109</v>
      </c>
      <c r="AK143" s="9">
        <v>5.8159999847412109</v>
      </c>
      <c r="AL143" s="9">
        <v>6.2350001335144043</v>
      </c>
      <c r="AM143" s="9">
        <v>6.1519999504089355</v>
      </c>
      <c r="AN143" s="9">
        <v>21.159999847412109</v>
      </c>
      <c r="AO143" s="9">
        <f t="shared" si="6"/>
        <v>2.4649999141693115</v>
      </c>
      <c r="AP143" s="9">
        <f t="shared" si="7"/>
        <v>140.39999389648438</v>
      </c>
      <c r="AQ143" s="9">
        <f t="shared" si="8"/>
        <v>10.078789265532242</v>
      </c>
    </row>
    <row r="144" spans="1:43" x14ac:dyDescent="0.25">
      <c r="A144" s="2">
        <v>42878</v>
      </c>
      <c r="B144" s="9">
        <v>5.8000001907348633</v>
      </c>
      <c r="C144" s="9">
        <v>5.3779997825622559</v>
      </c>
      <c r="D144" s="9">
        <v>5.619999885559082</v>
      </c>
      <c r="E144" s="9">
        <v>5.7890000343322754</v>
      </c>
      <c r="F144" s="9">
        <v>7.629000186920166</v>
      </c>
      <c r="G144" s="9">
        <v>4.9000000953674316</v>
      </c>
      <c r="H144" s="9">
        <v>13.560000419616699</v>
      </c>
      <c r="I144" s="9">
        <v>6.9549999237060547</v>
      </c>
      <c r="J144" s="9">
        <v>5.2600002288818359</v>
      </c>
      <c r="K144" s="9">
        <v>6.6139998435974121</v>
      </c>
      <c r="L144" s="9">
        <v>3.6480000019073486</v>
      </c>
      <c r="M144" s="9">
        <v>6.9330000877380371</v>
      </c>
      <c r="N144" s="9">
        <v>4.439000129699707</v>
      </c>
      <c r="O144" s="9">
        <v>6.2899999618530273</v>
      </c>
      <c r="P144" s="9">
        <v>4.5399999618530273</v>
      </c>
      <c r="Q144" s="9">
        <v>4.5460000038146973</v>
      </c>
      <c r="R144" s="9">
        <v>2.7249999046325684</v>
      </c>
      <c r="S144" s="9">
        <v>3.1050000190734863</v>
      </c>
      <c r="T144" s="9">
        <v>3.5169999599456787</v>
      </c>
      <c r="U144" s="9">
        <v>2.9500000476837158</v>
      </c>
      <c r="V144" s="9">
        <v>2.5680000782012939</v>
      </c>
      <c r="W144" s="9">
        <v>8.9429998397827148</v>
      </c>
      <c r="X144" s="9">
        <v>2.5</v>
      </c>
      <c r="Y144" s="9">
        <v>2.627000093460083</v>
      </c>
      <c r="Z144" s="9">
        <v>4.9190001487731934</v>
      </c>
      <c r="AA144" s="9">
        <v>5.8119997978210449</v>
      </c>
      <c r="AB144" s="9">
        <v>163.30000305175781</v>
      </c>
      <c r="AC144" s="9">
        <v>3.5580000877380371</v>
      </c>
      <c r="AD144" s="9">
        <v>3.0499999523162842</v>
      </c>
      <c r="AE144" s="9">
        <v>4.7620000839233398</v>
      </c>
      <c r="AF144" s="9">
        <v>6.869999885559082</v>
      </c>
      <c r="AG144" s="9">
        <v>5.0929999351501465</v>
      </c>
      <c r="AH144" s="9">
        <v>10.340000152587891</v>
      </c>
      <c r="AI144" s="9">
        <v>11.510000228881836</v>
      </c>
      <c r="AJ144" s="9">
        <v>42.319999694824219</v>
      </c>
      <c r="AK144" s="9">
        <v>5.8159999847412109</v>
      </c>
      <c r="AL144" s="9">
        <v>5.9210000038146973</v>
      </c>
      <c r="AM144" s="9">
        <v>6.6399998664855957</v>
      </c>
      <c r="AN144" s="9">
        <v>20.229999542236328</v>
      </c>
      <c r="AO144" s="9">
        <f t="shared" si="6"/>
        <v>2.5</v>
      </c>
      <c r="AP144" s="9">
        <f t="shared" si="7"/>
        <v>163.30000305175781</v>
      </c>
      <c r="AQ144" s="9">
        <f t="shared" si="8"/>
        <v>11.083605339652614</v>
      </c>
    </row>
    <row r="145" spans="1:43" x14ac:dyDescent="0.25">
      <c r="A145" s="2">
        <v>42879</v>
      </c>
      <c r="B145" s="9">
        <v>5.8280000686645508</v>
      </c>
      <c r="C145" s="9">
        <v>6.4200000762939453</v>
      </c>
      <c r="D145" s="9">
        <v>5.619999885559082</v>
      </c>
      <c r="E145" s="9">
        <v>5.8000001907348633</v>
      </c>
      <c r="F145" s="9">
        <v>7.504000186920166</v>
      </c>
      <c r="G145" s="9">
        <v>5.1539998054504395</v>
      </c>
      <c r="H145" s="9">
        <v>7.6479997634887695</v>
      </c>
      <c r="I145" s="9">
        <v>5.8850002288818359</v>
      </c>
      <c r="J145" s="9">
        <v>4.939000129699707</v>
      </c>
      <c r="K145" s="9">
        <v>6.5789999961853027</v>
      </c>
      <c r="L145" s="9">
        <v>4.4149999618530273</v>
      </c>
      <c r="M145" s="9">
        <v>8.4750003814697266</v>
      </c>
      <c r="N145" s="9">
        <v>4.3260002136230469</v>
      </c>
      <c r="O145" s="9">
        <v>5.5869998931884766</v>
      </c>
      <c r="P145" s="9">
        <v>4.6979999542236328</v>
      </c>
      <c r="Q145" s="9">
        <v>4.624000072479248</v>
      </c>
      <c r="R145" s="9">
        <v>2.7249999046325684</v>
      </c>
      <c r="S145" s="9">
        <v>3.0999999046325684</v>
      </c>
      <c r="T145" s="9">
        <v>3.4330000877380371</v>
      </c>
      <c r="U145" s="9">
        <v>2.9500000476837158</v>
      </c>
      <c r="V145" s="9">
        <v>4.4530000686645508</v>
      </c>
      <c r="W145" s="9">
        <v>7.8350000381469727</v>
      </c>
      <c r="X145" s="9">
        <v>2.5</v>
      </c>
      <c r="Y145" s="9">
        <v>3.8080000877380371</v>
      </c>
      <c r="Z145" s="9">
        <v>11.609999656677246</v>
      </c>
      <c r="AA145" s="9">
        <v>4.8319997787475586</v>
      </c>
      <c r="AB145" s="9">
        <v>148.89999389648438</v>
      </c>
      <c r="AC145" s="9">
        <v>4.500999927520752</v>
      </c>
      <c r="AD145" s="9">
        <v>3.0499999523162842</v>
      </c>
      <c r="AE145" s="9">
        <v>4.7699999809265137</v>
      </c>
      <c r="AF145" s="9">
        <v>5.8169999122619629</v>
      </c>
      <c r="AG145" s="9">
        <v>5.0300002098083496</v>
      </c>
      <c r="AH145" s="9">
        <v>11.329999923706055</v>
      </c>
      <c r="AI145" s="9">
        <v>11.920000076293945</v>
      </c>
      <c r="AJ145" s="9">
        <v>37.669998168945313</v>
      </c>
      <c r="AK145" s="9">
        <v>5.8159999847412109</v>
      </c>
      <c r="AL145" s="9">
        <v>7.0739998817443848</v>
      </c>
      <c r="AM145" s="9">
        <v>6.9640002250671387</v>
      </c>
      <c r="AN145" s="9">
        <v>20.260000228881836</v>
      </c>
      <c r="AO145" s="9">
        <f t="shared" si="6"/>
        <v>2.5</v>
      </c>
      <c r="AP145" s="9">
        <f t="shared" si="7"/>
        <v>148.89999389648438</v>
      </c>
      <c r="AQ145" s="9">
        <f t="shared" si="8"/>
        <v>10.737420860089754</v>
      </c>
    </row>
    <row r="146" spans="1:43" x14ac:dyDescent="0.25">
      <c r="A146" s="2">
        <v>42880</v>
      </c>
      <c r="B146" s="9">
        <v>6.0409998893737793</v>
      </c>
      <c r="C146" s="9">
        <v>9.0459995269775391</v>
      </c>
      <c r="D146" s="9">
        <v>5.619999885559082</v>
      </c>
      <c r="E146" s="9">
        <v>5.7890000343322754</v>
      </c>
      <c r="F146" s="9">
        <v>7.3870000839233398</v>
      </c>
      <c r="G146" s="9">
        <v>7.0269999504089355</v>
      </c>
      <c r="H146" s="9">
        <v>6.3530001640319824</v>
      </c>
      <c r="I146" s="9">
        <v>5.4060001373291016</v>
      </c>
      <c r="J146" s="9">
        <v>5.2709999084472656</v>
      </c>
      <c r="K146" s="9">
        <v>6.3460001945495605</v>
      </c>
      <c r="L146" s="9">
        <v>5.1360001564025879</v>
      </c>
      <c r="M146" s="9">
        <v>12.399999618530273</v>
      </c>
      <c r="N146" s="9">
        <v>4.0450000762939453</v>
      </c>
      <c r="O146" s="9">
        <v>5.2709999084472656</v>
      </c>
      <c r="P146" s="9">
        <v>5.1360001564025879</v>
      </c>
      <c r="Q146" s="9">
        <v>4.6360001564025879</v>
      </c>
      <c r="R146" s="9">
        <v>2.7249999046325684</v>
      </c>
      <c r="S146" s="9">
        <v>3.0950000286102295</v>
      </c>
      <c r="T146" s="9">
        <v>3.2869999408721924</v>
      </c>
      <c r="U146" s="9">
        <v>2.9500000476837158</v>
      </c>
      <c r="V146" s="9">
        <v>4.3689999580383301</v>
      </c>
      <c r="W146" s="9">
        <v>5.2639999389648438</v>
      </c>
      <c r="X146" s="9">
        <v>2.5750000476837158</v>
      </c>
      <c r="Y146" s="9">
        <v>15.539999961853027</v>
      </c>
      <c r="Z146" s="9">
        <v>9.310999870300293</v>
      </c>
      <c r="AA146" s="9">
        <v>4.4499998092651367</v>
      </c>
      <c r="AB146" s="9">
        <v>116.5</v>
      </c>
      <c r="AC146" s="9">
        <v>5.3680000305175781</v>
      </c>
      <c r="AD146" s="9">
        <v>4.1519999504089355</v>
      </c>
      <c r="AE146" s="9">
        <v>4.810999870300293</v>
      </c>
      <c r="AF146" s="9">
        <v>5.1739997863769531</v>
      </c>
      <c r="AG146" s="9">
        <v>4.9520001411437988</v>
      </c>
      <c r="AH146" s="9">
        <v>11.399999618530273</v>
      </c>
      <c r="AI146" s="9">
        <v>12.140000343322754</v>
      </c>
      <c r="AJ146" s="9">
        <v>30.180000305175781</v>
      </c>
      <c r="AK146" s="9">
        <v>5.8159999847412109</v>
      </c>
      <c r="AL146" s="9">
        <v>7.125999927520752</v>
      </c>
      <c r="AM146" s="9">
        <v>6.5060000419616699</v>
      </c>
      <c r="AN146" s="9">
        <v>20.25</v>
      </c>
      <c r="AO146" s="9">
        <f t="shared" si="6"/>
        <v>2.5750000476837158</v>
      </c>
      <c r="AP146" s="9">
        <f t="shared" si="7"/>
        <v>116.5</v>
      </c>
      <c r="AQ146" s="9">
        <f t="shared" si="8"/>
        <v>10.073947354366904</v>
      </c>
    </row>
    <row r="147" spans="1:43" x14ac:dyDescent="0.25">
      <c r="A147" s="2">
        <v>42881</v>
      </c>
      <c r="B147" s="9">
        <v>6.3249998092651367</v>
      </c>
      <c r="C147" s="9">
        <v>10.989999771118164</v>
      </c>
      <c r="D147" s="9">
        <v>5.619999885559082</v>
      </c>
      <c r="E147" s="9">
        <v>5.7100000381469727</v>
      </c>
      <c r="F147" s="9">
        <v>7.2870001792907715</v>
      </c>
      <c r="G147" s="9">
        <v>9.2790002822875977</v>
      </c>
      <c r="H147" s="9">
        <v>6.2249999046325684</v>
      </c>
      <c r="I147" s="9">
        <v>5.1810002326965332</v>
      </c>
      <c r="J147" s="9">
        <v>5.1589999198913574</v>
      </c>
      <c r="K147" s="9">
        <v>5.8350000381469727</v>
      </c>
      <c r="L147" s="9">
        <v>4.7930002212524414</v>
      </c>
      <c r="M147" s="9">
        <v>12.520000457763672</v>
      </c>
      <c r="N147" s="9">
        <v>4.0219998359680176</v>
      </c>
      <c r="O147" s="9">
        <v>5.0570001602172852</v>
      </c>
      <c r="P147" s="9">
        <v>4.945000171661377</v>
      </c>
      <c r="Q147" s="9">
        <v>5.2389998435974121</v>
      </c>
      <c r="R147" s="9">
        <v>2.7249999046325684</v>
      </c>
      <c r="S147" s="9">
        <v>3.0580000877380371</v>
      </c>
      <c r="T147" s="9">
        <v>3.1800000667572021</v>
      </c>
      <c r="U147" s="9">
        <v>2.9500000476837158</v>
      </c>
      <c r="V147" s="9">
        <v>3.5329999923706055</v>
      </c>
      <c r="W147" s="9">
        <v>8.5900001525878906</v>
      </c>
      <c r="X147" s="9">
        <v>2.7630000114440918</v>
      </c>
      <c r="Y147" s="9">
        <v>19.809999465942383</v>
      </c>
      <c r="Z147" s="9">
        <v>8.8360004425048828</v>
      </c>
      <c r="AA147" s="9">
        <v>4.4809999465942383</v>
      </c>
      <c r="AB147" s="9">
        <v>88.680000305175781</v>
      </c>
      <c r="AC147" s="9">
        <v>4.8850002288818359</v>
      </c>
      <c r="AD147" s="9">
        <v>4.2919998168945313</v>
      </c>
      <c r="AE147" s="9">
        <v>4.8600001335144043</v>
      </c>
      <c r="AF147" s="9">
        <v>5.0529999732971191</v>
      </c>
      <c r="AG147" s="9">
        <v>6.1700000762939453</v>
      </c>
      <c r="AH147" s="9">
        <v>11.300000190734863</v>
      </c>
      <c r="AI147" s="9">
        <v>12.369999885559082</v>
      </c>
      <c r="AJ147" s="9">
        <v>26.159999847412109</v>
      </c>
      <c r="AK147" s="9">
        <v>5.8159999847412109</v>
      </c>
      <c r="AL147" s="9">
        <v>8.3129997253417969</v>
      </c>
      <c r="AM147" s="9">
        <v>5.7069997787475586</v>
      </c>
      <c r="AN147" s="9">
        <v>19.959999084472656</v>
      </c>
      <c r="AO147" s="9">
        <f t="shared" si="6"/>
        <v>2.7249999046325684</v>
      </c>
      <c r="AP147" s="9">
        <f t="shared" si="7"/>
        <v>88.680000305175781</v>
      </c>
      <c r="AQ147" s="9">
        <f t="shared" si="8"/>
        <v>9.5093157918829672</v>
      </c>
    </row>
    <row r="148" spans="1:43" x14ac:dyDescent="0.25">
      <c r="A148" s="2">
        <v>42882</v>
      </c>
      <c r="B148" s="9">
        <v>6.3670001029968262</v>
      </c>
      <c r="C148" s="9">
        <v>12.930000305175781</v>
      </c>
      <c r="D148" s="9">
        <v>5.5689997673034668</v>
      </c>
      <c r="E148" s="9">
        <v>5.5970001220703125</v>
      </c>
      <c r="F148" s="9">
        <v>7.2729997634887695</v>
      </c>
      <c r="G148" s="9">
        <v>8.8170003890991211</v>
      </c>
      <c r="H148" s="9">
        <v>6.7049999237060547</v>
      </c>
      <c r="I148" s="9">
        <v>4.2810001373291016</v>
      </c>
      <c r="J148" s="9">
        <v>11.840000152587891</v>
      </c>
      <c r="K148" s="9">
        <v>5.8350000381469727</v>
      </c>
      <c r="L148" s="9">
        <v>4.2870001792907715</v>
      </c>
      <c r="M148" s="9">
        <v>11.479999542236328</v>
      </c>
      <c r="N148" s="9">
        <v>4.1690001487731934</v>
      </c>
      <c r="O148" s="9">
        <v>4.7760000228881836</v>
      </c>
      <c r="P148" s="9">
        <v>4.9000000953674316</v>
      </c>
      <c r="Q148" s="9">
        <v>7.9539999961853027</v>
      </c>
      <c r="R148" s="9">
        <v>2.7249999046325684</v>
      </c>
      <c r="S148" s="9">
        <v>3.4519999027252197</v>
      </c>
      <c r="T148" s="9">
        <v>3.1749999523162842</v>
      </c>
      <c r="U148" s="9">
        <v>2.9500000476837158</v>
      </c>
      <c r="V148" s="9">
        <v>3.0669999122619629</v>
      </c>
      <c r="W148" s="9">
        <v>11.449999809265137</v>
      </c>
      <c r="X148" s="9">
        <v>2.875</v>
      </c>
      <c r="Y148" s="9">
        <v>17.579999923706055</v>
      </c>
      <c r="Z148" s="9">
        <v>7.1230001449584961</v>
      </c>
      <c r="AA148" s="9">
        <v>4.2420001029968262</v>
      </c>
      <c r="AB148" s="9">
        <v>81.550003051757813</v>
      </c>
      <c r="AC148" s="9">
        <v>4.6090002059936523</v>
      </c>
      <c r="AD148" s="9">
        <v>3.2799999713897705</v>
      </c>
      <c r="AE148" s="9">
        <v>4.870999813079834</v>
      </c>
      <c r="AF148" s="9">
        <v>5.1449999809265137</v>
      </c>
      <c r="AG148" s="9">
        <v>10.229999542236328</v>
      </c>
      <c r="AH148" s="9">
        <v>11.260000228881836</v>
      </c>
      <c r="AI148" s="9">
        <v>12.210000038146973</v>
      </c>
      <c r="AJ148" s="9">
        <v>20.270000457763672</v>
      </c>
      <c r="AK148" s="9">
        <v>5.8159999847412109</v>
      </c>
      <c r="AL148" s="9">
        <v>8.4739999771118164</v>
      </c>
      <c r="AM148" s="9">
        <v>5.939000129699707</v>
      </c>
      <c r="AN148" s="9">
        <v>19.850000381469727</v>
      </c>
      <c r="AO148" s="9">
        <f t="shared" si="6"/>
        <v>2.7249999046325684</v>
      </c>
      <c r="AP148" s="9">
        <f t="shared" si="7"/>
        <v>81.550003051757813</v>
      </c>
      <c r="AQ148" s="9">
        <f t="shared" si="8"/>
        <v>9.4356843170366798</v>
      </c>
    </row>
    <row r="149" spans="1:43" x14ac:dyDescent="0.25">
      <c r="A149" s="2">
        <v>42883</v>
      </c>
      <c r="B149" s="9">
        <v>6.3949999809265137</v>
      </c>
      <c r="C149" s="9">
        <v>28.280000686645508</v>
      </c>
      <c r="D149" s="9">
        <v>5.4460000991821289</v>
      </c>
      <c r="E149" s="9">
        <v>5.3839998245239258</v>
      </c>
      <c r="F149" s="9">
        <v>7.2729997634887695</v>
      </c>
      <c r="G149" s="9">
        <v>7.0469999313354492</v>
      </c>
      <c r="H149" s="9">
        <v>8.0520000457763672</v>
      </c>
      <c r="I149" s="9">
        <v>4.8330001831054688</v>
      </c>
      <c r="J149" s="9">
        <v>23.229999542236328</v>
      </c>
      <c r="K149" s="9">
        <v>6.3319997787475586</v>
      </c>
      <c r="L149" s="9">
        <v>4.1739997863769531</v>
      </c>
      <c r="M149" s="9">
        <v>9.7329998016357422</v>
      </c>
      <c r="N149" s="9">
        <v>4.5069999694824219</v>
      </c>
      <c r="O149" s="9">
        <v>4.809999942779541</v>
      </c>
      <c r="P149" s="9">
        <v>4.9000000953674316</v>
      </c>
      <c r="Q149" s="9">
        <v>17.450000762939453</v>
      </c>
      <c r="R149" s="9">
        <v>2.7249999046325684</v>
      </c>
      <c r="S149" s="9">
        <v>3.4660000801086426</v>
      </c>
      <c r="T149" s="9">
        <v>3.2869999408721924</v>
      </c>
      <c r="U149" s="9">
        <v>3.4749999046325684</v>
      </c>
      <c r="V149" s="9">
        <v>5.7659997940063477</v>
      </c>
      <c r="W149" s="9">
        <v>10.319999694824219</v>
      </c>
      <c r="X149" s="9">
        <v>3.062000036239624</v>
      </c>
      <c r="Y149" s="9">
        <v>12.949999809265137</v>
      </c>
      <c r="Z149" s="9">
        <v>5.2709999084472656</v>
      </c>
      <c r="AA149" s="9">
        <v>4.2119998931884766</v>
      </c>
      <c r="AB149" s="9">
        <v>76.589996337890625</v>
      </c>
      <c r="AC149" s="9">
        <v>4.809999942779541</v>
      </c>
      <c r="AD149" s="9">
        <v>3.7369999885559082</v>
      </c>
      <c r="AE149" s="9">
        <v>5.0250000953674316</v>
      </c>
      <c r="AF149" s="9">
        <v>6.945000171661377</v>
      </c>
      <c r="AG149" s="9">
        <v>11.409999847412109</v>
      </c>
      <c r="AH149" s="9">
        <v>11.140000343322754</v>
      </c>
      <c r="AI149" s="9">
        <v>12.090000152587891</v>
      </c>
      <c r="AJ149" s="9">
        <v>21.25</v>
      </c>
      <c r="AK149" s="9">
        <v>5.7699999809265137</v>
      </c>
      <c r="AL149" s="9">
        <v>8.3999996185302734</v>
      </c>
      <c r="AM149" s="9">
        <v>6.8179998397827148</v>
      </c>
      <c r="AN149" s="9">
        <v>19.840000152587891</v>
      </c>
      <c r="AO149" s="9">
        <f t="shared" si="6"/>
        <v>2.7249999046325684</v>
      </c>
      <c r="AP149" s="9">
        <f t="shared" si="7"/>
        <v>76.589996337890625</v>
      </c>
      <c r="AQ149" s="9">
        <f t="shared" si="8"/>
        <v>10.258157780295925</v>
      </c>
    </row>
    <row r="150" spans="1:43" x14ac:dyDescent="0.25">
      <c r="A150" s="2">
        <v>42884</v>
      </c>
      <c r="B150" s="9">
        <v>6.565000057220459</v>
      </c>
      <c r="C150" s="9">
        <v>44.049999237060547</v>
      </c>
      <c r="D150" s="9">
        <v>5.4850001335144043</v>
      </c>
      <c r="E150" s="9">
        <v>5.3720002174377441</v>
      </c>
      <c r="F150" s="9">
        <v>7.2729997634887695</v>
      </c>
      <c r="G150" s="9">
        <v>5.929999828338623</v>
      </c>
      <c r="H150" s="9">
        <v>10.189999580383301</v>
      </c>
      <c r="I150" s="9">
        <v>5.2379999160766602</v>
      </c>
      <c r="J150" s="9">
        <v>14.899999618530273</v>
      </c>
      <c r="K150" s="9">
        <v>6.3670001029968262</v>
      </c>
      <c r="L150" s="9">
        <v>4.1129999160766602</v>
      </c>
      <c r="M150" s="9">
        <v>8.7119998931884766</v>
      </c>
      <c r="N150" s="9">
        <v>6.0190000534057617</v>
      </c>
      <c r="O150" s="9">
        <v>4.8779997825622559</v>
      </c>
      <c r="P150" s="9">
        <v>4.9790000915527344</v>
      </c>
      <c r="Q150" s="9">
        <v>24.780000686645508</v>
      </c>
      <c r="R150" s="9">
        <v>2.7249999046325684</v>
      </c>
      <c r="S150" s="9">
        <v>3.255000114440918</v>
      </c>
      <c r="T150" s="9">
        <v>3.3670001029968262</v>
      </c>
      <c r="U150" s="9">
        <v>3.7560000419616699</v>
      </c>
      <c r="V150" s="9">
        <v>13.699999809265137</v>
      </c>
      <c r="W150" s="9">
        <v>6.7849998474121094</v>
      </c>
      <c r="X150" s="9">
        <v>3.25</v>
      </c>
      <c r="Y150" s="9">
        <v>9.6929998397827148</v>
      </c>
      <c r="Z150" s="9">
        <v>4.6620001792907715</v>
      </c>
      <c r="AA150" s="9">
        <v>4.7979998588562012</v>
      </c>
      <c r="AB150" s="9">
        <v>92.360000610351563</v>
      </c>
      <c r="AC150" s="9">
        <v>6.434999942779541</v>
      </c>
      <c r="AD150" s="9">
        <v>6.3829998970031738</v>
      </c>
      <c r="AE150" s="9">
        <v>9.2650003433227539</v>
      </c>
      <c r="AF150" s="9">
        <v>7.3189997673034668</v>
      </c>
      <c r="AG150" s="9">
        <v>10.699999809265137</v>
      </c>
      <c r="AH150" s="9">
        <v>11.039999961853027</v>
      </c>
      <c r="AI150" s="9">
        <v>11.680000305175781</v>
      </c>
      <c r="AJ150" s="9">
        <v>26.569999694824219</v>
      </c>
      <c r="AK150" s="9">
        <v>5.7189998626708984</v>
      </c>
      <c r="AL150" s="9">
        <v>7.7600002288818359</v>
      </c>
      <c r="AM150" s="9">
        <v>8.0629997253417969</v>
      </c>
      <c r="AN150" s="9">
        <v>20.600000381469727</v>
      </c>
      <c r="AO150" s="9">
        <f t="shared" si="6"/>
        <v>2.7249999046325684</v>
      </c>
      <c r="AP150" s="9">
        <f t="shared" si="7"/>
        <v>92.360000610351563</v>
      </c>
      <c r="AQ150" s="9">
        <f t="shared" si="8"/>
        <v>11.530815764477378</v>
      </c>
    </row>
    <row r="151" spans="1:43" x14ac:dyDescent="0.25">
      <c r="A151" s="2">
        <v>42885</v>
      </c>
      <c r="B151" s="9">
        <v>6.5929999351501465</v>
      </c>
      <c r="C151" s="9">
        <v>34.5</v>
      </c>
      <c r="D151" s="9">
        <v>5.8969998359680176</v>
      </c>
      <c r="E151" s="9">
        <v>5.4850001335144043</v>
      </c>
      <c r="F151" s="9">
        <v>7.2729997634887695</v>
      </c>
      <c r="G151" s="9">
        <v>5.6760001182556152</v>
      </c>
      <c r="H151" s="9">
        <v>12.420000076293945</v>
      </c>
      <c r="I151" s="9">
        <v>5.3839998245239258</v>
      </c>
      <c r="J151" s="9">
        <v>24.149999618530273</v>
      </c>
      <c r="K151" s="9">
        <v>6.3670001029968262</v>
      </c>
      <c r="L151" s="9">
        <v>4.3990001678466797</v>
      </c>
      <c r="M151" s="9">
        <v>8.1289997100830078</v>
      </c>
      <c r="N151" s="9">
        <v>6.3530001640319824</v>
      </c>
      <c r="O151" s="9">
        <v>4.809999942779541</v>
      </c>
      <c r="P151" s="9">
        <v>5.3730001449584961</v>
      </c>
      <c r="Q151" s="9">
        <v>16.510000228881836</v>
      </c>
      <c r="R151" s="9">
        <v>2.7249999046325684</v>
      </c>
      <c r="S151" s="9">
        <v>3.1700000762939453</v>
      </c>
      <c r="T151" s="9">
        <v>3.4000000953674316</v>
      </c>
      <c r="U151" s="9">
        <v>3.1940000057220459</v>
      </c>
      <c r="V151" s="9">
        <v>9.1429996490478516</v>
      </c>
      <c r="W151" s="9">
        <v>7.8520002365112305</v>
      </c>
      <c r="X151" s="9">
        <v>3.5409998893737793</v>
      </c>
      <c r="Y151" s="9">
        <v>8.8500003814697266</v>
      </c>
      <c r="Z151" s="9">
        <v>4.3649997711181641</v>
      </c>
      <c r="AA151" s="9">
        <v>4.9520001411437988</v>
      </c>
      <c r="AB151" s="9">
        <v>116.59999847412109</v>
      </c>
      <c r="AC151" s="9">
        <v>5.8460001945495605</v>
      </c>
      <c r="AD151" s="9">
        <v>5.0580000877380371</v>
      </c>
      <c r="AE151" s="9">
        <v>18.379999160766602</v>
      </c>
      <c r="AF151" s="9">
        <v>7.6919999122619629</v>
      </c>
      <c r="AG151" s="9">
        <v>9.7790002822875977</v>
      </c>
      <c r="AH151" s="9">
        <v>11.010000228881836</v>
      </c>
      <c r="AI151" s="9">
        <v>11.550000190734863</v>
      </c>
      <c r="AJ151" s="9">
        <v>25.840000152587891</v>
      </c>
      <c r="AK151" s="9">
        <v>5.7189998626708984</v>
      </c>
      <c r="AL151" s="9">
        <v>7.7979998588562012</v>
      </c>
      <c r="AM151" s="9">
        <v>8.3859996795654297</v>
      </c>
      <c r="AN151" s="9">
        <v>21.110000610351563</v>
      </c>
      <c r="AO151" s="9">
        <f t="shared" si="6"/>
        <v>2.7249999046325684</v>
      </c>
      <c r="AP151" s="9">
        <f t="shared" si="7"/>
        <v>116.59999847412109</v>
      </c>
      <c r="AQ151" s="9">
        <f t="shared" si="8"/>
        <v>12.070684175742301</v>
      </c>
    </row>
    <row r="152" spans="1:43" x14ac:dyDescent="0.25">
      <c r="A152" s="2">
        <v>42886</v>
      </c>
      <c r="B152" s="9">
        <v>6.5929999351501465</v>
      </c>
      <c r="C152" s="9">
        <v>19.25</v>
      </c>
      <c r="D152" s="9">
        <v>7.0089998245239258</v>
      </c>
      <c r="E152" s="9">
        <v>5.4470000267028809</v>
      </c>
      <c r="F152" s="9">
        <v>7.2729997634887695</v>
      </c>
      <c r="G152" s="9">
        <v>5.3390002250671387</v>
      </c>
      <c r="H152" s="9">
        <v>13.289999961853027</v>
      </c>
      <c r="I152" s="9">
        <v>5.9580001831054688</v>
      </c>
      <c r="J152" s="9">
        <v>25.559999465942383</v>
      </c>
      <c r="K152" s="9">
        <v>6.3670001029968262</v>
      </c>
      <c r="L152" s="9">
        <v>5.1700000762939453</v>
      </c>
      <c r="M152" s="9">
        <v>7.3530001640319824</v>
      </c>
      <c r="N152" s="9">
        <v>6.3670001029968262</v>
      </c>
      <c r="O152" s="9">
        <v>4.7199997901916504</v>
      </c>
      <c r="P152" s="9">
        <v>5.0539999008178711</v>
      </c>
      <c r="Q152" s="9">
        <v>10.810000419616699</v>
      </c>
      <c r="R152" s="9">
        <v>2.7249999046325684</v>
      </c>
      <c r="S152" s="9">
        <v>3.0999999046325684</v>
      </c>
      <c r="T152" s="9">
        <v>3.9690001010894775</v>
      </c>
      <c r="U152" s="9">
        <v>3.0999999046325684</v>
      </c>
      <c r="V152" s="9">
        <v>5.685999870300293</v>
      </c>
      <c r="W152" s="9">
        <v>6.6929998397827148</v>
      </c>
      <c r="X152" s="9">
        <v>7.0799999237060547</v>
      </c>
      <c r="Y152" s="9">
        <v>9.8579998016357422</v>
      </c>
      <c r="Z152" s="9">
        <v>4.1519999504089355</v>
      </c>
      <c r="AA152" s="9">
        <v>4.8689999580383301</v>
      </c>
      <c r="AB152" s="9">
        <v>143.39999389648438</v>
      </c>
      <c r="AC152" s="9">
        <v>4.8480000495910645</v>
      </c>
      <c r="AD152" s="9">
        <v>4.3060002326965332</v>
      </c>
      <c r="AE152" s="9">
        <v>28.409999847412109</v>
      </c>
      <c r="AF152" s="9">
        <v>7.4340000152587891</v>
      </c>
      <c r="AG152" s="9">
        <v>9.3870000839233398</v>
      </c>
      <c r="AH152" s="9">
        <v>11.010000228881836</v>
      </c>
      <c r="AI152" s="9">
        <v>11.430000305175781</v>
      </c>
      <c r="AJ152" s="9">
        <v>24.129999160766602</v>
      </c>
      <c r="AK152" s="9">
        <v>5.7350001335144043</v>
      </c>
      <c r="AL152" s="9">
        <v>7.6770000457763672</v>
      </c>
      <c r="AM152" s="9">
        <v>8.1540002822875977</v>
      </c>
      <c r="AN152" s="9">
        <v>21.280000686645508</v>
      </c>
      <c r="AO152" s="9">
        <f t="shared" si="6"/>
        <v>2.7249999046325684</v>
      </c>
      <c r="AP152" s="9">
        <f t="shared" si="7"/>
        <v>143.39999389648438</v>
      </c>
      <c r="AQ152" s="9">
        <f t="shared" si="8"/>
        <v>12.457894582497445</v>
      </c>
    </row>
    <row r="153" spans="1:43" x14ac:dyDescent="0.25">
      <c r="A153" s="2">
        <v>42887</v>
      </c>
      <c r="B153" s="9">
        <v>6.5929999351501465</v>
      </c>
      <c r="C153" s="9">
        <v>17.020000457763672</v>
      </c>
      <c r="D153" s="9">
        <v>8.7959995269775391</v>
      </c>
      <c r="E153" s="9">
        <v>5.9619998931884766</v>
      </c>
      <c r="F153" s="9">
        <v>7.2729997634887695</v>
      </c>
      <c r="G153" s="9">
        <v>5.0460000038146973</v>
      </c>
      <c r="H153" s="9">
        <v>13.220000267028809</v>
      </c>
      <c r="I153" s="9">
        <v>11.159999847412109</v>
      </c>
      <c r="J153" s="9">
        <v>14.5</v>
      </c>
      <c r="K153" s="9">
        <v>6.3319997787475586</v>
      </c>
      <c r="L153" s="9">
        <v>4.6979999542236328</v>
      </c>
      <c r="M153" s="9">
        <v>8.4890003204345703</v>
      </c>
      <c r="N153" s="9">
        <v>6.2170000076293945</v>
      </c>
      <c r="O153" s="9">
        <v>4.6409997940063477</v>
      </c>
      <c r="P153" s="9">
        <v>6.0689997673034668</v>
      </c>
      <c r="Q153" s="9">
        <v>6.9099998474121094</v>
      </c>
      <c r="R153" s="9">
        <v>2.7249999046325684</v>
      </c>
      <c r="S153" s="9">
        <v>3.0250000953674316</v>
      </c>
      <c r="T153" s="9">
        <v>3.8369998931884766</v>
      </c>
      <c r="U153" s="9">
        <v>3.0999999046325684</v>
      </c>
      <c r="V153" s="9">
        <v>5.1640000343322754</v>
      </c>
      <c r="W153" s="9">
        <v>6.2249999046325684</v>
      </c>
      <c r="X153" s="9">
        <v>11.760000228881836</v>
      </c>
      <c r="Y153" s="9">
        <v>11.380000114440918</v>
      </c>
      <c r="Z153" s="9">
        <v>4.0669999122619629</v>
      </c>
      <c r="AA153" s="9">
        <v>4.7829999923706055</v>
      </c>
      <c r="AB153" s="9">
        <v>177.10000610351563</v>
      </c>
      <c r="AC153" s="9">
        <v>4.8280000686645508</v>
      </c>
      <c r="AD153" s="9">
        <v>3.9839999675750732</v>
      </c>
      <c r="AE153" s="9">
        <v>40.430000305175781</v>
      </c>
      <c r="AF153" s="9">
        <v>5.9580001831054688</v>
      </c>
      <c r="AG153" s="9">
        <v>8.9180002212524414</v>
      </c>
      <c r="AH153" s="9">
        <v>11.010000228881836</v>
      </c>
      <c r="AI153" s="9">
        <v>11.409999847412109</v>
      </c>
      <c r="AJ153" s="9">
        <v>19.700000762939453</v>
      </c>
      <c r="AK153" s="9">
        <v>5.8969998359680176</v>
      </c>
      <c r="AL153" s="9">
        <v>14.300000190734863</v>
      </c>
      <c r="AM153" s="9">
        <v>7.5929999351501465</v>
      </c>
      <c r="AN153" s="9">
        <v>21.459999084472656</v>
      </c>
      <c r="AO153" s="9">
        <f t="shared" si="6"/>
        <v>2.7249999046325684</v>
      </c>
      <c r="AP153" s="9">
        <f t="shared" si="7"/>
        <v>177.10000610351563</v>
      </c>
      <c r="AQ153" s="9">
        <f t="shared" si="8"/>
        <v>13.552289630237379</v>
      </c>
    </row>
    <row r="154" spans="1:43" x14ac:dyDescent="0.25">
      <c r="A154" s="2">
        <v>42888</v>
      </c>
      <c r="B154" s="9">
        <v>6.5999999046325684</v>
      </c>
      <c r="C154" s="9">
        <v>17.760000228881836</v>
      </c>
      <c r="D154" s="9">
        <v>10.420000076293945</v>
      </c>
      <c r="E154" s="9">
        <v>9.9119997024536133</v>
      </c>
      <c r="F154" s="9">
        <v>7.2729997634887695</v>
      </c>
      <c r="G154" s="9">
        <v>7.065000057220459</v>
      </c>
      <c r="H154" s="9">
        <v>11.399999618530273</v>
      </c>
      <c r="I154" s="9">
        <v>18.340000152587891</v>
      </c>
      <c r="J154" s="9">
        <v>11.279999732971191</v>
      </c>
      <c r="K154" s="9">
        <v>5.8350000381469727</v>
      </c>
      <c r="L154" s="9">
        <v>4.4889998435974121</v>
      </c>
      <c r="M154" s="9">
        <v>11.449999809265137</v>
      </c>
      <c r="N154" s="9">
        <v>5.2859997749328613</v>
      </c>
      <c r="O154" s="9">
        <v>4.6640000343322754</v>
      </c>
      <c r="P154" s="9">
        <v>15.020000457763672</v>
      </c>
      <c r="Q154" s="9">
        <v>17.780000686645508</v>
      </c>
      <c r="R154" s="9">
        <v>2.7249999046325684</v>
      </c>
      <c r="S154" s="9">
        <v>2.9500000476837158</v>
      </c>
      <c r="T154" s="9">
        <v>3.4800000190734863</v>
      </c>
      <c r="U154" s="9">
        <v>3.684999942779541</v>
      </c>
      <c r="V154" s="9">
        <v>6.5349998474121094</v>
      </c>
      <c r="W154" s="9">
        <v>5.254000186920166</v>
      </c>
      <c r="X154" s="9">
        <v>15.319999694824219</v>
      </c>
      <c r="Y154" s="9">
        <v>11.289999961853027</v>
      </c>
      <c r="Z154" s="9">
        <v>4.8220000267028809</v>
      </c>
      <c r="AA154" s="9">
        <v>4.1310000419616699</v>
      </c>
      <c r="AB154" s="9">
        <v>170.10000610351563</v>
      </c>
      <c r="AC154" s="9">
        <v>4.315000057220459</v>
      </c>
      <c r="AD154" s="9">
        <v>3.815000057220459</v>
      </c>
      <c r="AE154" s="9">
        <v>36.389999389648438</v>
      </c>
      <c r="AF154" s="9">
        <v>5.6230001449584961</v>
      </c>
      <c r="AG154" s="9">
        <v>8.3330001831054688</v>
      </c>
      <c r="AH154" s="9">
        <v>11.010000228881836</v>
      </c>
      <c r="AI154" s="9">
        <v>11.409999847412109</v>
      </c>
      <c r="AJ154" s="9">
        <v>18.829999923706055</v>
      </c>
      <c r="AK154" s="9">
        <v>5.9130001068115234</v>
      </c>
      <c r="AL154" s="9">
        <v>14.649999618530273</v>
      </c>
      <c r="AM154" s="9">
        <v>7.8359999656677246</v>
      </c>
      <c r="AN154" s="9">
        <v>22.040000915527344</v>
      </c>
      <c r="AO154" s="9">
        <f t="shared" si="6"/>
        <v>2.7249999046325684</v>
      </c>
      <c r="AP154" s="9">
        <f t="shared" si="7"/>
        <v>170.10000610351563</v>
      </c>
      <c r="AQ154" s="9">
        <f t="shared" si="8"/>
        <v>14.169237005083184</v>
      </c>
    </row>
    <row r="155" spans="1:43" x14ac:dyDescent="0.25">
      <c r="A155" s="2">
        <v>42889</v>
      </c>
      <c r="B155" s="9">
        <v>6.6789999008178711</v>
      </c>
      <c r="C155" s="9">
        <v>16.709999084472656</v>
      </c>
      <c r="D155" s="9">
        <v>10.609999656677246</v>
      </c>
      <c r="E155" s="9">
        <v>17.270000457763672</v>
      </c>
      <c r="F155" s="9">
        <v>7.2870001792907715</v>
      </c>
      <c r="G155" s="9">
        <v>15.75</v>
      </c>
      <c r="H155" s="9">
        <v>10.369999885559082</v>
      </c>
      <c r="I155" s="9">
        <v>33.459999084472656</v>
      </c>
      <c r="J155" s="9">
        <v>8.4069995880126953</v>
      </c>
      <c r="K155" s="9">
        <v>5.8000001907348633</v>
      </c>
      <c r="L155" s="9">
        <v>5.0069999694824219</v>
      </c>
      <c r="M155" s="9">
        <v>10.100000381469727</v>
      </c>
      <c r="N155" s="9">
        <v>4.9229998588562012</v>
      </c>
      <c r="O155" s="9">
        <v>5.0500001907348633</v>
      </c>
      <c r="P155" s="9">
        <v>11.270000457763672</v>
      </c>
      <c r="Q155" s="9">
        <v>18.569999694824219</v>
      </c>
      <c r="R155" s="9">
        <v>2.7249999046325684</v>
      </c>
      <c r="S155" s="9">
        <v>2.880000114440918</v>
      </c>
      <c r="T155" s="9">
        <v>3.3629999160766602</v>
      </c>
      <c r="U155" s="9">
        <v>4.1119999885559082</v>
      </c>
      <c r="V155" s="9">
        <v>21.479999542236328</v>
      </c>
      <c r="W155" s="9">
        <v>5.2639999389648438</v>
      </c>
      <c r="X155" s="9">
        <v>13.189999580383301</v>
      </c>
      <c r="Y155" s="9">
        <v>7.7470002174377441</v>
      </c>
      <c r="Z155" s="9">
        <v>9.6510000228881836</v>
      </c>
      <c r="AA155" s="9">
        <v>3.9210000038146973</v>
      </c>
      <c r="AB155" s="9">
        <v>155.89999389648438</v>
      </c>
      <c r="AC155" s="9">
        <v>4.4019999504089355</v>
      </c>
      <c r="AD155" s="9">
        <v>3.6749999523162842</v>
      </c>
      <c r="AE155" s="9">
        <v>25.569999694824219</v>
      </c>
      <c r="AF155" s="9">
        <v>5.6139998435974121</v>
      </c>
      <c r="AG155" s="9">
        <v>9.4870004653930664</v>
      </c>
      <c r="AH155" s="9">
        <v>11</v>
      </c>
      <c r="AI155" s="9">
        <v>11.409999847412109</v>
      </c>
      <c r="AJ155" s="9">
        <v>17.989999771118164</v>
      </c>
      <c r="AK155" s="9">
        <v>5.9569997787475586</v>
      </c>
      <c r="AL155" s="9">
        <v>20.799999237060547</v>
      </c>
      <c r="AM155" s="9">
        <v>7.6960000991821289</v>
      </c>
      <c r="AN155" s="9">
        <v>20.440000534057617</v>
      </c>
      <c r="AO155" s="9">
        <f t="shared" si="6"/>
        <v>2.7249999046325684</v>
      </c>
      <c r="AP155" s="9">
        <f t="shared" si="7"/>
        <v>155.89999389648438</v>
      </c>
      <c r="AQ155" s="9">
        <f t="shared" si="8"/>
        <v>14.601526078424955</v>
      </c>
    </row>
    <row r="156" spans="1:43" x14ac:dyDescent="0.25">
      <c r="A156" s="2">
        <v>42890</v>
      </c>
      <c r="B156" s="9">
        <v>6.3880000114440918</v>
      </c>
      <c r="C156" s="9">
        <v>14.020000457763672</v>
      </c>
      <c r="D156" s="9">
        <v>8.9610004425048828</v>
      </c>
      <c r="E156" s="9">
        <v>16.209999084472656</v>
      </c>
      <c r="F156" s="9">
        <v>7.559999942779541</v>
      </c>
      <c r="G156" s="9">
        <v>13.199999809265137</v>
      </c>
      <c r="H156" s="9">
        <v>8.9230003356933594</v>
      </c>
      <c r="I156" s="9">
        <v>42.069999694824219</v>
      </c>
      <c r="J156" s="9">
        <v>7.120999813079834</v>
      </c>
      <c r="K156" s="9">
        <v>5.7719998359680176</v>
      </c>
      <c r="L156" s="9">
        <v>5.7160000801086426</v>
      </c>
      <c r="M156" s="9">
        <v>11.239999771118164</v>
      </c>
      <c r="N156" s="9">
        <v>4.7760000228881836</v>
      </c>
      <c r="O156" s="9">
        <v>5.9780001640319824</v>
      </c>
      <c r="P156" s="9">
        <v>9.0450000762939453</v>
      </c>
      <c r="Q156" s="9">
        <v>13.170000076293945</v>
      </c>
      <c r="R156" s="9">
        <v>2.9879999160766602</v>
      </c>
      <c r="S156" s="9">
        <v>2.8329999446868896</v>
      </c>
      <c r="T156" s="9">
        <v>3.25</v>
      </c>
      <c r="U156" s="9">
        <v>3.6440000534057617</v>
      </c>
      <c r="V156" s="9">
        <v>15.079999923706055</v>
      </c>
      <c r="W156" s="9">
        <v>7.4530000686645508</v>
      </c>
      <c r="X156" s="9">
        <v>8.7299995422363281</v>
      </c>
      <c r="Y156" s="9">
        <v>4.5460000038146973</v>
      </c>
      <c r="Z156" s="9">
        <v>8.9029998779296875</v>
      </c>
      <c r="AA156" s="9">
        <v>3.7750000953674316</v>
      </c>
      <c r="AB156" s="9">
        <v>146.89999389648438</v>
      </c>
      <c r="AC156" s="9">
        <v>4.1329998970031738</v>
      </c>
      <c r="AD156" s="9">
        <v>3.4800000190734863</v>
      </c>
      <c r="AE156" s="9">
        <v>19.829999923706055</v>
      </c>
      <c r="AF156" s="9">
        <v>5.625</v>
      </c>
      <c r="AG156" s="9">
        <v>23.159999847412109</v>
      </c>
      <c r="AH156" s="9">
        <v>10.890000343322754</v>
      </c>
      <c r="AI156" s="9">
        <v>11.350000381469727</v>
      </c>
      <c r="AJ156" s="9">
        <v>17.479999542236328</v>
      </c>
      <c r="AK156" s="9">
        <v>6.2610001564025879</v>
      </c>
      <c r="AL156" s="9">
        <v>31.729999542236328</v>
      </c>
      <c r="AM156" s="9">
        <v>7.5320000648498535</v>
      </c>
      <c r="AN156" s="9">
        <v>20.280000686645508</v>
      </c>
      <c r="AO156" s="9">
        <f t="shared" si="6"/>
        <v>2.8329999446868896</v>
      </c>
      <c r="AP156" s="9">
        <f t="shared" si="7"/>
        <v>146.89999389648438</v>
      </c>
      <c r="AQ156" s="9">
        <f t="shared" si="8"/>
        <v>14.305657719310961</v>
      </c>
    </row>
    <row r="157" spans="1:43" x14ac:dyDescent="0.25">
      <c r="A157" s="2">
        <v>42891</v>
      </c>
      <c r="B157" s="9">
        <v>6.4019999504089355</v>
      </c>
      <c r="C157" s="9">
        <v>13.789999961853027</v>
      </c>
      <c r="D157" s="9">
        <v>8.0430002212524414</v>
      </c>
      <c r="E157" s="9">
        <v>13.439999580383301</v>
      </c>
      <c r="F157" s="9">
        <v>7.6389999389648438</v>
      </c>
      <c r="G157" s="9">
        <v>9.7819995880126953</v>
      </c>
      <c r="H157" s="9">
        <v>7.4559998512268066</v>
      </c>
      <c r="I157" s="9">
        <v>24.159999847412109</v>
      </c>
      <c r="J157" s="9">
        <v>6.2249999046325684</v>
      </c>
      <c r="K157" s="9">
        <v>5.2880001068115234</v>
      </c>
      <c r="L157" s="9">
        <v>5.7829999923706055</v>
      </c>
      <c r="M157" s="9">
        <v>21.229999542236328</v>
      </c>
      <c r="N157" s="9">
        <v>4.4720001220703125</v>
      </c>
      <c r="O157" s="9">
        <v>4.8920001983642578</v>
      </c>
      <c r="P157" s="9">
        <v>8.2139997482299805</v>
      </c>
      <c r="Q157" s="9">
        <v>7.9730000495910645</v>
      </c>
      <c r="R157" s="9">
        <v>6.5939998626708984</v>
      </c>
      <c r="S157" s="9">
        <v>2.7300000190734863</v>
      </c>
      <c r="T157" s="9">
        <v>3.1800000667572021</v>
      </c>
      <c r="U157" s="9">
        <v>3.9089999198913574</v>
      </c>
      <c r="V157" s="9">
        <v>5.2369999885559082</v>
      </c>
      <c r="W157" s="9">
        <v>7.8649997711181641</v>
      </c>
      <c r="X157" s="9">
        <v>8.9519996643066406</v>
      </c>
      <c r="Y157" s="9">
        <v>4.5570001602172852</v>
      </c>
      <c r="Z157" s="9">
        <v>7.4409999847412109</v>
      </c>
      <c r="AA157" s="9">
        <v>6.5209999084472656</v>
      </c>
      <c r="AB157" s="9">
        <v>124.09999847412109</v>
      </c>
      <c r="AC157" s="9">
        <v>3.9440000057220459</v>
      </c>
      <c r="AD157" s="9">
        <v>3.6329998970031738</v>
      </c>
      <c r="AE157" s="9">
        <v>15.890000343322754</v>
      </c>
      <c r="AF157" s="9">
        <v>5.5560002326965332</v>
      </c>
      <c r="AG157" s="9">
        <v>31.709999084472656</v>
      </c>
      <c r="AH157" s="9">
        <v>10.869999885559082</v>
      </c>
      <c r="AI157" s="9">
        <v>11.539999961853027</v>
      </c>
      <c r="AJ157" s="9">
        <v>16.729999542236328</v>
      </c>
      <c r="AK157" s="9">
        <v>6.9039998054504395</v>
      </c>
      <c r="AL157" s="9">
        <v>22.930000305175781</v>
      </c>
      <c r="AM157" s="9">
        <v>7.4149999618530273</v>
      </c>
      <c r="AN157" s="9">
        <v>20.719999313354492</v>
      </c>
      <c r="AO157" s="9">
        <f t="shared" si="6"/>
        <v>2.7300000190734863</v>
      </c>
      <c r="AP157" s="9">
        <f t="shared" si="7"/>
        <v>124.09999847412109</v>
      </c>
      <c r="AQ157" s="9">
        <f t="shared" si="8"/>
        <v>12.824078810842414</v>
      </c>
    </row>
    <row r="158" spans="1:43" x14ac:dyDescent="0.25">
      <c r="A158" s="2">
        <v>42892</v>
      </c>
      <c r="B158" s="9">
        <v>7.6440000534057617</v>
      </c>
      <c r="C158" s="9">
        <v>11.800000190734863</v>
      </c>
      <c r="D158" s="9">
        <v>10.069999694824219</v>
      </c>
      <c r="E158" s="9">
        <v>10.470000267028809</v>
      </c>
      <c r="F158" s="9">
        <v>7.4530000686645508</v>
      </c>
      <c r="G158" s="9">
        <v>7.2109999656677246</v>
      </c>
      <c r="H158" s="9">
        <v>8.7290000915527344</v>
      </c>
      <c r="I158" s="9">
        <v>16.120000839233398</v>
      </c>
      <c r="J158" s="9">
        <v>6.0409998893737793</v>
      </c>
      <c r="K158" s="9">
        <v>5.1700000762939453</v>
      </c>
      <c r="L158" s="9">
        <v>5.4679999351501465</v>
      </c>
      <c r="M158" s="9">
        <v>13.909999847412109</v>
      </c>
      <c r="N158" s="9">
        <v>4.2919998168945313</v>
      </c>
      <c r="O158" s="9">
        <v>4.4720001220703125</v>
      </c>
      <c r="P158" s="9">
        <v>13.729999542236328</v>
      </c>
      <c r="Q158" s="9">
        <v>6.005000114440918</v>
      </c>
      <c r="R158" s="9">
        <v>5.679999828338623</v>
      </c>
      <c r="S158" s="9">
        <v>2.7720000743865967</v>
      </c>
      <c r="T158" s="9">
        <v>3.1749999523162842</v>
      </c>
      <c r="U158" s="9">
        <v>4.1700000762939453</v>
      </c>
      <c r="V158" s="9">
        <v>3.9700000286102295</v>
      </c>
      <c r="W158" s="9">
        <v>7.5460000038146973</v>
      </c>
      <c r="X158" s="9">
        <v>8.9799995422363281</v>
      </c>
      <c r="Y158" s="9">
        <v>4.8489999771118164</v>
      </c>
      <c r="Z158" s="9">
        <v>6.320000171661377</v>
      </c>
      <c r="AA158" s="9">
        <v>13.550000190734863</v>
      </c>
      <c r="AB158" s="9">
        <v>91.910003662109375</v>
      </c>
      <c r="AC158" s="9">
        <v>3.755000114440918</v>
      </c>
      <c r="AD158" s="9">
        <v>5.6979999542236328</v>
      </c>
      <c r="AE158" s="9">
        <v>12.470000267028809</v>
      </c>
      <c r="AF158" s="9">
        <v>5.8350000381469727</v>
      </c>
      <c r="AG158" s="9">
        <v>30.239999771118164</v>
      </c>
      <c r="AH158" s="9">
        <v>10.869999885559082</v>
      </c>
      <c r="AI158" s="9">
        <v>11.949999809265137</v>
      </c>
      <c r="AJ158" s="9">
        <v>15.729999542236328</v>
      </c>
      <c r="AK158" s="9">
        <v>6.9629998207092285</v>
      </c>
      <c r="AL158" s="9">
        <v>12.210000038146973</v>
      </c>
      <c r="AM158" s="9">
        <v>7.190000057220459</v>
      </c>
      <c r="AN158" s="9">
        <v>21.229999542236328</v>
      </c>
      <c r="AO158" s="9">
        <f t="shared" si="6"/>
        <v>2.7720000743865967</v>
      </c>
      <c r="AP158" s="9">
        <f t="shared" si="7"/>
        <v>91.910003662109375</v>
      </c>
      <c r="AQ158" s="9">
        <f t="shared" si="8"/>
        <v>11.263263231829592</v>
      </c>
    </row>
    <row r="159" spans="1:43" x14ac:dyDescent="0.25">
      <c r="A159" s="2">
        <v>42893</v>
      </c>
      <c r="B159" s="9">
        <v>10.369999885559082</v>
      </c>
      <c r="C159" s="9">
        <v>9.7659997940063477</v>
      </c>
      <c r="D159" s="9">
        <v>10.020000457763672</v>
      </c>
      <c r="E159" s="9">
        <v>9.2639999389648438</v>
      </c>
      <c r="F159" s="9">
        <v>7.380000114440918</v>
      </c>
      <c r="G159" s="9">
        <v>6.3949999809265137</v>
      </c>
      <c r="H159" s="9">
        <v>12.090000152587891</v>
      </c>
      <c r="I159" s="9">
        <v>13.310000419616699</v>
      </c>
      <c r="J159" s="9">
        <v>5.5159997940063477</v>
      </c>
      <c r="K159" s="9">
        <v>5.1640000343322754</v>
      </c>
      <c r="L159" s="9">
        <v>4.7030000686645508</v>
      </c>
      <c r="M159" s="9">
        <v>11.010000228881836</v>
      </c>
      <c r="N159" s="9">
        <v>4.2589998245239258</v>
      </c>
      <c r="O159" s="9">
        <v>4.4159998893737793</v>
      </c>
      <c r="P159" s="9">
        <v>11.159999847412109</v>
      </c>
      <c r="Q159" s="9">
        <v>6.2839999198913574</v>
      </c>
      <c r="R159" s="9">
        <v>4.0879998207092285</v>
      </c>
      <c r="S159" s="9">
        <v>2.9449999332427979</v>
      </c>
      <c r="T159" s="9">
        <v>3.2219998836517334</v>
      </c>
      <c r="U159" s="9">
        <v>3.9270000457763672</v>
      </c>
      <c r="V159" s="9">
        <v>3.5690000057220459</v>
      </c>
      <c r="W159" s="9">
        <v>5.0219998359680176</v>
      </c>
      <c r="X159" s="9">
        <v>8.9799995422363281</v>
      </c>
      <c r="Y159" s="9">
        <v>5.7220001220703125</v>
      </c>
      <c r="Z159" s="9">
        <v>5.7820000648498535</v>
      </c>
      <c r="AA159" s="9">
        <v>10.779999732971191</v>
      </c>
      <c r="AB159" s="9">
        <v>60.569999694824219</v>
      </c>
      <c r="AC159" s="9">
        <v>4.3359999656677246</v>
      </c>
      <c r="AD159" s="9">
        <v>12.640000343322754</v>
      </c>
      <c r="AE159" s="9">
        <v>10.279999732971191</v>
      </c>
      <c r="AF159" s="9">
        <v>5.9089999198913574</v>
      </c>
      <c r="AG159" s="9">
        <v>31.690000534057617</v>
      </c>
      <c r="AH159" s="9">
        <v>11.409999847412109</v>
      </c>
      <c r="AI159" s="9">
        <v>13.470000267028809</v>
      </c>
      <c r="AJ159" s="9">
        <v>15.100000381469727</v>
      </c>
      <c r="AK159" s="9">
        <v>6.8029999732971191</v>
      </c>
      <c r="AL159" s="9">
        <v>8.8380002975463867</v>
      </c>
      <c r="AM159" s="9">
        <v>6.9840002059936523</v>
      </c>
      <c r="AN159" s="9">
        <v>21.299999237060547</v>
      </c>
      <c r="AO159" s="9">
        <f t="shared" si="6"/>
        <v>2.9449999332427979</v>
      </c>
      <c r="AP159" s="9">
        <f t="shared" si="7"/>
        <v>60.569999694824219</v>
      </c>
      <c r="AQ159" s="9">
        <f t="shared" si="8"/>
        <v>10.10799999613511</v>
      </c>
    </row>
    <row r="160" spans="1:43" x14ac:dyDescent="0.25">
      <c r="A160" s="2">
        <v>42894</v>
      </c>
      <c r="B160" s="9">
        <v>11.109999656677246</v>
      </c>
      <c r="C160" s="9">
        <v>9.7110004425048828</v>
      </c>
      <c r="D160" s="9">
        <v>8.1470003128051758</v>
      </c>
      <c r="E160" s="9">
        <v>19.899999618530273</v>
      </c>
      <c r="F160" s="9">
        <v>7.2800002098083496</v>
      </c>
      <c r="G160" s="9">
        <v>6.0409998893737793</v>
      </c>
      <c r="H160" s="9">
        <v>14.590000152587891</v>
      </c>
      <c r="I160" s="9">
        <v>12.640000343322754</v>
      </c>
      <c r="J160" s="9">
        <v>5.4060001373291016</v>
      </c>
      <c r="K160" s="9">
        <v>5.0859999656677246</v>
      </c>
      <c r="L160" s="9">
        <v>4.4439997673034668</v>
      </c>
      <c r="M160" s="9">
        <v>10.479999542236328</v>
      </c>
      <c r="N160" s="9">
        <v>4.1909999847412109</v>
      </c>
      <c r="O160" s="9">
        <v>4.9939999580383301</v>
      </c>
      <c r="P160" s="9">
        <v>9.1280002593994141</v>
      </c>
      <c r="Q160" s="9">
        <v>5.8530001640319824</v>
      </c>
      <c r="R160" s="9">
        <v>4.0939998626708984</v>
      </c>
      <c r="S160" s="9">
        <v>3.0580000877380371</v>
      </c>
      <c r="T160" s="9">
        <v>4.7870001792907715</v>
      </c>
      <c r="U160" s="9">
        <v>3.5420000553131104</v>
      </c>
      <c r="V160" s="9">
        <v>3.5829999446868896</v>
      </c>
      <c r="W160" s="9">
        <v>4.9840002059936523</v>
      </c>
      <c r="X160" s="9">
        <v>8.4010000228881836</v>
      </c>
      <c r="Y160" s="9">
        <v>6.309999942779541</v>
      </c>
      <c r="Z160" s="9">
        <v>5.6090002059936523</v>
      </c>
      <c r="AA160" s="9">
        <v>7.1360001564025879</v>
      </c>
      <c r="AB160" s="9">
        <v>41.950000762939453</v>
      </c>
      <c r="AC160" s="9">
        <v>5.7560000419616699</v>
      </c>
      <c r="AD160" s="9">
        <v>6.5399999618530273</v>
      </c>
      <c r="AE160" s="9">
        <v>9.6899995803833008</v>
      </c>
      <c r="AF160" s="9">
        <v>5.9980001449584961</v>
      </c>
      <c r="AG160" s="9">
        <v>17.399999618530273</v>
      </c>
      <c r="AH160" s="9">
        <v>12.949999809265137</v>
      </c>
      <c r="AI160" s="9">
        <v>14.300000190734863</v>
      </c>
      <c r="AJ160" s="9">
        <v>14.800000190734863</v>
      </c>
      <c r="AK160" s="9">
        <v>6.5349998474121094</v>
      </c>
      <c r="AL160" s="9">
        <v>7.7020001411437988</v>
      </c>
      <c r="AM160" s="9">
        <v>6.8850002288818359</v>
      </c>
      <c r="AN160" s="9">
        <v>21.479999542236328</v>
      </c>
      <c r="AO160" s="9">
        <f t="shared" si="6"/>
        <v>3.0580000877380371</v>
      </c>
      <c r="AP160" s="9">
        <f t="shared" si="7"/>
        <v>41.950000762939453</v>
      </c>
      <c r="AQ160" s="9">
        <f t="shared" si="8"/>
        <v>9.2468684598019255</v>
      </c>
    </row>
    <row r="161" spans="1:43" x14ac:dyDescent="0.25">
      <c r="A161" s="2">
        <v>42895</v>
      </c>
      <c r="B161" s="9">
        <v>9.0719995498657227</v>
      </c>
      <c r="C161" s="9">
        <v>9.2849998474121094</v>
      </c>
      <c r="D161" s="9">
        <v>9.8590002059936523</v>
      </c>
      <c r="E161" s="9">
        <v>17.479999542236328</v>
      </c>
      <c r="F161" s="9">
        <v>7.2729997634887695</v>
      </c>
      <c r="G161" s="9">
        <v>5.8169999122619629</v>
      </c>
      <c r="H161" s="9">
        <v>23.409999847412109</v>
      </c>
      <c r="I161" s="9">
        <v>11.220000267028809</v>
      </c>
      <c r="J161" s="9">
        <v>5.3330001831054688</v>
      </c>
      <c r="K161" s="9">
        <v>5.1459999084472656</v>
      </c>
      <c r="L161" s="9">
        <v>4.3660001754760742</v>
      </c>
      <c r="M161" s="9">
        <v>10.460000038146973</v>
      </c>
      <c r="N161" s="9">
        <v>4.1909999847412109</v>
      </c>
      <c r="O161" s="9">
        <v>6.8689999580383301</v>
      </c>
      <c r="P161" s="9">
        <v>8.7390003204345703</v>
      </c>
      <c r="Q161" s="9">
        <v>6.8359999656677246</v>
      </c>
      <c r="R161" s="9">
        <v>5.25</v>
      </c>
      <c r="S161" s="9">
        <v>3.6930000782012939</v>
      </c>
      <c r="T161" s="9">
        <v>4.6919999122619629</v>
      </c>
      <c r="U161" s="9">
        <v>4.0229997634887695</v>
      </c>
      <c r="V161" s="9">
        <v>3.4749999046325684</v>
      </c>
      <c r="W161" s="9">
        <v>5.369999885559082</v>
      </c>
      <c r="X161" s="9">
        <v>4.9510002136230469</v>
      </c>
      <c r="Y161" s="9">
        <v>5.0770001411437988</v>
      </c>
      <c r="Z161" s="9">
        <v>5.0500001907348633</v>
      </c>
      <c r="AA161" s="9">
        <v>5.629000186920166</v>
      </c>
      <c r="AB161" s="9">
        <v>46.369998931884766</v>
      </c>
      <c r="AC161" s="9">
        <v>5.1059999465942383</v>
      </c>
      <c r="AD161" s="9">
        <v>5.5250000953674316</v>
      </c>
      <c r="AE161" s="9">
        <v>9.6280002593994141</v>
      </c>
      <c r="AF161" s="9">
        <v>6.0479998588562012</v>
      </c>
      <c r="AG161" s="9">
        <v>14.680000305175781</v>
      </c>
      <c r="AH161" s="9">
        <v>13.909999847412109</v>
      </c>
      <c r="AI161" s="9">
        <v>15.390000343322754</v>
      </c>
      <c r="AJ161" s="9">
        <v>15.170000076293945</v>
      </c>
      <c r="AK161" s="9">
        <v>6.2270002365112305</v>
      </c>
      <c r="AL161" s="9">
        <v>6.9369997978210449</v>
      </c>
      <c r="AM161" s="9">
        <v>6.8569998741149902</v>
      </c>
      <c r="AN161" s="9">
        <v>21.579999923706055</v>
      </c>
      <c r="AO161" s="9">
        <f t="shared" si="6"/>
        <v>3.4749999046325684</v>
      </c>
      <c r="AP161" s="9">
        <f t="shared" si="7"/>
        <v>46.369998931884766</v>
      </c>
      <c r="AQ161" s="9">
        <f t="shared" si="8"/>
        <v>9.3926842024451815</v>
      </c>
    </row>
    <row r="162" spans="1:43" x14ac:dyDescent="0.25">
      <c r="A162" s="2">
        <v>42896</v>
      </c>
      <c r="B162" s="9">
        <v>8.1579999923706055</v>
      </c>
      <c r="C162" s="9">
        <v>8.9799995422363281</v>
      </c>
      <c r="D162" s="9">
        <v>8.6470003128051758</v>
      </c>
      <c r="E162" s="9">
        <v>23.360000610351563</v>
      </c>
      <c r="F162" s="9">
        <v>7.2729997634887695</v>
      </c>
      <c r="G162" s="9">
        <v>5.6760001182556152</v>
      </c>
      <c r="H162" s="9">
        <v>34.029998779296875</v>
      </c>
      <c r="I162" s="9">
        <v>10.069999694824219</v>
      </c>
      <c r="J162" s="9">
        <v>5.5749998092651367</v>
      </c>
      <c r="K162" s="9">
        <v>6.2230000495910645</v>
      </c>
      <c r="L162" s="9">
        <v>4.3600001335144043</v>
      </c>
      <c r="M162" s="9">
        <v>11.539999961853027</v>
      </c>
      <c r="N162" s="9">
        <v>4.2589998245239258</v>
      </c>
      <c r="O162" s="9">
        <v>6.6069998741149902</v>
      </c>
      <c r="P162" s="9">
        <v>7.2340002059936523</v>
      </c>
      <c r="Q162" s="9">
        <v>5.75</v>
      </c>
      <c r="R162" s="9">
        <v>7.2189998626708984</v>
      </c>
      <c r="S162" s="9">
        <v>4.0949997901916504</v>
      </c>
      <c r="T162" s="9">
        <v>4.2249999046325684</v>
      </c>
      <c r="U162" s="9">
        <v>3.7899999618530273</v>
      </c>
      <c r="V162" s="9">
        <v>3.3299999237060547</v>
      </c>
      <c r="W162" s="9">
        <v>5.880000114440918</v>
      </c>
      <c r="X162" s="9">
        <v>4.2360000610351563</v>
      </c>
      <c r="Y162" s="9">
        <v>3.9860000610351563</v>
      </c>
      <c r="Z162" s="9">
        <v>4.5770001411437988</v>
      </c>
      <c r="AA162" s="9">
        <v>4.9850001335144043</v>
      </c>
      <c r="AB162" s="9">
        <v>61.200000762939453</v>
      </c>
      <c r="AC162" s="9">
        <v>4.369999885559082</v>
      </c>
      <c r="AD162" s="9">
        <v>6.4739999771118164</v>
      </c>
      <c r="AE162" s="9">
        <v>9.6280002593994141</v>
      </c>
      <c r="AF162" s="9">
        <v>5.940000057220459</v>
      </c>
      <c r="AG162" s="9">
        <v>14.659999847412109</v>
      </c>
      <c r="AH162" s="9">
        <v>14.329999923706055</v>
      </c>
      <c r="AI162" s="9">
        <v>15.970000267028809</v>
      </c>
      <c r="AJ162" s="9">
        <v>15.550000190734863</v>
      </c>
      <c r="AK162" s="9">
        <v>6.0209999084472656</v>
      </c>
      <c r="AL162" s="9">
        <v>7.2589998245239258</v>
      </c>
      <c r="AM162" s="9">
        <v>6.679999828338623</v>
      </c>
      <c r="AN162" s="9">
        <v>21.319999694824219</v>
      </c>
      <c r="AO162" s="9">
        <f t="shared" si="6"/>
        <v>3.3299999237060547</v>
      </c>
      <c r="AP162" s="9">
        <f t="shared" si="7"/>
        <v>61.200000762939453</v>
      </c>
      <c r="AQ162" s="9">
        <f t="shared" si="8"/>
        <v>10.139710501620645</v>
      </c>
    </row>
    <row r="163" spans="1:43" x14ac:dyDescent="0.25">
      <c r="A163" s="2">
        <v>42897</v>
      </c>
      <c r="B163" s="9">
        <v>7.2810001373291016</v>
      </c>
      <c r="C163" s="9">
        <v>8.9799995422363281</v>
      </c>
      <c r="D163" s="9">
        <v>8.0270004272460938</v>
      </c>
      <c r="E163" s="9">
        <v>25.889999389648438</v>
      </c>
      <c r="F163" s="9">
        <v>7.2729997634887695</v>
      </c>
      <c r="G163" s="9">
        <v>5.4939999580383301</v>
      </c>
      <c r="H163" s="9">
        <v>34.479999542236328</v>
      </c>
      <c r="I163" s="9">
        <v>10.720000267028809</v>
      </c>
      <c r="J163" s="9">
        <v>5.2319998741149902</v>
      </c>
      <c r="K163" s="9">
        <v>7.0180001258850098</v>
      </c>
      <c r="L163" s="9">
        <v>4.3829998970031738</v>
      </c>
      <c r="M163" s="9">
        <v>21.959999084472656</v>
      </c>
      <c r="N163" s="9">
        <v>4.3489999771118164</v>
      </c>
      <c r="O163" s="9">
        <v>6.0580000877380371</v>
      </c>
      <c r="P163" s="9">
        <v>6.4159998893737793</v>
      </c>
      <c r="Q163" s="9">
        <v>4.8889999389648438</v>
      </c>
      <c r="R163" s="9">
        <v>6.6139998435974121</v>
      </c>
      <c r="S163" s="9">
        <v>3.8169999122619629</v>
      </c>
      <c r="T163" s="9">
        <v>3.994999885559082</v>
      </c>
      <c r="U163" s="9">
        <v>3.9649999141693115</v>
      </c>
      <c r="V163" s="9">
        <v>3.2079999446868896</v>
      </c>
      <c r="W163" s="9">
        <v>7.1279997825622559</v>
      </c>
      <c r="X163" s="9">
        <v>3.9879999160766602</v>
      </c>
      <c r="Y163" s="9">
        <v>3.746999979019165</v>
      </c>
      <c r="Z163" s="9">
        <v>4.3649997711181641</v>
      </c>
      <c r="AA163" s="9">
        <v>4.5770001411437988</v>
      </c>
      <c r="AB163" s="9">
        <v>65.339996337890625</v>
      </c>
      <c r="AC163" s="9">
        <v>3.9670000076293945</v>
      </c>
      <c r="AD163" s="9">
        <v>9.1619997024536133</v>
      </c>
      <c r="AE163" s="9">
        <v>9.6280002593994141</v>
      </c>
      <c r="AF163" s="9">
        <v>6.0469999313354492</v>
      </c>
      <c r="AG163" s="9">
        <v>15.050000190734863</v>
      </c>
      <c r="AH163" s="9">
        <v>14.619999885559082</v>
      </c>
      <c r="AI163" s="9">
        <v>15.210000038146973</v>
      </c>
      <c r="AJ163" s="9">
        <v>15.180000305175781</v>
      </c>
      <c r="AK163" s="9">
        <v>5.9089999198913574</v>
      </c>
      <c r="AL163" s="9">
        <v>9.050999641418457</v>
      </c>
      <c r="AM163" s="9">
        <v>6.6579999923706055</v>
      </c>
      <c r="AN163" s="9">
        <v>23.850000381469727</v>
      </c>
      <c r="AO163" s="9">
        <f t="shared" si="6"/>
        <v>3.2079999446868896</v>
      </c>
      <c r="AP163" s="9">
        <f t="shared" si="7"/>
        <v>65.339996337890625</v>
      </c>
      <c r="AQ163" s="9">
        <f t="shared" si="8"/>
        <v>10.690657722322564</v>
      </c>
    </row>
    <row r="164" spans="1:43" x14ac:dyDescent="0.25">
      <c r="A164" s="2">
        <v>42898</v>
      </c>
      <c r="B164" s="9">
        <v>10.840000152587891</v>
      </c>
      <c r="C164" s="9">
        <v>8.9799995422363281</v>
      </c>
      <c r="D164" s="9">
        <v>7.934999942779541</v>
      </c>
      <c r="E164" s="9">
        <v>18.190000534057617</v>
      </c>
      <c r="F164" s="9">
        <v>7.4260001182556152</v>
      </c>
      <c r="G164" s="9">
        <v>6.1119999885559082</v>
      </c>
      <c r="H164" s="9">
        <v>26.020000457763672</v>
      </c>
      <c r="I164" s="9">
        <v>9.6090002059936523</v>
      </c>
      <c r="J164" s="9">
        <v>5.125</v>
      </c>
      <c r="K164" s="9">
        <v>7.2659997940063477</v>
      </c>
      <c r="L164" s="9">
        <v>6.0440001487731934</v>
      </c>
      <c r="M164" s="9">
        <v>22.090000152587891</v>
      </c>
      <c r="N164" s="9">
        <v>4.7880001068115234</v>
      </c>
      <c r="O164" s="9">
        <v>5.625999927520752</v>
      </c>
      <c r="P164" s="9">
        <v>5.7849998474121094</v>
      </c>
      <c r="Q164" s="9">
        <v>4.6579999923706055</v>
      </c>
      <c r="R164" s="9">
        <v>6.5149998664855957</v>
      </c>
      <c r="S164" s="9">
        <v>3.6579999923706055</v>
      </c>
      <c r="T164" s="9">
        <v>4.2369999885559082</v>
      </c>
      <c r="U164" s="9">
        <v>10.779999732971191</v>
      </c>
      <c r="V164" s="9">
        <v>3.1050000190734863</v>
      </c>
      <c r="W164" s="9">
        <v>9.6389999389648438</v>
      </c>
      <c r="X164" s="9">
        <v>3.6480000019073486</v>
      </c>
      <c r="Y164" s="9">
        <v>3.5499999523162842</v>
      </c>
      <c r="Z164" s="9">
        <v>4.2800002098083496</v>
      </c>
      <c r="AA164" s="9">
        <v>4.4499998092651367</v>
      </c>
      <c r="AB164" s="9">
        <v>62.209999084472656</v>
      </c>
      <c r="AC164" s="9">
        <v>4.7810001373291016</v>
      </c>
      <c r="AD164" s="9">
        <v>10.319999694824219</v>
      </c>
      <c r="AE164" s="9">
        <v>9.8979997634887695</v>
      </c>
      <c r="AF164" s="9">
        <v>6.1230001449584961</v>
      </c>
      <c r="AG164" s="9">
        <v>14.380000114440918</v>
      </c>
      <c r="AH164" s="9">
        <v>14.300000190734863</v>
      </c>
      <c r="AI164" s="9">
        <v>13.710000038146973</v>
      </c>
      <c r="AJ164" s="9">
        <v>14.800000190734863</v>
      </c>
      <c r="AK164" s="9">
        <v>5.8260002136230469</v>
      </c>
      <c r="AL164" s="9">
        <v>10.800000190734863</v>
      </c>
      <c r="AM164" s="9">
        <v>6.8330001831054688</v>
      </c>
      <c r="AN164" s="9">
        <v>25.5</v>
      </c>
      <c r="AO164" s="9">
        <f t="shared" si="6"/>
        <v>3.1050000190734863</v>
      </c>
      <c r="AP164" s="9">
        <f t="shared" si="7"/>
        <v>62.209999084472656</v>
      </c>
      <c r="AQ164" s="9">
        <f t="shared" si="8"/>
        <v>10.499921058353625</v>
      </c>
    </row>
    <row r="165" spans="1:43" x14ac:dyDescent="0.25">
      <c r="A165" s="2">
        <v>42899</v>
      </c>
      <c r="B165" s="9">
        <v>9.7200002670288086</v>
      </c>
      <c r="C165" s="9">
        <v>9.0719995498657227</v>
      </c>
      <c r="D165" s="9">
        <v>7.8330001831054688</v>
      </c>
      <c r="E165" s="9">
        <v>10.010000228881836</v>
      </c>
      <c r="F165" s="9">
        <v>10.529999732971191</v>
      </c>
      <c r="G165" s="9">
        <v>8.8280000686645508</v>
      </c>
      <c r="H165" s="9">
        <v>13.800000190734863</v>
      </c>
      <c r="I165" s="9">
        <v>7.7069997787475586</v>
      </c>
      <c r="J165" s="9">
        <v>5.0859999656677246</v>
      </c>
      <c r="K165" s="9">
        <v>7.1810002326965332</v>
      </c>
      <c r="L165" s="9">
        <v>8.7010002136230469</v>
      </c>
      <c r="M165" s="9">
        <v>16.450000762939453</v>
      </c>
      <c r="N165" s="9">
        <v>4.6529998779296875</v>
      </c>
      <c r="O165" s="9">
        <v>4.9000000953674316</v>
      </c>
      <c r="P165" s="9">
        <v>5.5749998092651367</v>
      </c>
      <c r="Q165" s="9">
        <v>5.0180001258850098</v>
      </c>
      <c r="R165" s="9">
        <v>10.590000152587891</v>
      </c>
      <c r="S165" s="9">
        <v>3.4660000801086426</v>
      </c>
      <c r="T165" s="9">
        <v>4.1459999084472656</v>
      </c>
      <c r="U165" s="9">
        <v>14.609999656677246</v>
      </c>
      <c r="V165" s="9">
        <v>3.1960000991821289</v>
      </c>
      <c r="W165" s="9">
        <v>11.829999923706055</v>
      </c>
      <c r="X165" s="9">
        <v>3.437999963760376</v>
      </c>
      <c r="Y165" s="9">
        <v>3.3949999809265137</v>
      </c>
      <c r="Z165" s="9">
        <v>4.2800002098083496</v>
      </c>
      <c r="AA165" s="9">
        <v>4.2800002098083496</v>
      </c>
      <c r="AB165" s="9">
        <v>56.840000152587891</v>
      </c>
      <c r="AC165" s="9">
        <v>4.5960001945495605</v>
      </c>
      <c r="AD165" s="9">
        <v>10.289999961853027</v>
      </c>
      <c r="AE165" s="9">
        <v>20.340000152587891</v>
      </c>
      <c r="AF165" s="9">
        <v>6.1979999542236328</v>
      </c>
      <c r="AG165" s="9">
        <v>10.770000457763672</v>
      </c>
      <c r="AH165" s="9">
        <v>13.619999885559082</v>
      </c>
      <c r="AI165" s="9">
        <v>13.300000190734863</v>
      </c>
      <c r="AJ165" s="9">
        <v>15.270000457763672</v>
      </c>
      <c r="AK165" s="9">
        <v>5.8159999847412109</v>
      </c>
      <c r="AL165" s="9">
        <v>13.699999809265137</v>
      </c>
      <c r="AM165" s="9">
        <v>6.9819998741149902</v>
      </c>
      <c r="AN165" s="9">
        <v>22.5</v>
      </c>
      <c r="AO165" s="9">
        <f t="shared" si="6"/>
        <v>3.1960000991821289</v>
      </c>
      <c r="AP165" s="9">
        <f t="shared" si="7"/>
        <v>56.840000152587891</v>
      </c>
      <c r="AQ165" s="9">
        <f t="shared" si="8"/>
        <v>10.231500054660597</v>
      </c>
    </row>
    <row r="166" spans="1:43" x14ac:dyDescent="0.25">
      <c r="A166" s="2">
        <v>42900</v>
      </c>
      <c r="B166" s="9">
        <v>8.2860002517700195</v>
      </c>
      <c r="C166" s="9">
        <v>10.510000228881836</v>
      </c>
      <c r="D166" s="9">
        <v>8.8229999542236328</v>
      </c>
      <c r="E166" s="9">
        <v>7.9670000076293945</v>
      </c>
      <c r="F166" s="9">
        <v>14.579999923706055</v>
      </c>
      <c r="G166" s="9">
        <v>23.670000076293945</v>
      </c>
      <c r="H166" s="9">
        <v>9.2480001449584961</v>
      </c>
      <c r="I166" s="9">
        <v>7.1490001678466797</v>
      </c>
      <c r="J166" s="9">
        <v>5.3499999046325684</v>
      </c>
      <c r="K166" s="9">
        <v>5.8860001564025879</v>
      </c>
      <c r="L166" s="9">
        <v>8.7670001983642578</v>
      </c>
      <c r="M166" s="9">
        <v>12.210000038146973</v>
      </c>
      <c r="N166" s="9">
        <v>4.5960001945495605</v>
      </c>
      <c r="O166" s="9">
        <v>5.0580000877380371</v>
      </c>
      <c r="P166" s="9">
        <v>5.3499999046325684</v>
      </c>
      <c r="Q166" s="9">
        <v>5.7760000228881836</v>
      </c>
      <c r="R166" s="9">
        <v>12.210000038146973</v>
      </c>
      <c r="S166" s="9">
        <v>3.9489998817443848</v>
      </c>
      <c r="T166" s="9">
        <v>4.1640000343322754</v>
      </c>
      <c r="U166" s="9">
        <v>15.729999542236328</v>
      </c>
      <c r="V166" s="9">
        <v>4.2150001525878906</v>
      </c>
      <c r="W166" s="9">
        <v>4.9899997711181641</v>
      </c>
      <c r="X166" s="9">
        <v>3.2130000591278076</v>
      </c>
      <c r="Y166" s="9">
        <v>3.2590000629425049</v>
      </c>
      <c r="Z166" s="9">
        <v>4.3600001335144043</v>
      </c>
      <c r="AA166" s="9">
        <v>4.0669999122619629</v>
      </c>
      <c r="AB166" s="9">
        <v>48.700000762939453</v>
      </c>
      <c r="AC166" s="9">
        <v>4.249000072479248</v>
      </c>
      <c r="AD166" s="9">
        <v>5.2810001373291016</v>
      </c>
      <c r="AE166" s="9">
        <v>34.009998321533203</v>
      </c>
      <c r="AF166" s="9">
        <v>6</v>
      </c>
      <c r="AG166" s="9">
        <v>9.7150001525878906</v>
      </c>
      <c r="AH166" s="9">
        <v>12.859999656677246</v>
      </c>
      <c r="AI166" s="9">
        <v>13.300000190734863</v>
      </c>
      <c r="AJ166" s="9">
        <v>15.659999847412109</v>
      </c>
      <c r="AK166" s="9">
        <v>5.7699999809265137</v>
      </c>
      <c r="AL166" s="9">
        <v>13.770000457763672</v>
      </c>
      <c r="AM166" s="9">
        <v>6.9819998741149902</v>
      </c>
      <c r="AN166" s="9">
        <v>22.610000610351563</v>
      </c>
      <c r="AO166" s="9">
        <f t="shared" si="6"/>
        <v>3.2130000591278076</v>
      </c>
      <c r="AP166" s="9">
        <f t="shared" si="7"/>
        <v>48.700000762939453</v>
      </c>
      <c r="AQ166" s="9">
        <f t="shared" si="8"/>
        <v>10.368526333256773</v>
      </c>
    </row>
    <row r="167" spans="1:43" x14ac:dyDescent="0.25">
      <c r="A167" s="2">
        <v>42901</v>
      </c>
      <c r="B167" s="9">
        <v>7.2979998588562012</v>
      </c>
      <c r="C167" s="9">
        <v>10.819999694824219</v>
      </c>
      <c r="D167" s="9">
        <v>10.060000419616699</v>
      </c>
      <c r="E167" s="9">
        <v>7.4190001487731934</v>
      </c>
      <c r="F167" s="9">
        <v>14.800000190734863</v>
      </c>
      <c r="G167" s="9">
        <v>34.569999694824219</v>
      </c>
      <c r="H167" s="9">
        <v>7.8880000114440918</v>
      </c>
      <c r="I167" s="9">
        <v>7.6609997749328613</v>
      </c>
      <c r="J167" s="9">
        <v>5.7189998626708984</v>
      </c>
      <c r="K167" s="9">
        <v>6.254000186920166</v>
      </c>
      <c r="L167" s="9">
        <v>7.7979998588562012</v>
      </c>
      <c r="M167" s="9">
        <v>10.659999847412109</v>
      </c>
      <c r="N167" s="9">
        <v>4.8550000190734863</v>
      </c>
      <c r="O167" s="9">
        <v>4.7649998664855957</v>
      </c>
      <c r="P167" s="9">
        <v>5.2210001945495605</v>
      </c>
      <c r="Q167" s="9">
        <v>4.3969998359680176</v>
      </c>
      <c r="R167" s="9">
        <v>14.579999923706055</v>
      </c>
      <c r="S167" s="9">
        <v>6.7329998016357422</v>
      </c>
      <c r="T167" s="9">
        <v>3.8940000534057617</v>
      </c>
      <c r="U167" s="9">
        <v>21.719999313354492</v>
      </c>
      <c r="V167" s="9">
        <v>3.7049999237060547</v>
      </c>
      <c r="W167" s="9">
        <v>4.5789999961853027</v>
      </c>
      <c r="X167" s="9">
        <v>5.3470001220703125</v>
      </c>
      <c r="Y167" s="9">
        <v>3.4890000820159912</v>
      </c>
      <c r="Z167" s="9">
        <v>5.4850001335144043</v>
      </c>
      <c r="AA167" s="9">
        <v>4.0679998397827148</v>
      </c>
      <c r="AB167" s="9">
        <v>40.599998474121094</v>
      </c>
      <c r="AC167" s="9">
        <v>4.9439997673034668</v>
      </c>
      <c r="AD167" s="9">
        <v>4.6469998359680176</v>
      </c>
      <c r="AE167" s="9">
        <v>41.049999237060547</v>
      </c>
      <c r="AF167" s="9">
        <v>6.0489997863769531</v>
      </c>
      <c r="AG167" s="9">
        <v>9.3299999237060547</v>
      </c>
      <c r="AH167" s="9">
        <v>12.630000114440918</v>
      </c>
      <c r="AI167" s="9">
        <v>13.239999771118164</v>
      </c>
      <c r="AJ167" s="9">
        <v>15.289999961853027</v>
      </c>
      <c r="AK167" s="9">
        <v>5.8159999847412109</v>
      </c>
      <c r="AL167" s="9">
        <v>11.029999732971191</v>
      </c>
      <c r="AM167" s="9">
        <v>6.879000186920166</v>
      </c>
      <c r="AN167" s="9">
        <v>27.059999465942383</v>
      </c>
      <c r="AO167" s="9">
        <f t="shared" si="6"/>
        <v>3.4890000820159912</v>
      </c>
      <c r="AP167" s="9">
        <f t="shared" si="7"/>
        <v>41.049999237060547</v>
      </c>
      <c r="AQ167" s="9">
        <f t="shared" si="8"/>
        <v>10.922420922078585</v>
      </c>
    </row>
    <row r="168" spans="1:43" x14ac:dyDescent="0.25">
      <c r="A168" s="2">
        <v>42902</v>
      </c>
      <c r="B168" s="9">
        <v>7.1810002326965332</v>
      </c>
      <c r="C168" s="9">
        <v>16.430000305175781</v>
      </c>
      <c r="D168" s="9">
        <v>9.1649999618530273</v>
      </c>
      <c r="E168" s="9">
        <v>7.7309999465942383</v>
      </c>
      <c r="F168" s="9">
        <v>14.579999923706055</v>
      </c>
      <c r="G168" s="9">
        <v>28.610000610351563</v>
      </c>
      <c r="H168" s="9">
        <v>8.314000129699707</v>
      </c>
      <c r="I168" s="9">
        <v>7.3239998817443848</v>
      </c>
      <c r="J168" s="9">
        <v>5.9650001525878906</v>
      </c>
      <c r="K168" s="9">
        <v>9.4549999237060547</v>
      </c>
      <c r="L168" s="9">
        <v>6.6690001487731934</v>
      </c>
      <c r="M168" s="9">
        <v>10.829999923706055</v>
      </c>
      <c r="N168" s="9">
        <v>4.9000000953674316</v>
      </c>
      <c r="O168" s="9">
        <v>4.6079998016357422</v>
      </c>
      <c r="P168" s="9">
        <v>5.304999828338623</v>
      </c>
      <c r="Q168" s="9">
        <v>4.5120000839233398</v>
      </c>
      <c r="R168" s="9">
        <v>12.010000228881836</v>
      </c>
      <c r="S168" s="9">
        <v>6.4930000305175781</v>
      </c>
      <c r="T168" s="9">
        <v>3.8929998874664307</v>
      </c>
      <c r="U168" s="9">
        <v>14.039999961853027</v>
      </c>
      <c r="V168" s="9">
        <v>3.5759999752044678</v>
      </c>
      <c r="W168" s="9">
        <v>4.5850000381469727</v>
      </c>
      <c r="X168" s="9">
        <v>8.2399997711181641</v>
      </c>
      <c r="Y168" s="9">
        <v>3.5729999542236328</v>
      </c>
      <c r="Z168" s="9">
        <v>7.5089998245239258</v>
      </c>
      <c r="AA168" s="9">
        <v>4.1529998779296875</v>
      </c>
      <c r="AB168" s="9">
        <v>39.709999084472656</v>
      </c>
      <c r="AC168" s="9">
        <v>5.1999998092651367</v>
      </c>
      <c r="AD168" s="9">
        <v>4.5</v>
      </c>
      <c r="AE168" s="9">
        <v>42.099998474121094</v>
      </c>
      <c r="AF168" s="9">
        <v>6.0789999961853027</v>
      </c>
      <c r="AG168" s="9">
        <v>9.2639999389648438</v>
      </c>
      <c r="AH168" s="9">
        <v>12.489999771118164</v>
      </c>
      <c r="AI168" s="9">
        <v>13.199999809265137</v>
      </c>
      <c r="AJ168" s="9">
        <v>15.319999694824219</v>
      </c>
      <c r="AK168" s="9">
        <v>5.9130001068115234</v>
      </c>
      <c r="AL168" s="9">
        <v>8.4399995803833008</v>
      </c>
      <c r="AM168" s="9">
        <v>6.7659997940063477</v>
      </c>
      <c r="AN168" s="9">
        <v>29.670000076293945</v>
      </c>
      <c r="AO168" s="9">
        <f t="shared" si="6"/>
        <v>3.5729999542236328</v>
      </c>
      <c r="AP168" s="9">
        <f t="shared" si="7"/>
        <v>42.099998474121094</v>
      </c>
      <c r="AQ168" s="9">
        <f t="shared" si="8"/>
        <v>10.818999905335275</v>
      </c>
    </row>
    <row r="169" spans="1:43" x14ac:dyDescent="0.25">
      <c r="A169" s="2">
        <v>42903</v>
      </c>
      <c r="B169" s="9">
        <v>6.8979997634887695</v>
      </c>
      <c r="C169" s="9">
        <v>20.350000381469727</v>
      </c>
      <c r="D169" s="9">
        <v>8.2220001220703125</v>
      </c>
      <c r="E169" s="9">
        <v>8.1289997100830078</v>
      </c>
      <c r="F169" s="9">
        <v>11.050000190734863</v>
      </c>
      <c r="G169" s="9">
        <v>17.959999084472656</v>
      </c>
      <c r="H169" s="9">
        <v>9.1090002059936523</v>
      </c>
      <c r="I169" s="9">
        <v>14.239999771118164</v>
      </c>
      <c r="J169" s="9">
        <v>5.3379998207092285</v>
      </c>
      <c r="K169" s="9">
        <v>8.4250001907348633</v>
      </c>
      <c r="L169" s="9">
        <v>5.870999813079834</v>
      </c>
      <c r="M169" s="9">
        <v>10.510000228881836</v>
      </c>
      <c r="N169" s="9">
        <v>4.8889999389648438</v>
      </c>
      <c r="O169" s="9">
        <v>4.3829998970031738</v>
      </c>
      <c r="P169" s="9">
        <v>5.254000186920166</v>
      </c>
      <c r="Q169" s="9">
        <v>5.0349998474121094</v>
      </c>
      <c r="R169" s="9">
        <v>13.779999732971191</v>
      </c>
      <c r="S169" s="9">
        <v>5.3280000686645508</v>
      </c>
      <c r="T169" s="9">
        <v>4.4499998092651367</v>
      </c>
      <c r="U169" s="9">
        <v>7.4060001373291016</v>
      </c>
      <c r="V169" s="9">
        <v>5.9720001220703125</v>
      </c>
      <c r="W169" s="9">
        <v>4.5739998817443848</v>
      </c>
      <c r="X169" s="9">
        <v>20.020000457763672</v>
      </c>
      <c r="Y169" s="9">
        <v>3.1749999523162842</v>
      </c>
      <c r="Z169" s="9">
        <v>15.939999580383301</v>
      </c>
      <c r="AA169" s="9">
        <v>4.4650001525878906</v>
      </c>
      <c r="AB169" s="9">
        <v>36.349998474121094</v>
      </c>
      <c r="AC169" s="9">
        <v>4.6939997673034668</v>
      </c>
      <c r="AD169" s="9">
        <v>4.2059998512268066</v>
      </c>
      <c r="AE169" s="9">
        <v>34.610000610351563</v>
      </c>
      <c r="AF169" s="9">
        <v>6.1979999542236328</v>
      </c>
      <c r="AG169" s="9">
        <v>9.2569999694824219</v>
      </c>
      <c r="AH169" s="9">
        <v>12.369999885559082</v>
      </c>
      <c r="AI169" s="9">
        <v>13.539999961853027</v>
      </c>
      <c r="AJ169" s="9">
        <v>15.439999580383301</v>
      </c>
      <c r="AK169" s="9">
        <v>5.9130001068115234</v>
      </c>
      <c r="AL169" s="9">
        <v>7.9229998588562012</v>
      </c>
      <c r="AM169" s="9">
        <v>6.7750000953674316</v>
      </c>
      <c r="AN169" s="9">
        <v>14.369999885559082</v>
      </c>
      <c r="AO169" s="9">
        <f t="shared" si="6"/>
        <v>3.1749999523162842</v>
      </c>
      <c r="AP169" s="9">
        <f t="shared" si="7"/>
        <v>36.349998474121094</v>
      </c>
      <c r="AQ169" s="9">
        <f t="shared" si="8"/>
        <v>10.408447296995865</v>
      </c>
    </row>
    <row r="170" spans="1:43" x14ac:dyDescent="0.25">
      <c r="A170" s="2">
        <v>42904</v>
      </c>
      <c r="B170" s="9">
        <v>6.1189999580383301</v>
      </c>
      <c r="C170" s="9">
        <v>20.639999389648438</v>
      </c>
      <c r="D170" s="9">
        <v>8.6099996566772461</v>
      </c>
      <c r="E170" s="9">
        <v>9.555999755859375</v>
      </c>
      <c r="F170" s="9">
        <v>10.239999771118164</v>
      </c>
      <c r="G170" s="9">
        <v>13.170000076293945</v>
      </c>
      <c r="H170" s="9">
        <v>8.2209997177124023</v>
      </c>
      <c r="I170" s="9">
        <v>14.010000228881836</v>
      </c>
      <c r="J170" s="9">
        <v>7.2290000915527344</v>
      </c>
      <c r="K170" s="9">
        <v>7.5</v>
      </c>
      <c r="L170" s="9">
        <v>6.4730000495910645</v>
      </c>
      <c r="M170" s="9">
        <v>11.960000038146973</v>
      </c>
      <c r="N170" s="9">
        <v>4.6919999122619629</v>
      </c>
      <c r="O170" s="9">
        <v>4.2810001373291016</v>
      </c>
      <c r="P170" s="9">
        <v>5.0349998474121094</v>
      </c>
      <c r="Q170" s="9">
        <v>11.609999656677246</v>
      </c>
      <c r="R170" s="9">
        <v>13.380000114440918</v>
      </c>
      <c r="S170" s="9">
        <v>5.190000057220459</v>
      </c>
      <c r="T170" s="9">
        <v>4.245999813079834</v>
      </c>
      <c r="U170" s="9">
        <v>5.560999870300293</v>
      </c>
      <c r="V170" s="9">
        <v>7.6770000457763672</v>
      </c>
      <c r="W170" s="9">
        <v>5.0240001678466797</v>
      </c>
      <c r="X170" s="9">
        <v>26.420000076293945</v>
      </c>
      <c r="Y170" s="9">
        <v>3.0250000953674316</v>
      </c>
      <c r="Z170" s="9">
        <v>12.890000343322754</v>
      </c>
      <c r="AA170" s="9">
        <v>11.859999656677246</v>
      </c>
      <c r="AB170" s="9">
        <v>45.119998931884766</v>
      </c>
      <c r="AC170" s="9">
        <v>4.6710000038146973</v>
      </c>
      <c r="AD170" s="9">
        <v>5.0450000762939453</v>
      </c>
      <c r="AE170" s="9">
        <v>20.799999237060547</v>
      </c>
      <c r="AF170" s="9">
        <v>5.8969998359680176</v>
      </c>
      <c r="AG170" s="9">
        <v>9.1540002822875977</v>
      </c>
      <c r="AH170" s="9">
        <v>12.159999847412109</v>
      </c>
      <c r="AI170" s="9">
        <v>13.199999809265137</v>
      </c>
      <c r="AJ170" s="9">
        <v>15.960000038146973</v>
      </c>
      <c r="AK170" s="9">
        <v>5.9640002250671387</v>
      </c>
      <c r="AL170" s="9">
        <v>7.2160000801086426</v>
      </c>
      <c r="AM170" s="9">
        <v>6.8649997711181641</v>
      </c>
      <c r="AN170" s="9">
        <v>12.039999961853027</v>
      </c>
      <c r="AO170" s="9">
        <f t="shared" si="6"/>
        <v>3.0250000953674316</v>
      </c>
      <c r="AP170" s="9">
        <f t="shared" si="7"/>
        <v>45.119998931884766</v>
      </c>
      <c r="AQ170" s="9">
        <f t="shared" si="8"/>
        <v>10.594526228151823</v>
      </c>
    </row>
    <row r="171" spans="1:43" x14ac:dyDescent="0.25">
      <c r="A171" s="2">
        <v>42905</v>
      </c>
      <c r="B171" s="9">
        <v>5.870999813079834</v>
      </c>
      <c r="C171" s="9">
        <v>49.049999237060547</v>
      </c>
      <c r="D171" s="9">
        <v>9.2200002670288086</v>
      </c>
      <c r="E171" s="9">
        <v>20.170000076293945</v>
      </c>
      <c r="F171" s="9">
        <v>10.130000114440918</v>
      </c>
      <c r="G171" s="9">
        <v>10.479999542236328</v>
      </c>
      <c r="H171" s="9">
        <v>7.7960000038146973</v>
      </c>
      <c r="I171" s="9">
        <v>12.890000343322754</v>
      </c>
      <c r="J171" s="9">
        <v>9.7650003433227539</v>
      </c>
      <c r="K171" s="9">
        <v>6.0199999809265137</v>
      </c>
      <c r="L171" s="9">
        <v>6.2740001678466797</v>
      </c>
      <c r="M171" s="9">
        <v>11.649999618530273</v>
      </c>
      <c r="N171" s="9">
        <v>4.7090001106262207</v>
      </c>
      <c r="O171" s="9">
        <v>4.2919998168945313</v>
      </c>
      <c r="P171" s="9">
        <v>4.9000000953674316</v>
      </c>
      <c r="Q171" s="9">
        <v>15.569999694824219</v>
      </c>
      <c r="R171" s="9">
        <v>7.2820000648498535</v>
      </c>
      <c r="S171" s="9">
        <v>9.7629995346069336</v>
      </c>
      <c r="T171" s="9">
        <v>4.3990001678466797</v>
      </c>
      <c r="U171" s="9">
        <v>4.6919999122619629</v>
      </c>
      <c r="V171" s="9">
        <v>10.420000076293945</v>
      </c>
      <c r="W171" s="9">
        <v>4.7369999885559082</v>
      </c>
      <c r="X171" s="9">
        <v>20.469999313354492</v>
      </c>
      <c r="Y171" s="9">
        <v>2.9119999408721924</v>
      </c>
      <c r="Z171" s="9">
        <v>11.189999580383301</v>
      </c>
      <c r="AA171" s="9">
        <v>12.960000038146973</v>
      </c>
      <c r="AB171" s="9">
        <v>56.090000152587891</v>
      </c>
      <c r="AC171" s="9">
        <v>4.9679999351501465</v>
      </c>
      <c r="AD171" s="9">
        <v>13.689999580383301</v>
      </c>
      <c r="AE171" s="9">
        <v>13.970000267028809</v>
      </c>
      <c r="AF171" s="9">
        <v>5.7740001678466797</v>
      </c>
      <c r="AG171" s="9">
        <v>9.2030000686645508</v>
      </c>
      <c r="AH171" s="9">
        <v>11.670000076293945</v>
      </c>
      <c r="AI171" s="9">
        <v>13.029999732971191</v>
      </c>
      <c r="AJ171" s="9">
        <v>15.930000305175781</v>
      </c>
      <c r="AK171" s="9">
        <v>6.3359999656677246</v>
      </c>
      <c r="AL171" s="9">
        <v>7.4910001754760742</v>
      </c>
      <c r="AM171" s="9">
        <v>6.874000072479248</v>
      </c>
      <c r="AN171" s="9">
        <v>12.210000038146973</v>
      </c>
      <c r="AO171" s="9">
        <f t="shared" si="6"/>
        <v>2.9119999408721924</v>
      </c>
      <c r="AP171" s="9">
        <f t="shared" si="7"/>
        <v>56.090000152587891</v>
      </c>
      <c r="AQ171" s="9">
        <f t="shared" si="8"/>
        <v>11.815184172831083</v>
      </c>
    </row>
    <row r="172" spans="1:43" x14ac:dyDescent="0.25">
      <c r="A172" s="2">
        <v>42906</v>
      </c>
      <c r="B172" s="9">
        <v>9.810999870300293</v>
      </c>
      <c r="C172" s="9">
        <v>38.669998168945313</v>
      </c>
      <c r="D172" s="9">
        <v>10.020000457763672</v>
      </c>
      <c r="E172" s="9">
        <v>37.700000762939453</v>
      </c>
      <c r="F172" s="9">
        <v>9.9680004119873047</v>
      </c>
      <c r="G172" s="9">
        <v>8.314000129699707</v>
      </c>
      <c r="H172" s="9">
        <v>7.5229997634887695</v>
      </c>
      <c r="I172" s="9">
        <v>11.239999771118164</v>
      </c>
      <c r="J172" s="9">
        <v>8.0850000381469727</v>
      </c>
      <c r="K172" s="9">
        <v>5.9699997901916504</v>
      </c>
      <c r="L172" s="9">
        <v>7.2319998741149902</v>
      </c>
      <c r="M172" s="9">
        <v>11.260000228881836</v>
      </c>
      <c r="N172" s="9">
        <v>4.5739998817443848</v>
      </c>
      <c r="O172" s="9">
        <v>4.4159998893737793</v>
      </c>
      <c r="P172" s="9">
        <v>4.7709999084472656</v>
      </c>
      <c r="Q172" s="9">
        <v>19.510000228881836</v>
      </c>
      <c r="R172" s="9">
        <v>5.2379999160766602</v>
      </c>
      <c r="S172" s="9">
        <v>10.079999923706055</v>
      </c>
      <c r="T172" s="9">
        <v>5.9089999198913574</v>
      </c>
      <c r="U172" s="9">
        <v>5.3689999580383301</v>
      </c>
      <c r="V172" s="9">
        <v>8.7860002517700195</v>
      </c>
      <c r="W172" s="9">
        <v>4.5789999961853027</v>
      </c>
      <c r="X172" s="9">
        <v>13.149999618530273</v>
      </c>
      <c r="Y172" s="9">
        <v>2.880000114440918</v>
      </c>
      <c r="Z172" s="9">
        <v>10.050000190734863</v>
      </c>
      <c r="AA172" s="9">
        <v>8.6379995346069336</v>
      </c>
      <c r="AB172" s="9">
        <v>57.229999542236328</v>
      </c>
      <c r="AC172" s="9">
        <v>4.190000057220459</v>
      </c>
      <c r="AD172" s="9">
        <v>8.6009998321533203</v>
      </c>
      <c r="AE172" s="9">
        <v>10.949999809265137</v>
      </c>
      <c r="AF172" s="9">
        <v>5.6710000038146973</v>
      </c>
      <c r="AG172" s="9">
        <v>11.060000419616699</v>
      </c>
      <c r="AH172" s="9">
        <v>10.680000305175781</v>
      </c>
      <c r="AI172" s="9">
        <v>13.029999732971191</v>
      </c>
      <c r="AJ172" s="9">
        <v>15.619999885559082</v>
      </c>
      <c r="AK172" s="9">
        <v>6.8629999160766602</v>
      </c>
      <c r="AL172" s="9">
        <v>7.7789998054504395</v>
      </c>
      <c r="AM172" s="9">
        <v>6.8839998245239258</v>
      </c>
      <c r="AN172" s="9">
        <v>12.420000076293945</v>
      </c>
      <c r="AO172" s="9">
        <f t="shared" si="6"/>
        <v>2.880000114440918</v>
      </c>
      <c r="AP172" s="9">
        <f t="shared" si="7"/>
        <v>57.229999542236328</v>
      </c>
      <c r="AQ172" s="9">
        <f t="shared" si="8"/>
        <v>11.444999945791144</v>
      </c>
    </row>
    <row r="173" spans="1:43" x14ac:dyDescent="0.25">
      <c r="A173" s="2">
        <v>42907</v>
      </c>
      <c r="B173" s="9">
        <v>21.440000534057617</v>
      </c>
      <c r="C173" s="9">
        <v>30.75</v>
      </c>
      <c r="D173" s="9">
        <v>9.008000373840332</v>
      </c>
      <c r="E173" s="9">
        <v>49.400001525878906</v>
      </c>
      <c r="F173" s="9">
        <v>10.130000114440918</v>
      </c>
      <c r="G173" s="9">
        <v>8.0179996490478516</v>
      </c>
      <c r="H173" s="9">
        <v>7.3299999237060547</v>
      </c>
      <c r="I173" s="9">
        <v>9.7939996719360352</v>
      </c>
      <c r="J173" s="9">
        <v>7.7740001678466797</v>
      </c>
      <c r="K173" s="9">
        <v>5.4200000762939453</v>
      </c>
      <c r="L173" s="9">
        <v>9.8500003814697266</v>
      </c>
      <c r="M173" s="9">
        <v>13.449999809265137</v>
      </c>
      <c r="N173" s="9">
        <v>4.2870001792907715</v>
      </c>
      <c r="O173" s="9">
        <v>4.3940000534057617</v>
      </c>
      <c r="P173" s="9">
        <v>4.6810002326965332</v>
      </c>
      <c r="Q173" s="9">
        <v>11.920000076293945</v>
      </c>
      <c r="R173" s="9">
        <v>5.1810002326965332</v>
      </c>
      <c r="S173" s="9">
        <v>6.9899997711181641</v>
      </c>
      <c r="T173" s="9">
        <v>7.7470002174377441</v>
      </c>
      <c r="U173" s="9">
        <v>7.940000057220459</v>
      </c>
      <c r="V173" s="9">
        <v>6.5949997901916504</v>
      </c>
      <c r="W173" s="9">
        <v>4.1490001678466797</v>
      </c>
      <c r="X173" s="9">
        <v>6.9330000877380371</v>
      </c>
      <c r="Y173" s="9">
        <v>2.9879999160766602</v>
      </c>
      <c r="Z173" s="9">
        <v>8.4160003662109375</v>
      </c>
      <c r="AA173" s="9">
        <v>7.130000114440918</v>
      </c>
      <c r="AB173" s="9">
        <v>55.040000915527344</v>
      </c>
      <c r="AC173" s="9">
        <v>3.8280000686645508</v>
      </c>
      <c r="AD173" s="9">
        <v>6.0139999389648438</v>
      </c>
      <c r="AE173" s="9">
        <v>9.7539997100830078</v>
      </c>
      <c r="AF173" s="9">
        <v>5.7309999465942383</v>
      </c>
      <c r="AG173" s="9">
        <v>14.409999847412109</v>
      </c>
      <c r="AH173" s="9">
        <v>10.600000381469727</v>
      </c>
      <c r="AI173" s="9">
        <v>12.970000267028809</v>
      </c>
      <c r="AJ173" s="9">
        <v>15.380000114440918</v>
      </c>
      <c r="AK173" s="9">
        <v>7.2719998359680176</v>
      </c>
      <c r="AL173" s="9">
        <v>9.2119998931884766</v>
      </c>
      <c r="AM173" s="9">
        <v>7.0199999809265137</v>
      </c>
      <c r="AN173" s="9">
        <v>12.710000038146973</v>
      </c>
      <c r="AO173" s="9">
        <f t="shared" si="6"/>
        <v>2.9879999160766602</v>
      </c>
      <c r="AP173" s="9">
        <f t="shared" si="7"/>
        <v>55.040000915527344</v>
      </c>
      <c r="AQ173" s="9">
        <f t="shared" si="8"/>
        <v>11.058315891968576</v>
      </c>
    </row>
    <row r="174" spans="1:43" x14ac:dyDescent="0.25">
      <c r="A174" s="2">
        <v>42908</v>
      </c>
      <c r="B174" s="9">
        <v>16.959999084472656</v>
      </c>
      <c r="C174" s="9">
        <v>32.840000152587891</v>
      </c>
      <c r="D174" s="9">
        <v>7.8330001831054688</v>
      </c>
      <c r="E174" s="9">
        <v>41.229999542236328</v>
      </c>
      <c r="F174" s="9">
        <v>9.7480001449584961</v>
      </c>
      <c r="G174" s="9">
        <v>10.850000381469727</v>
      </c>
      <c r="H174" s="9">
        <v>6.8480000495910645</v>
      </c>
      <c r="I174" s="9">
        <v>9.0539999008178711</v>
      </c>
      <c r="J174" s="9">
        <v>7.8540000915527344</v>
      </c>
      <c r="K174" s="9">
        <v>6.2340002059936523</v>
      </c>
      <c r="L174" s="9">
        <v>15.460000038146973</v>
      </c>
      <c r="M174" s="9">
        <v>16.340000152587891</v>
      </c>
      <c r="N174" s="9">
        <v>4.2639999389648438</v>
      </c>
      <c r="O174" s="9">
        <v>4.5289998054504395</v>
      </c>
      <c r="P174" s="9">
        <v>4.7709999084472656</v>
      </c>
      <c r="Q174" s="9">
        <v>10.149999618530273</v>
      </c>
      <c r="R174" s="9">
        <v>4.9559998512268066</v>
      </c>
      <c r="S174" s="9">
        <v>5.2010002136230469</v>
      </c>
      <c r="T174" s="9">
        <v>6.5970001220703125</v>
      </c>
      <c r="U174" s="9">
        <v>7.6589999198913574</v>
      </c>
      <c r="V174" s="9">
        <v>4.7989997863769531</v>
      </c>
      <c r="W174" s="9">
        <v>4.1770000457763672</v>
      </c>
      <c r="X174" s="9">
        <v>6.4730000495910645</v>
      </c>
      <c r="Y174" s="9">
        <v>3.4609999656677246</v>
      </c>
      <c r="Z174" s="9">
        <v>12.630000114440918</v>
      </c>
      <c r="AA174" s="9">
        <v>10.470000267028809</v>
      </c>
      <c r="AB174" s="9">
        <v>52.580001831054688</v>
      </c>
      <c r="AC174" s="9">
        <v>3.6700000762939453</v>
      </c>
      <c r="AD174" s="9">
        <v>10.289999961853027</v>
      </c>
      <c r="AE174" s="9">
        <v>9.6280002593994141</v>
      </c>
      <c r="AF174" s="9">
        <v>6.5980000495910645</v>
      </c>
      <c r="AG174" s="9">
        <v>15.189999580383301</v>
      </c>
      <c r="AH174" s="9">
        <v>10.539999961853027</v>
      </c>
      <c r="AI174" s="9">
        <v>12.899999618530273</v>
      </c>
      <c r="AJ174" s="9">
        <v>15.609999656677246</v>
      </c>
      <c r="AK174" s="9">
        <v>7.3639998435974121</v>
      </c>
      <c r="AL174" s="9">
        <v>8.9200000762939453</v>
      </c>
      <c r="AM174" s="9">
        <v>7.2319998741149902</v>
      </c>
      <c r="AN174" s="9">
        <v>12.640000343322754</v>
      </c>
      <c r="AO174" s="9">
        <f t="shared" si="6"/>
        <v>3.4609999656677246</v>
      </c>
      <c r="AP174" s="9">
        <f t="shared" si="7"/>
        <v>52.580001831054688</v>
      </c>
      <c r="AQ174" s="9">
        <f t="shared" si="8"/>
        <v>11.252368462713141</v>
      </c>
    </row>
    <row r="175" spans="1:43" x14ac:dyDescent="0.25">
      <c r="A175" s="2">
        <v>42909</v>
      </c>
      <c r="B175" s="9">
        <v>13.560000419616699</v>
      </c>
      <c r="C175" s="9">
        <v>38.889999389648438</v>
      </c>
      <c r="D175" s="9">
        <v>9.8389997482299805</v>
      </c>
      <c r="E175" s="9">
        <v>26.149999618530273</v>
      </c>
      <c r="F175" s="9">
        <v>9.869999885559082</v>
      </c>
      <c r="G175" s="9">
        <v>13.159999847412109</v>
      </c>
      <c r="H175" s="9">
        <v>6.5079998970031738</v>
      </c>
      <c r="I175" s="9">
        <v>9.9069995880126953</v>
      </c>
      <c r="J175" s="9">
        <v>7.9590001106262207</v>
      </c>
      <c r="K175" s="9">
        <v>5.2630000114440918</v>
      </c>
      <c r="L175" s="9">
        <v>17.799999237060547</v>
      </c>
      <c r="M175" s="9">
        <v>18.559999465942383</v>
      </c>
      <c r="N175" s="9">
        <v>4.0960001945495605</v>
      </c>
      <c r="O175" s="9">
        <v>4.6529998779296875</v>
      </c>
      <c r="P175" s="9">
        <v>4.9899997711181641</v>
      </c>
      <c r="Q175" s="9">
        <v>11.560000419616699</v>
      </c>
      <c r="R175" s="9">
        <v>4.1700000762939453</v>
      </c>
      <c r="S175" s="9">
        <v>4.3260002136230469</v>
      </c>
      <c r="T175" s="9">
        <v>7.7810001373291016</v>
      </c>
      <c r="U175" s="9">
        <v>5.7170000076293945</v>
      </c>
      <c r="V175" s="9">
        <v>4.809999942779541</v>
      </c>
      <c r="W175" s="9">
        <v>4.3449997901916504</v>
      </c>
      <c r="X175" s="9">
        <v>6.1539998054504395</v>
      </c>
      <c r="Y175" s="9">
        <v>3.630000114440918</v>
      </c>
      <c r="Z175" s="9">
        <v>10.680000305175781</v>
      </c>
      <c r="AA175" s="9">
        <v>12.640000343322754</v>
      </c>
      <c r="AB175" s="9">
        <v>59.669998168945313</v>
      </c>
      <c r="AC175" s="9">
        <v>3.562999963760376</v>
      </c>
      <c r="AD175" s="9">
        <v>12.489999771118164</v>
      </c>
      <c r="AE175" s="9">
        <v>10.220000267028809</v>
      </c>
      <c r="AF175" s="9">
        <v>5.7290000915527344</v>
      </c>
      <c r="AG175" s="9">
        <v>15.970000267028809</v>
      </c>
      <c r="AH175" s="9">
        <v>10.479999542236328</v>
      </c>
      <c r="AI175" s="9">
        <v>12.899999618530273</v>
      </c>
      <c r="AJ175" s="9">
        <v>16.120000839233398</v>
      </c>
      <c r="AK175" s="9">
        <v>8.4169998168945313</v>
      </c>
      <c r="AL175" s="9">
        <v>8.2019996643066406</v>
      </c>
      <c r="AM175" s="9">
        <v>7.2649998664855957</v>
      </c>
      <c r="AN175" s="9">
        <v>12.279999732971191</v>
      </c>
      <c r="AO175" s="9">
        <f t="shared" si="6"/>
        <v>3.562999963760376</v>
      </c>
      <c r="AP175" s="9">
        <f t="shared" si="7"/>
        <v>59.669998168945313</v>
      </c>
      <c r="AQ175" s="9">
        <f t="shared" si="8"/>
        <v>11.493789352868733</v>
      </c>
    </row>
    <row r="176" spans="1:43" x14ac:dyDescent="0.25">
      <c r="A176" s="2">
        <v>42910</v>
      </c>
      <c r="B176" s="9">
        <v>13</v>
      </c>
      <c r="C176" s="9">
        <v>30.399999618530273</v>
      </c>
      <c r="D176" s="9">
        <v>9.5629997253417969</v>
      </c>
      <c r="E176" s="9">
        <v>20.409999847412109</v>
      </c>
      <c r="F176" s="9">
        <v>10.050000190734863</v>
      </c>
      <c r="G176" s="9">
        <v>15.880000114440918</v>
      </c>
      <c r="H176" s="9">
        <v>6.3810000419616699</v>
      </c>
      <c r="I176" s="9">
        <v>12.029999732971191</v>
      </c>
      <c r="J176" s="9">
        <v>11.989999771118164</v>
      </c>
      <c r="K176" s="9">
        <v>4.9710001945495605</v>
      </c>
      <c r="L176" s="9">
        <v>10.539999961853027</v>
      </c>
      <c r="M176" s="9">
        <v>19.329999923706055</v>
      </c>
      <c r="N176" s="9">
        <v>4.0110001564025879</v>
      </c>
      <c r="O176" s="9">
        <v>4.8779997825622559</v>
      </c>
      <c r="P176" s="9">
        <v>4.5510001182556152</v>
      </c>
      <c r="Q176" s="9">
        <v>12.979999542236328</v>
      </c>
      <c r="R176" s="9">
        <v>3.9340000152587891</v>
      </c>
      <c r="S176" s="9">
        <v>4.7259998321533203</v>
      </c>
      <c r="T176" s="9">
        <v>9.6459999084472656</v>
      </c>
      <c r="U176" s="9">
        <v>5.4060001373291016</v>
      </c>
      <c r="V176" s="9">
        <v>4.2589998245239258</v>
      </c>
      <c r="W176" s="9">
        <v>3.2869999408721924</v>
      </c>
      <c r="X176" s="9">
        <v>5.8179998397827148</v>
      </c>
      <c r="Y176" s="9">
        <v>3.4800000190734863</v>
      </c>
      <c r="Z176" s="9">
        <v>10.390000343322754</v>
      </c>
      <c r="AA176" s="9">
        <v>9.4399995803833008</v>
      </c>
      <c r="AB176" s="9">
        <v>65.180000305175781</v>
      </c>
      <c r="AC176" s="9">
        <v>3.559999942779541</v>
      </c>
      <c r="AD176" s="9">
        <v>10</v>
      </c>
      <c r="AE176" s="9">
        <v>9.7510004043579102</v>
      </c>
      <c r="AF176" s="9">
        <v>5.565000057220459</v>
      </c>
      <c r="AG176" s="9">
        <v>16</v>
      </c>
      <c r="AH176" s="9">
        <v>11.069999694824219</v>
      </c>
      <c r="AI176" s="9">
        <v>12.899999618530273</v>
      </c>
      <c r="AJ176" s="9">
        <v>17.270000457763672</v>
      </c>
      <c r="AK176" s="9">
        <v>9.1789999008178711</v>
      </c>
      <c r="AL176" s="9">
        <v>7.4730000495910645</v>
      </c>
      <c r="AM176" s="9">
        <v>7.4140000343322754</v>
      </c>
      <c r="AN176" s="9">
        <v>12.210000038146973</v>
      </c>
      <c r="AO176" s="9">
        <f t="shared" si="6"/>
        <v>3.2869999408721924</v>
      </c>
      <c r="AP176" s="9">
        <f t="shared" si="7"/>
        <v>65.180000305175781</v>
      </c>
      <c r="AQ176" s="9">
        <f t="shared" si="8"/>
        <v>11.208499964914823</v>
      </c>
    </row>
    <row r="177" spans="1:43" x14ac:dyDescent="0.25">
      <c r="A177" s="2">
        <v>42911</v>
      </c>
      <c r="B177" s="9">
        <v>13</v>
      </c>
      <c r="C177" s="9">
        <v>18.670000076293945</v>
      </c>
      <c r="D177" s="9">
        <v>12.289999961853027</v>
      </c>
      <c r="E177" s="9">
        <v>25.430000305175781</v>
      </c>
      <c r="F177" s="9">
        <v>10.739999771118164</v>
      </c>
      <c r="G177" s="9">
        <v>16.799999237060547</v>
      </c>
      <c r="H177" s="9">
        <v>6.3670001029968262</v>
      </c>
      <c r="I177" s="9">
        <v>13.789999961853027</v>
      </c>
      <c r="J177" s="9">
        <v>31.309999465942383</v>
      </c>
      <c r="K177" s="9">
        <v>6.7300000190734863</v>
      </c>
      <c r="L177" s="9">
        <v>8.7690000534057617</v>
      </c>
      <c r="M177" s="9">
        <v>21.190000534057617</v>
      </c>
      <c r="N177" s="9">
        <v>4.3730001449584961</v>
      </c>
      <c r="O177" s="9">
        <v>4.945000171661377</v>
      </c>
      <c r="P177" s="9">
        <v>4.8379998207092285</v>
      </c>
      <c r="Q177" s="9">
        <v>26.530000686645508</v>
      </c>
      <c r="R177" s="9">
        <v>4.000999927520752</v>
      </c>
      <c r="S177" s="9">
        <v>5.3610000610351563</v>
      </c>
      <c r="T177" s="9">
        <v>8.0069999694824219</v>
      </c>
      <c r="U177" s="9">
        <v>6.0339999198913574</v>
      </c>
      <c r="V177" s="9">
        <v>4.5679998397827148</v>
      </c>
      <c r="W177" s="9">
        <v>3.1979999542236328</v>
      </c>
      <c r="X177" s="9">
        <v>4.5850000381469727</v>
      </c>
      <c r="Y177" s="9">
        <v>3.4279999732971191</v>
      </c>
      <c r="Z177" s="9">
        <v>19.200000762939453</v>
      </c>
      <c r="AA177" s="9">
        <v>7.9510002136230469</v>
      </c>
      <c r="AB177" s="9">
        <v>59.659999847412109</v>
      </c>
      <c r="AC177" s="9">
        <v>3.559999942779541</v>
      </c>
      <c r="AD177" s="9">
        <v>25.840000152587891</v>
      </c>
      <c r="AE177" s="9">
        <v>10.140000343322754</v>
      </c>
      <c r="AF177" s="9">
        <v>5.5580000877380371</v>
      </c>
      <c r="AG177" s="9">
        <v>16</v>
      </c>
      <c r="AH177" s="9">
        <v>12.619999885559082</v>
      </c>
      <c r="AI177" s="9">
        <v>12.829999923706055</v>
      </c>
      <c r="AJ177" s="9">
        <v>20.149999618530273</v>
      </c>
      <c r="AK177" s="9">
        <v>9.444000244140625</v>
      </c>
      <c r="AL177" s="9">
        <v>7.2300000190734863</v>
      </c>
      <c r="AM177" s="9">
        <v>7.3969998359680176</v>
      </c>
      <c r="AN177" s="9">
        <v>12.100000381469727</v>
      </c>
      <c r="AO177" s="9">
        <f t="shared" si="6"/>
        <v>3.1979999542236328</v>
      </c>
      <c r="AP177" s="9">
        <f t="shared" si="7"/>
        <v>59.659999847412109</v>
      </c>
      <c r="AQ177" s="9">
        <f t="shared" si="8"/>
        <v>12.674578980395669</v>
      </c>
    </row>
    <row r="178" spans="1:43" x14ac:dyDescent="0.25">
      <c r="A178" s="2">
        <v>42912</v>
      </c>
      <c r="B178" s="9">
        <v>12.800000190734863</v>
      </c>
      <c r="C178" s="9">
        <v>15.329999923706055</v>
      </c>
      <c r="D178" s="9">
        <v>14.010000228881836</v>
      </c>
      <c r="E178" s="9">
        <v>30.290000915527344</v>
      </c>
      <c r="F178" s="9">
        <v>11.300000190734863</v>
      </c>
      <c r="G178" s="9">
        <v>16.479999542236328</v>
      </c>
      <c r="H178" s="9">
        <v>6.3530001640319824</v>
      </c>
      <c r="I178" s="9">
        <v>14.689999580383301</v>
      </c>
      <c r="J178" s="9">
        <v>29.520000457763672</v>
      </c>
      <c r="K178" s="9">
        <v>9.0930004119873047</v>
      </c>
      <c r="L178" s="9">
        <v>6.6960000991821289</v>
      </c>
      <c r="M178" s="9">
        <v>31.030000686645508</v>
      </c>
      <c r="N178" s="9">
        <v>6.6960000991821289</v>
      </c>
      <c r="O178" s="9">
        <v>4.7420001029968262</v>
      </c>
      <c r="P178" s="9">
        <v>5.2560000419616699</v>
      </c>
      <c r="Q178" s="9">
        <v>20.879999160766602</v>
      </c>
      <c r="R178" s="9">
        <v>4.2919998168945313</v>
      </c>
      <c r="S178" s="9">
        <v>4.5850000381469727</v>
      </c>
      <c r="T178" s="9">
        <v>5.8130002021789551</v>
      </c>
      <c r="U178" s="9">
        <v>6.6869997978210449</v>
      </c>
      <c r="V178" s="9">
        <v>4.6630001068115234</v>
      </c>
      <c r="W178" s="9">
        <v>5.9089999198913574</v>
      </c>
      <c r="X178" s="9">
        <v>4.0900001525878906</v>
      </c>
      <c r="Y178" s="9">
        <v>3.3340001106262207</v>
      </c>
      <c r="Z178" s="9">
        <v>21.989999771118164</v>
      </c>
      <c r="AA178" s="9">
        <v>7.7480001449584961</v>
      </c>
      <c r="AB178" s="9">
        <v>62.610000610351563</v>
      </c>
      <c r="AC178" s="9">
        <v>3.559999942779541</v>
      </c>
      <c r="AD178" s="9">
        <v>23.25</v>
      </c>
      <c r="AE178" s="9">
        <v>12.770000457763672</v>
      </c>
      <c r="AF178" s="9">
        <v>5.4530000686645508</v>
      </c>
      <c r="AG178" s="9">
        <v>12.739999771118164</v>
      </c>
      <c r="AH178" s="9">
        <v>13.569999694824219</v>
      </c>
      <c r="AI178" s="9">
        <v>12.880000114440918</v>
      </c>
      <c r="AJ178" s="9">
        <v>21.149999618530273</v>
      </c>
      <c r="AK178" s="9">
        <v>10.189999580383301</v>
      </c>
      <c r="AL178" s="9">
        <v>10.380000114440918</v>
      </c>
      <c r="AM178" s="9">
        <v>7.2069997787475586</v>
      </c>
      <c r="AN178" s="9">
        <v>11.609999656677246</v>
      </c>
      <c r="AO178" s="9">
        <f t="shared" si="6"/>
        <v>3.3340001106262207</v>
      </c>
      <c r="AP178" s="9">
        <f t="shared" si="7"/>
        <v>62.610000610351563</v>
      </c>
      <c r="AQ178" s="9">
        <f t="shared" si="8"/>
        <v>13.127552659888016</v>
      </c>
    </row>
    <row r="179" spans="1:43" x14ac:dyDescent="0.25">
      <c r="A179" s="2">
        <v>42913</v>
      </c>
      <c r="B179" s="9">
        <v>9.369999885559082</v>
      </c>
      <c r="C179" s="9">
        <v>14.689999580383301</v>
      </c>
      <c r="D179" s="9">
        <v>15.979999542236328</v>
      </c>
      <c r="E179" s="9">
        <v>31.639999389648438</v>
      </c>
      <c r="F179" s="9">
        <v>13.329999923706055</v>
      </c>
      <c r="G179" s="9">
        <v>15.449999809265137</v>
      </c>
      <c r="H179" s="9">
        <v>6.2529997825622559</v>
      </c>
      <c r="I179" s="9">
        <v>14.350000381469727</v>
      </c>
      <c r="J179" s="9">
        <v>18.620000839233398</v>
      </c>
      <c r="K179" s="9">
        <v>9.8789997100830078</v>
      </c>
      <c r="L179" s="9">
        <v>5.8350000381469727</v>
      </c>
      <c r="M179" s="9">
        <v>23.829999923706055</v>
      </c>
      <c r="N179" s="9">
        <v>6.2010002136230469</v>
      </c>
      <c r="O179" s="9">
        <v>4.6409997940063477</v>
      </c>
      <c r="P179" s="9">
        <v>6.5580000877380371</v>
      </c>
      <c r="Q179" s="9">
        <v>11.609999656677246</v>
      </c>
      <c r="R179" s="9">
        <v>8.055999755859375</v>
      </c>
      <c r="S179" s="9">
        <v>4.7930002212524414</v>
      </c>
      <c r="T179" s="9">
        <v>4.9670000076293945</v>
      </c>
      <c r="U179" s="9">
        <v>8.2320003509521484</v>
      </c>
      <c r="V179" s="9">
        <v>3.6410000324249268</v>
      </c>
      <c r="W179" s="9">
        <v>6.9879999160766602</v>
      </c>
      <c r="X179" s="9">
        <v>3.7809998989105225</v>
      </c>
      <c r="Y179" s="9">
        <v>3.3629999160766602</v>
      </c>
      <c r="Z179" s="9">
        <v>22.319999694824219</v>
      </c>
      <c r="AA179" s="9">
        <v>8.3339996337890625</v>
      </c>
      <c r="AB179" s="9">
        <v>62.930000305175781</v>
      </c>
      <c r="AC179" s="9">
        <v>3.6110000610351563</v>
      </c>
      <c r="AD179" s="9">
        <v>11.75</v>
      </c>
      <c r="AE179" s="9">
        <v>15.050000190734863</v>
      </c>
      <c r="AF179" s="9">
        <v>5.4380002021789551</v>
      </c>
      <c r="AG179" s="9">
        <v>9.0860004425048828</v>
      </c>
      <c r="AH179" s="9">
        <v>13.850000381469727</v>
      </c>
      <c r="AI179" s="9">
        <v>13.029999732971191</v>
      </c>
      <c r="AJ179" s="9">
        <v>19.629999160766602</v>
      </c>
      <c r="AK179" s="9">
        <v>10.479999542236328</v>
      </c>
      <c r="AL179" s="9">
        <v>11.090000152587891</v>
      </c>
      <c r="AM179" s="9">
        <v>7.1640000343322754</v>
      </c>
      <c r="AN179" s="9">
        <v>11.710000038146973</v>
      </c>
      <c r="AO179" s="9">
        <f t="shared" si="6"/>
        <v>3.3629999160766602</v>
      </c>
      <c r="AP179" s="9">
        <f t="shared" si="7"/>
        <v>62.930000305175781</v>
      </c>
      <c r="AQ179" s="9">
        <f t="shared" si="8"/>
        <v>12.320026272221616</v>
      </c>
    </row>
    <row r="180" spans="1:43" x14ac:dyDescent="0.25">
      <c r="A180" s="2">
        <v>42914</v>
      </c>
      <c r="B180" s="9">
        <v>11.409999847412109</v>
      </c>
      <c r="C180" s="9">
        <v>13</v>
      </c>
      <c r="D180" s="9">
        <v>13.409999847412109</v>
      </c>
      <c r="E180" s="9">
        <v>24.270000457763672</v>
      </c>
      <c r="F180" s="9">
        <v>13.649999618530273</v>
      </c>
      <c r="G180" s="9">
        <v>18.790000915527344</v>
      </c>
      <c r="H180" s="9">
        <v>6.1820001602172852</v>
      </c>
      <c r="I180" s="9">
        <v>11.560000419616699</v>
      </c>
      <c r="J180" s="9">
        <v>13.859999656677246</v>
      </c>
      <c r="K180" s="9">
        <v>10.850000381469727</v>
      </c>
      <c r="L180" s="9">
        <v>5.7829999923706055</v>
      </c>
      <c r="M180" s="9">
        <v>19.100000381469727</v>
      </c>
      <c r="N180" s="9">
        <v>5.6059999465942383</v>
      </c>
      <c r="O180" s="9">
        <v>4.630000114440918</v>
      </c>
      <c r="P180" s="9">
        <v>10.560000419616699</v>
      </c>
      <c r="Q180" s="9">
        <v>10.079999923706055</v>
      </c>
      <c r="R180" s="9">
        <v>12.479999542236328</v>
      </c>
      <c r="S180" s="9">
        <v>5.2170000076293945</v>
      </c>
      <c r="T180" s="9">
        <v>5.1869997978210449</v>
      </c>
      <c r="U180" s="9">
        <v>9.9049997329711914</v>
      </c>
      <c r="V180" s="9">
        <v>3.2360000610351563</v>
      </c>
      <c r="W180" s="9">
        <v>3.3199999332427979</v>
      </c>
      <c r="X180" s="9">
        <v>6.9109997749328613</v>
      </c>
      <c r="Y180" s="9">
        <v>3.4800000190734863</v>
      </c>
      <c r="Z180" s="9">
        <v>17.030000686645508</v>
      </c>
      <c r="AA180" s="9">
        <v>7.2030000686645508</v>
      </c>
      <c r="AB180" s="9">
        <v>66.80999755859375</v>
      </c>
      <c r="AC180" s="9">
        <v>3.7300000190734863</v>
      </c>
      <c r="AD180" s="9">
        <v>10.300000190734863</v>
      </c>
      <c r="AE180" s="9">
        <v>14.810000419616699</v>
      </c>
      <c r="AF180" s="9">
        <v>5.5760002136230469</v>
      </c>
      <c r="AG180" s="9">
        <v>10.239999771118164</v>
      </c>
      <c r="AH180" s="9">
        <v>14.119999885559082</v>
      </c>
      <c r="AI180" s="9">
        <v>13.039999961853027</v>
      </c>
      <c r="AJ180" s="9">
        <v>20.139999389648438</v>
      </c>
      <c r="AK180" s="9">
        <v>10.350000381469727</v>
      </c>
      <c r="AL180" s="9">
        <v>7.7100000381469727</v>
      </c>
      <c r="AM180" s="9">
        <v>7.2969999313354492</v>
      </c>
      <c r="AN180" s="9">
        <v>11.949999809265137</v>
      </c>
      <c r="AO180" s="9">
        <f t="shared" si="6"/>
        <v>3.2360000610351563</v>
      </c>
      <c r="AP180" s="9">
        <f t="shared" si="7"/>
        <v>66.80999755859375</v>
      </c>
      <c r="AQ180" s="9">
        <f t="shared" si="8"/>
        <v>11.878236827097441</v>
      </c>
    </row>
    <row r="181" spans="1:43" x14ac:dyDescent="0.25">
      <c r="A181" s="2">
        <v>42915</v>
      </c>
      <c r="B181" s="9">
        <v>11.159999847412109</v>
      </c>
      <c r="C181" s="9">
        <v>11.310000419616699</v>
      </c>
      <c r="D181" s="9">
        <v>10.170000076293945</v>
      </c>
      <c r="E181" s="9">
        <v>18.600000381469727</v>
      </c>
      <c r="F181" s="9">
        <v>13.699999809265137</v>
      </c>
      <c r="G181" s="9">
        <v>26.530000686645508</v>
      </c>
      <c r="H181" s="9">
        <v>6.3390002250671387</v>
      </c>
      <c r="I181" s="9">
        <v>10.460000038146973</v>
      </c>
      <c r="J181" s="9">
        <v>11.449999809265137</v>
      </c>
      <c r="K181" s="9">
        <v>14.300000190734863</v>
      </c>
      <c r="L181" s="9">
        <v>5.6820001602172852</v>
      </c>
      <c r="M181" s="9">
        <v>16.280000686645508</v>
      </c>
      <c r="N181" s="9">
        <v>6.8779997825622559</v>
      </c>
      <c r="O181" s="9">
        <v>4.6529998779296875</v>
      </c>
      <c r="P181" s="9">
        <v>45.709999084472656</v>
      </c>
      <c r="Q181" s="9">
        <v>8.6470003128051758</v>
      </c>
      <c r="R181" s="9">
        <v>19.399999618530273</v>
      </c>
      <c r="S181" s="9">
        <v>6.1770000457763672</v>
      </c>
      <c r="T181" s="9">
        <v>5.9549999237060547</v>
      </c>
      <c r="U181" s="9">
        <v>8.8039999008178711</v>
      </c>
      <c r="V181" s="9">
        <v>3.2409999370574951</v>
      </c>
      <c r="W181" s="9">
        <v>2.6410000324249268</v>
      </c>
      <c r="X181" s="9">
        <v>13.069999694824219</v>
      </c>
      <c r="Y181" s="9">
        <v>3.7000000476837158</v>
      </c>
      <c r="Z181" s="9">
        <v>11.720000267028809</v>
      </c>
      <c r="AA181" s="9">
        <v>5.8090000152587891</v>
      </c>
      <c r="AB181" s="9">
        <v>77.889999389648438</v>
      </c>
      <c r="AC181" s="9">
        <v>3.7130000591278076</v>
      </c>
      <c r="AD181" s="9">
        <v>6.4190001487731934</v>
      </c>
      <c r="AE181" s="9">
        <v>11.829999923706055</v>
      </c>
      <c r="AF181" s="9">
        <v>5.9149999618530273</v>
      </c>
      <c r="AG181" s="9">
        <v>10.739999771118164</v>
      </c>
      <c r="AH181" s="9">
        <v>13.369999885559082</v>
      </c>
      <c r="AI181" s="9">
        <v>13.149999618530273</v>
      </c>
      <c r="AJ181" s="9">
        <v>22.270000457763672</v>
      </c>
      <c r="AK181" s="9">
        <v>9.1529998779296875</v>
      </c>
      <c r="AL181" s="9">
        <v>7.0399999618530273</v>
      </c>
      <c r="AM181" s="9">
        <v>7.439000129699707</v>
      </c>
      <c r="AN181" s="9">
        <v>12.25</v>
      </c>
      <c r="AO181" s="9">
        <f t="shared" si="6"/>
        <v>2.6410000324249268</v>
      </c>
      <c r="AP181" s="9">
        <f t="shared" si="7"/>
        <v>77.889999389648438</v>
      </c>
      <c r="AQ181" s="9">
        <f t="shared" si="8"/>
        <v>12.958026321310745</v>
      </c>
    </row>
    <row r="182" spans="1:43" x14ac:dyDescent="0.25">
      <c r="A182" s="2">
        <v>42916</v>
      </c>
      <c r="B182" s="9">
        <v>10.489999771118164</v>
      </c>
      <c r="C182" s="9">
        <v>11.199999809265137</v>
      </c>
      <c r="D182" s="9">
        <v>8.8319997787475586</v>
      </c>
      <c r="E182" s="9">
        <v>21.129999160766602</v>
      </c>
      <c r="F182" s="9">
        <v>14.810000419616699</v>
      </c>
      <c r="G182" s="9">
        <v>36.279998779296875</v>
      </c>
      <c r="H182" s="9">
        <v>6.3810000419616699</v>
      </c>
      <c r="I182" s="9">
        <v>9.6280002593994141</v>
      </c>
      <c r="J182" s="9">
        <v>9.8489999771118164</v>
      </c>
      <c r="K182" s="9">
        <v>17.180000305175781</v>
      </c>
      <c r="L182" s="9">
        <v>7.1129999160766602</v>
      </c>
      <c r="M182" s="9">
        <v>16.540000915527344</v>
      </c>
      <c r="N182" s="9">
        <v>20.129999160766602</v>
      </c>
      <c r="O182" s="9">
        <v>4.7870001792907715</v>
      </c>
      <c r="P182" s="9">
        <v>65.989997863769531</v>
      </c>
      <c r="Q182" s="9">
        <v>7.4549999237060547</v>
      </c>
      <c r="R182" s="9">
        <v>17.709999084472656</v>
      </c>
      <c r="S182" s="9">
        <v>5.8169999122619629</v>
      </c>
      <c r="T182" s="9">
        <v>6.8410000801086426</v>
      </c>
      <c r="U182" s="9">
        <v>8.2360000610351563</v>
      </c>
      <c r="V182" s="9">
        <v>3.5859999656677246</v>
      </c>
      <c r="W182" s="9">
        <v>2.5090000629425049</v>
      </c>
      <c r="X182" s="9">
        <v>16.770000457763672</v>
      </c>
      <c r="Y182" s="9">
        <v>4.130000114440918</v>
      </c>
      <c r="Z182" s="9">
        <v>10.289999961853027</v>
      </c>
      <c r="AA182" s="9">
        <v>5.3480000495910645</v>
      </c>
      <c r="AB182" s="9">
        <v>97.919998168945313</v>
      </c>
      <c r="AC182" s="9">
        <v>3.9049999713897705</v>
      </c>
      <c r="AD182" s="9">
        <v>6.3280000686645508</v>
      </c>
      <c r="AE182" s="9">
        <v>9.8030004501342773</v>
      </c>
      <c r="AF182" s="9">
        <v>6.2210001945495605</v>
      </c>
      <c r="AG182" s="9">
        <v>10.939999580383301</v>
      </c>
      <c r="AH182" s="9">
        <v>13.100000381469727</v>
      </c>
      <c r="AI182" s="9">
        <v>13.159999847412109</v>
      </c>
      <c r="AJ182" s="9">
        <v>23.430000305175781</v>
      </c>
      <c r="AK182" s="9">
        <v>9.8809995651245117</v>
      </c>
      <c r="AL182" s="9">
        <v>6.7729997634887695</v>
      </c>
      <c r="AM182" s="9">
        <v>7.4840002059936523</v>
      </c>
      <c r="AN182" s="9">
        <v>16.690000534057617</v>
      </c>
      <c r="AO182" s="9">
        <f t="shared" si="6"/>
        <v>2.5090000629425049</v>
      </c>
      <c r="AP182" s="9">
        <f t="shared" si="7"/>
        <v>97.919998168945313</v>
      </c>
      <c r="AQ182" s="9">
        <f t="shared" si="8"/>
        <v>14.846763033615915</v>
      </c>
    </row>
    <row r="183" spans="1:43" x14ac:dyDescent="0.25">
      <c r="A183" s="2">
        <v>42917</v>
      </c>
      <c r="B183" s="9">
        <v>23.790000915527344</v>
      </c>
      <c r="C183" s="9">
        <v>11.310000419616699</v>
      </c>
      <c r="D183" s="9">
        <v>8.258000373840332</v>
      </c>
      <c r="E183" s="9">
        <v>16.569999694824219</v>
      </c>
      <c r="F183" s="9">
        <v>16.569999694824219</v>
      </c>
      <c r="G183" s="9">
        <v>58.200000762939453</v>
      </c>
      <c r="H183" s="9">
        <v>6.5789999961853027</v>
      </c>
      <c r="I183" s="9">
        <v>8.2620000839233398</v>
      </c>
      <c r="J183" s="9">
        <v>7.8619999885559082</v>
      </c>
      <c r="K183" s="9">
        <v>18.260000228881836</v>
      </c>
      <c r="L183" s="9">
        <v>9.7589998245239258</v>
      </c>
      <c r="M183" s="9">
        <v>16.069999694824219</v>
      </c>
      <c r="N183" s="9">
        <v>35.279998779296875</v>
      </c>
      <c r="O183" s="9">
        <v>4.8439998626708984</v>
      </c>
      <c r="P183" s="9">
        <v>49.139999389648438</v>
      </c>
      <c r="Q183" s="9">
        <v>6.5669999122619629</v>
      </c>
      <c r="R183" s="9">
        <v>10.600000381469727</v>
      </c>
      <c r="S183" s="9">
        <v>5.9250001907348633</v>
      </c>
      <c r="T183" s="9">
        <v>13.850000381469727</v>
      </c>
      <c r="U183" s="9">
        <v>8.2360000610351563</v>
      </c>
      <c r="V183" s="9">
        <v>6.8829998970031738</v>
      </c>
      <c r="W183" s="9">
        <v>2.5</v>
      </c>
      <c r="X183" s="9">
        <v>16.389999389648438</v>
      </c>
      <c r="Y183" s="9">
        <v>5.3819999694824219</v>
      </c>
      <c r="Z183" s="9">
        <v>9.1770000457763672</v>
      </c>
      <c r="AA183" s="9">
        <v>5.8439998626708984</v>
      </c>
      <c r="AB183" s="9">
        <v>122</v>
      </c>
      <c r="AC183" s="9">
        <v>3.815000057220459</v>
      </c>
      <c r="AD183" s="9">
        <v>9.444000244140625</v>
      </c>
      <c r="AE183" s="9">
        <v>9.6280002593994141</v>
      </c>
      <c r="AF183" s="9">
        <v>7.2560000419616699</v>
      </c>
      <c r="AG183" s="9">
        <v>11.010000228881836</v>
      </c>
      <c r="AH183" s="9">
        <v>12.909999847412109</v>
      </c>
      <c r="AI183" s="9">
        <v>13.159999847412109</v>
      </c>
      <c r="AJ183" s="9">
        <v>24.329999923706055</v>
      </c>
      <c r="AK183" s="9">
        <v>10.739999771118164</v>
      </c>
      <c r="AL183" s="9">
        <v>6.5560002326965332</v>
      </c>
      <c r="AM183" s="9">
        <v>7.7399997711181641</v>
      </c>
      <c r="AN183" s="9">
        <v>21.549999237060547</v>
      </c>
      <c r="AO183" s="9">
        <f t="shared" si="6"/>
        <v>2.5</v>
      </c>
      <c r="AP183" s="9">
        <f t="shared" si="7"/>
        <v>122</v>
      </c>
      <c r="AQ183" s="9">
        <f t="shared" si="8"/>
        <v>16.275184167058843</v>
      </c>
    </row>
    <row r="184" spans="1:43" x14ac:dyDescent="0.25">
      <c r="A184" s="2">
        <v>42918</v>
      </c>
      <c r="B184" s="9">
        <v>28.590000152587891</v>
      </c>
      <c r="C184" s="9">
        <v>18.049999237060547</v>
      </c>
      <c r="D184" s="9">
        <v>7.7909998893737793</v>
      </c>
      <c r="E184" s="9">
        <v>15.090000152587891</v>
      </c>
      <c r="F184" s="9">
        <v>16.920000076293945</v>
      </c>
      <c r="G184" s="9">
        <v>74.400001525878906</v>
      </c>
      <c r="H184" s="9">
        <v>7.3249998092651367</v>
      </c>
      <c r="I184" s="9">
        <v>7.0679998397827148</v>
      </c>
      <c r="J184" s="9">
        <v>6.820000171661377</v>
      </c>
      <c r="K184" s="9">
        <v>13.560000419616699</v>
      </c>
      <c r="L184" s="9">
        <v>8.8090000152587891</v>
      </c>
      <c r="M184" s="9">
        <v>16.389999389648438</v>
      </c>
      <c r="N184" s="9">
        <v>49.380001068115234</v>
      </c>
      <c r="O184" s="9">
        <v>5.1139998435974121</v>
      </c>
      <c r="P184" s="9">
        <v>35.020000457763672</v>
      </c>
      <c r="Q184" s="9">
        <v>11.090000152587891</v>
      </c>
      <c r="R184" s="9">
        <v>12.270000457763672</v>
      </c>
      <c r="S184" s="9">
        <v>4.8969998359680176</v>
      </c>
      <c r="T184" s="9">
        <v>11.909999847412109</v>
      </c>
      <c r="U184" s="9">
        <v>10.060000419616699</v>
      </c>
      <c r="V184" s="9">
        <v>7.4369997978210449</v>
      </c>
      <c r="W184" s="9">
        <v>2.5420000553131104</v>
      </c>
      <c r="X184" s="9">
        <v>13.060000419616699</v>
      </c>
      <c r="Y184" s="9">
        <v>5.5840001106262207</v>
      </c>
      <c r="Z184" s="9">
        <v>10.569999694824219</v>
      </c>
      <c r="AA184" s="9">
        <v>5.7630000114440918</v>
      </c>
      <c r="AB184" s="9">
        <v>143.60000610351563</v>
      </c>
      <c r="AC184" s="9">
        <v>4.5469999313354492</v>
      </c>
      <c r="AD184" s="9">
        <v>10.159999847412109</v>
      </c>
      <c r="AE184" s="9">
        <v>9.6280002593994141</v>
      </c>
      <c r="AF184" s="9">
        <v>7.7389998435974121</v>
      </c>
      <c r="AG184" s="9">
        <v>10.670000076293945</v>
      </c>
      <c r="AH184" s="9">
        <v>12.810000419616699</v>
      </c>
      <c r="AI184" s="9">
        <v>13.130000114440918</v>
      </c>
      <c r="AJ184" s="9">
        <v>25.409999847412109</v>
      </c>
      <c r="AK184" s="9">
        <v>10.869999885559082</v>
      </c>
      <c r="AL184" s="9">
        <v>5.2350001335144043</v>
      </c>
      <c r="AM184" s="9">
        <v>7.9800000190734863</v>
      </c>
      <c r="AN184" s="9">
        <v>16.569999694824219</v>
      </c>
      <c r="AO184" s="9">
        <f t="shared" si="6"/>
        <v>2.5420000553131104</v>
      </c>
      <c r="AP184" s="9">
        <f t="shared" si="7"/>
        <v>143.60000610351563</v>
      </c>
      <c r="AQ184" s="9">
        <f t="shared" si="8"/>
        <v>17.243921286181401</v>
      </c>
    </row>
    <row r="185" spans="1:43" x14ac:dyDescent="0.25">
      <c r="A185" s="2">
        <v>42919</v>
      </c>
      <c r="B185" s="9">
        <v>20.729999542236328</v>
      </c>
      <c r="C185" s="9">
        <v>37.200000762939453</v>
      </c>
      <c r="D185" s="9">
        <v>7.1100001335144043</v>
      </c>
      <c r="E185" s="9">
        <v>17.75</v>
      </c>
      <c r="F185" s="9">
        <v>16.770000457763672</v>
      </c>
      <c r="G185" s="9">
        <v>89.949996948242188</v>
      </c>
      <c r="H185" s="9">
        <v>7.8000001907348633</v>
      </c>
      <c r="I185" s="9">
        <v>6.7350001335144043</v>
      </c>
      <c r="J185" s="9">
        <v>6.0619997978210449</v>
      </c>
      <c r="K185" s="9">
        <v>9.7480001449584961</v>
      </c>
      <c r="L185" s="9">
        <v>7.8909997940063477</v>
      </c>
      <c r="M185" s="9">
        <v>17.819999694824219</v>
      </c>
      <c r="N185" s="9">
        <v>54.659999847412109</v>
      </c>
      <c r="O185" s="9">
        <v>5.6030001640319824</v>
      </c>
      <c r="P185" s="9">
        <v>22.200000762939453</v>
      </c>
      <c r="Q185" s="9">
        <v>10.699999809265137</v>
      </c>
      <c r="R185" s="9">
        <v>13.529999732971191</v>
      </c>
      <c r="S185" s="9">
        <v>4.7309999465942383</v>
      </c>
      <c r="T185" s="9">
        <v>8.0959997177124023</v>
      </c>
      <c r="U185" s="9">
        <v>9.5959997177124023</v>
      </c>
      <c r="V185" s="9">
        <v>6.1599998474121094</v>
      </c>
      <c r="W185" s="9">
        <v>4.1700000762939453</v>
      </c>
      <c r="X185" s="9">
        <v>11.010000228881836</v>
      </c>
      <c r="Y185" s="9">
        <v>5.2829999923706055</v>
      </c>
      <c r="Z185" s="9">
        <v>7.5320000648498535</v>
      </c>
      <c r="AA185" s="9">
        <v>5.2829999923706055</v>
      </c>
      <c r="AB185" s="9">
        <v>165.10000610351563</v>
      </c>
      <c r="AC185" s="9">
        <v>6.369999885559082</v>
      </c>
      <c r="AD185" s="9">
        <v>7.8930001258850098</v>
      </c>
      <c r="AE185" s="9">
        <v>9.6280002593994141</v>
      </c>
      <c r="AF185" s="9">
        <v>8.1630001068115234</v>
      </c>
      <c r="AG185" s="9">
        <v>10.130000114440918</v>
      </c>
      <c r="AH185" s="9">
        <v>13.680000305175781</v>
      </c>
      <c r="AI185" s="9">
        <v>13.119999885559082</v>
      </c>
      <c r="AJ185" s="9">
        <v>26.760000228881836</v>
      </c>
      <c r="AK185" s="9">
        <v>10.420000076293945</v>
      </c>
      <c r="AL185" s="9">
        <v>5.7849998474121094</v>
      </c>
      <c r="AM185" s="9">
        <v>8.3719997406005859</v>
      </c>
      <c r="AN185" s="9">
        <v>14.239999771118164</v>
      </c>
      <c r="AO185" s="9">
        <f t="shared" si="6"/>
        <v>4.1700000762939453</v>
      </c>
      <c r="AP185" s="9">
        <f t="shared" si="7"/>
        <v>165.10000610351563</v>
      </c>
      <c r="AQ185" s="9">
        <f t="shared" si="8"/>
        <v>18.238184326573421</v>
      </c>
    </row>
    <row r="186" spans="1:43" x14ac:dyDescent="0.25">
      <c r="A186" s="2">
        <v>42920</v>
      </c>
      <c r="B186" s="9">
        <v>16.290000915527344</v>
      </c>
      <c r="C186" s="9">
        <v>37.419998168945313</v>
      </c>
      <c r="D186" s="9">
        <v>6.7779998779296875</v>
      </c>
      <c r="E186" s="9">
        <v>21.690000534057617</v>
      </c>
      <c r="F186" s="9">
        <v>15.739999771118164</v>
      </c>
      <c r="G186" s="9">
        <v>95.199996948242188</v>
      </c>
      <c r="H186" s="9">
        <v>8.1660003662109375</v>
      </c>
      <c r="I186" s="9">
        <v>6.6640000343322754</v>
      </c>
      <c r="J186" s="9">
        <v>6.5370001792907715</v>
      </c>
      <c r="K186" s="9">
        <v>8.4799995422363281</v>
      </c>
      <c r="L186" s="9">
        <v>8.8690004348754883</v>
      </c>
      <c r="M186" s="9">
        <v>21.430000305175781</v>
      </c>
      <c r="N186" s="9">
        <v>58.700000762939453</v>
      </c>
      <c r="O186" s="9">
        <v>6.060999870300293</v>
      </c>
      <c r="P186" s="9">
        <v>22.709999084472656</v>
      </c>
      <c r="Q186" s="9">
        <v>9.1920003890991211</v>
      </c>
      <c r="R186" s="9">
        <v>10.510000228881836</v>
      </c>
      <c r="S186" s="9">
        <v>7.7319998741149902</v>
      </c>
      <c r="T186" s="9">
        <v>7.0679998397827148</v>
      </c>
      <c r="U186" s="9">
        <v>6.8779997825622559</v>
      </c>
      <c r="V186" s="9">
        <v>4.4499998092651367</v>
      </c>
      <c r="W186" s="9">
        <v>4.624000072479248</v>
      </c>
      <c r="X186" s="9">
        <v>7.6409997940063477</v>
      </c>
      <c r="Y186" s="9">
        <v>4.9169998168945313</v>
      </c>
      <c r="Z186" s="9">
        <v>7.4180002212524414</v>
      </c>
      <c r="AA186" s="9">
        <v>4.8959999084472656</v>
      </c>
      <c r="AB186" s="9">
        <v>187.10000610351563</v>
      </c>
      <c r="AC186" s="9">
        <v>4.934999942779541</v>
      </c>
      <c r="AD186" s="9">
        <v>6.8299999237060547</v>
      </c>
      <c r="AE186" s="9">
        <v>9.6280002593994141</v>
      </c>
      <c r="AF186" s="9">
        <v>9.0389995574951172</v>
      </c>
      <c r="AG186" s="9">
        <v>10.180000305175781</v>
      </c>
      <c r="AH186" s="9">
        <v>15.560000419616699</v>
      </c>
      <c r="AI186" s="9">
        <v>13.760000228881836</v>
      </c>
      <c r="AJ186" s="9">
        <v>28.430000305175781</v>
      </c>
      <c r="AK186" s="9">
        <v>9.4600000381469727</v>
      </c>
      <c r="AL186" s="9">
        <v>5.7820000648498535</v>
      </c>
      <c r="AM186" s="9">
        <v>8.2939996719360352</v>
      </c>
      <c r="AN186" s="9">
        <v>34.610000610351563</v>
      </c>
      <c r="AO186" s="9">
        <f t="shared" si="6"/>
        <v>4.4499998092651367</v>
      </c>
      <c r="AP186" s="9">
        <f t="shared" si="7"/>
        <v>187.10000610351563</v>
      </c>
      <c r="AQ186" s="9">
        <f t="shared" si="8"/>
        <v>19.562605343366926</v>
      </c>
    </row>
    <row r="187" spans="1:43" x14ac:dyDescent="0.25">
      <c r="A187" s="2">
        <v>42921</v>
      </c>
      <c r="B187" s="9">
        <v>13.170000076293945</v>
      </c>
      <c r="C187" s="9">
        <v>29.239999771118164</v>
      </c>
      <c r="D187" s="9">
        <v>6.7560000419616699</v>
      </c>
      <c r="E187" s="9">
        <v>27.950000762939453</v>
      </c>
      <c r="F187" s="9">
        <v>14.460000038146973</v>
      </c>
      <c r="G187" s="9">
        <v>92.699996948242188</v>
      </c>
      <c r="H187" s="9">
        <v>8.3690004348754883</v>
      </c>
      <c r="I187" s="9">
        <v>6.3949999809265137</v>
      </c>
      <c r="J187" s="9">
        <v>5.8540000915527344</v>
      </c>
      <c r="K187" s="9">
        <v>8.2399997711181641</v>
      </c>
      <c r="L187" s="9">
        <v>7.5209999084472656</v>
      </c>
      <c r="M187" s="9">
        <v>19.940000534057617</v>
      </c>
      <c r="N187" s="9">
        <v>55.5</v>
      </c>
      <c r="O187" s="9">
        <v>6.6360001564025879</v>
      </c>
      <c r="P187" s="9">
        <v>93.529998779296875</v>
      </c>
      <c r="Q187" s="9">
        <v>5.7569999694824219</v>
      </c>
      <c r="R187" s="9">
        <v>9.8030004501342773</v>
      </c>
      <c r="S187" s="9">
        <v>17.690000534057617</v>
      </c>
      <c r="T187" s="9">
        <v>5.9910001754760742</v>
      </c>
      <c r="U187" s="9">
        <v>5.2350001335144043</v>
      </c>
      <c r="V187" s="9">
        <v>3.9809999465942383</v>
      </c>
      <c r="W187" s="9">
        <v>7.8590002059936523</v>
      </c>
      <c r="X187" s="9">
        <v>6.9559998512268066</v>
      </c>
      <c r="Y187" s="9">
        <v>4.7989997863769531</v>
      </c>
      <c r="Z187" s="9">
        <v>12.050000190734863</v>
      </c>
      <c r="AA187" s="9">
        <v>4.6110000610351563</v>
      </c>
      <c r="AB187" s="9">
        <v>205.30000305175781</v>
      </c>
      <c r="AC187" s="9">
        <v>4.6579999923706055</v>
      </c>
      <c r="AD187" s="9">
        <v>7.5669999122619629</v>
      </c>
      <c r="AE187" s="9">
        <v>9.6879997253417969</v>
      </c>
      <c r="AF187" s="9">
        <v>9.4429998397827148</v>
      </c>
      <c r="AG187" s="9">
        <v>11.300000190734863</v>
      </c>
      <c r="AH187" s="9">
        <v>15.640000343322754</v>
      </c>
      <c r="AI187" s="9">
        <v>14.409999847412109</v>
      </c>
      <c r="AJ187" s="9">
        <v>28.700000762939453</v>
      </c>
      <c r="AK187" s="9">
        <v>9.2589998245239258</v>
      </c>
      <c r="AL187" s="9">
        <v>5.6370000839233398</v>
      </c>
      <c r="AM187" s="9">
        <v>8.0719995498657227</v>
      </c>
      <c r="AN187" s="9">
        <v>50.930000305175781</v>
      </c>
      <c r="AO187" s="9">
        <f t="shared" si="6"/>
        <v>3.9809999465942383</v>
      </c>
      <c r="AP187" s="9">
        <f t="shared" si="7"/>
        <v>205.30000305175781</v>
      </c>
      <c r="AQ187" s="9">
        <f t="shared" si="8"/>
        <v>22.3270263671875</v>
      </c>
    </row>
    <row r="188" spans="1:43" x14ac:dyDescent="0.25">
      <c r="A188" s="2">
        <v>42922</v>
      </c>
      <c r="B188" s="9">
        <v>12.800000190734863</v>
      </c>
      <c r="C188" s="9">
        <v>27.700000762939453</v>
      </c>
      <c r="D188" s="9">
        <v>6.7069997787475586</v>
      </c>
      <c r="E188" s="9">
        <v>49.799999237060547</v>
      </c>
      <c r="F188" s="9">
        <v>11.560000419616699</v>
      </c>
      <c r="G188" s="9">
        <v>81.699996948242188</v>
      </c>
      <c r="H188" s="9">
        <v>9.7349996566772461</v>
      </c>
      <c r="I188" s="9">
        <v>6.2529997825622559</v>
      </c>
      <c r="J188" s="9">
        <v>7.9099998474121094</v>
      </c>
      <c r="K188" s="9">
        <v>8.0920000076293945</v>
      </c>
      <c r="L188" s="9">
        <v>6.2319998741149902</v>
      </c>
      <c r="M188" s="9">
        <v>19.379999160766602</v>
      </c>
      <c r="N188" s="9">
        <v>37.819999694824219</v>
      </c>
      <c r="O188" s="9">
        <v>6.8060002326965332</v>
      </c>
      <c r="P188" s="9">
        <v>90.349998474121094</v>
      </c>
      <c r="Q188" s="9">
        <v>5.0830001831054688</v>
      </c>
      <c r="R188" s="9">
        <v>12.470000267028809</v>
      </c>
      <c r="S188" s="9">
        <v>13.220000267028809</v>
      </c>
      <c r="T188" s="9">
        <v>5.6739997863769531</v>
      </c>
      <c r="U188" s="9">
        <v>4.7870001792907715</v>
      </c>
      <c r="V188" s="9">
        <v>3.997999906539917</v>
      </c>
      <c r="W188" s="9">
        <v>14.729999542236328</v>
      </c>
      <c r="X188" s="9">
        <v>23.520000457763672</v>
      </c>
      <c r="Y188" s="9">
        <v>5.4569997787475586</v>
      </c>
      <c r="Z188" s="9">
        <v>10.140000343322754</v>
      </c>
      <c r="AA188" s="9">
        <v>4.369999885559082</v>
      </c>
      <c r="AB188" s="9">
        <v>216.80000305175781</v>
      </c>
      <c r="AC188" s="9">
        <v>6.560999870300293</v>
      </c>
      <c r="AD188" s="9">
        <v>6.3390002250671387</v>
      </c>
      <c r="AE188" s="9">
        <v>10.970000267028809</v>
      </c>
      <c r="AF188" s="9">
        <v>9.5729999542236328</v>
      </c>
      <c r="AG188" s="9">
        <v>14.5</v>
      </c>
      <c r="AH188" s="9">
        <v>14.859999656677246</v>
      </c>
      <c r="AI188" s="9">
        <v>14.590000152587891</v>
      </c>
      <c r="AJ188" s="9">
        <v>29</v>
      </c>
      <c r="AK188" s="9">
        <v>9.1420001983642578</v>
      </c>
      <c r="AL188" s="9">
        <v>5.7950000762939453</v>
      </c>
      <c r="AM188" s="9">
        <v>8.0620002746582031</v>
      </c>
      <c r="AN188" s="9">
        <v>48.770000457763672</v>
      </c>
      <c r="AO188" s="9">
        <f t="shared" si="6"/>
        <v>3.997999906539917</v>
      </c>
      <c r="AP188" s="9">
        <f t="shared" si="7"/>
        <v>216.80000305175781</v>
      </c>
      <c r="AQ188" s="9">
        <f t="shared" si="8"/>
        <v>22.854105227871944</v>
      </c>
    </row>
    <row r="189" spans="1:43" x14ac:dyDescent="0.25">
      <c r="A189" s="2">
        <v>42923</v>
      </c>
      <c r="B189" s="9">
        <v>9.8789997100830078</v>
      </c>
      <c r="C189" s="9">
        <v>24.909999847412109</v>
      </c>
      <c r="D189" s="9">
        <v>6.7210001945495605</v>
      </c>
      <c r="E189" s="9">
        <v>62</v>
      </c>
      <c r="F189" s="9">
        <v>10.529999732971191</v>
      </c>
      <c r="G189" s="9">
        <v>71.449996948242188</v>
      </c>
      <c r="H189" s="9">
        <v>8.9790000915527344</v>
      </c>
      <c r="I189" s="9">
        <v>6.1539998054504395</v>
      </c>
      <c r="J189" s="9">
        <v>7.9439997673034668</v>
      </c>
      <c r="K189" s="9">
        <v>8.508000373840332</v>
      </c>
      <c r="L189" s="9">
        <v>5.814000129699707</v>
      </c>
      <c r="M189" s="9">
        <v>19.959999084472656</v>
      </c>
      <c r="N189" s="9">
        <v>26.190000534057617</v>
      </c>
      <c r="O189" s="9">
        <v>6.9609999656677246</v>
      </c>
      <c r="P189" s="9">
        <v>57.819999694824219</v>
      </c>
      <c r="Q189" s="9">
        <v>6.4060001373291016</v>
      </c>
      <c r="R189" s="9">
        <v>26.139999389648438</v>
      </c>
      <c r="S189" s="9">
        <v>13.300000190734863</v>
      </c>
      <c r="T189" s="9">
        <v>7.6820001602172852</v>
      </c>
      <c r="U189" s="9">
        <v>4.2870001792907715</v>
      </c>
      <c r="V189" s="9">
        <v>4.179999828338623</v>
      </c>
      <c r="W189" s="9">
        <v>14.850000381469727</v>
      </c>
      <c r="X189" s="9">
        <v>24.590000152587891</v>
      </c>
      <c r="Y189" s="9">
        <v>5.1700000762939453</v>
      </c>
      <c r="Z189" s="9">
        <v>10.449999809265137</v>
      </c>
      <c r="AA189" s="9">
        <v>4.129000186920166</v>
      </c>
      <c r="AB189" s="9">
        <v>218.10000610351563</v>
      </c>
      <c r="AC189" s="9">
        <v>7.3819999694824219</v>
      </c>
      <c r="AD189" s="9">
        <v>5.1589999198913574</v>
      </c>
      <c r="AE189" s="9">
        <v>16.489999771118164</v>
      </c>
      <c r="AF189" s="9">
        <v>9.9090003967285156</v>
      </c>
      <c r="AG189" s="9">
        <v>15.899999618530273</v>
      </c>
      <c r="AH189" s="9">
        <v>14.720000267028809</v>
      </c>
      <c r="AI189" s="9">
        <v>14.909999847412109</v>
      </c>
      <c r="AJ189" s="9">
        <v>29.309999465942383</v>
      </c>
      <c r="AK189" s="9">
        <v>9.2080001831054688</v>
      </c>
      <c r="AL189" s="9">
        <v>5.8159999847412109</v>
      </c>
      <c r="AM189" s="9">
        <v>8.0620002746582031</v>
      </c>
      <c r="AN189" s="9">
        <v>42.849998474121094</v>
      </c>
      <c r="AO189" s="9">
        <f t="shared" si="6"/>
        <v>4.129000186920166</v>
      </c>
      <c r="AP189" s="9">
        <f t="shared" si="7"/>
        <v>218.10000610351563</v>
      </c>
      <c r="AQ189" s="9">
        <f t="shared" si="8"/>
        <v>22.182657919431989</v>
      </c>
    </row>
    <row r="190" spans="1:43" x14ac:dyDescent="0.25">
      <c r="A190" s="2">
        <v>42924</v>
      </c>
      <c r="B190" s="9">
        <v>8.9340000152587891</v>
      </c>
      <c r="C190" s="9">
        <v>21.25</v>
      </c>
      <c r="D190" s="9">
        <v>8.2659997940063477</v>
      </c>
      <c r="E190" s="9">
        <v>57.5</v>
      </c>
      <c r="F190" s="9">
        <v>10.260000228881836</v>
      </c>
      <c r="G190" s="9">
        <v>69.099998474121094</v>
      </c>
      <c r="H190" s="9">
        <v>8.7209997177124023</v>
      </c>
      <c r="I190" s="9">
        <v>6.2389998435974121</v>
      </c>
      <c r="J190" s="9">
        <v>8.1470003128051758</v>
      </c>
      <c r="K190" s="9">
        <v>9.0539999008178711</v>
      </c>
      <c r="L190" s="9">
        <v>5.9130001068115234</v>
      </c>
      <c r="M190" s="9">
        <v>38.689998626708984</v>
      </c>
      <c r="N190" s="9">
        <v>18.520000457763672</v>
      </c>
      <c r="O190" s="9">
        <v>7.8400001525878906</v>
      </c>
      <c r="P190" s="9">
        <v>35.889999389648438</v>
      </c>
      <c r="Q190" s="9">
        <v>22.170000076293945</v>
      </c>
      <c r="R190" s="9">
        <v>22.989999771118164</v>
      </c>
      <c r="S190" s="9">
        <v>4.3039999008178711</v>
      </c>
      <c r="T190" s="9">
        <v>14.369999885559082</v>
      </c>
      <c r="U190" s="9">
        <v>4.0460000038146973</v>
      </c>
      <c r="V190" s="9">
        <v>4.0510001182556152</v>
      </c>
      <c r="W190" s="9">
        <v>15.779999732971191</v>
      </c>
      <c r="X190" s="9">
        <v>22.469999313354492</v>
      </c>
      <c r="Y190" s="9">
        <v>5.6479997634887695</v>
      </c>
      <c r="Z190" s="9">
        <v>10.050000190734863</v>
      </c>
      <c r="AA190" s="9">
        <v>4.5929999351501465</v>
      </c>
      <c r="AB190" s="9">
        <v>207.69999694824219</v>
      </c>
      <c r="AC190" s="9">
        <v>7.2210001945495605</v>
      </c>
      <c r="AD190" s="9">
        <v>7.4539999961853027</v>
      </c>
      <c r="AE190" s="9">
        <v>19.760000228881836</v>
      </c>
      <c r="AF190" s="9">
        <v>10.390000343322754</v>
      </c>
      <c r="AG190" s="9">
        <v>17.719999313354492</v>
      </c>
      <c r="AH190" s="9">
        <v>14.899999618530273</v>
      </c>
      <c r="AI190" s="9">
        <v>13.840000152587891</v>
      </c>
      <c r="AJ190" s="9">
        <v>31.420000076293945</v>
      </c>
      <c r="AK190" s="9">
        <v>9.2639999389648438</v>
      </c>
      <c r="AL190" s="9">
        <v>6.0830001831054688</v>
      </c>
      <c r="AM190" s="9">
        <v>7.9089999198913574</v>
      </c>
      <c r="AN190" s="9">
        <v>44.549999237060547</v>
      </c>
      <c r="AO190" s="9">
        <f t="shared" si="6"/>
        <v>4.0460000038146973</v>
      </c>
      <c r="AP190" s="9">
        <f t="shared" si="7"/>
        <v>207.69999694824219</v>
      </c>
      <c r="AQ190" s="9">
        <f t="shared" si="8"/>
        <v>21.949289259157684</v>
      </c>
    </row>
    <row r="191" spans="1:43" x14ac:dyDescent="0.25">
      <c r="A191" s="2">
        <v>42925</v>
      </c>
      <c r="B191" s="9">
        <v>7.6389999389648438</v>
      </c>
      <c r="C191" s="9">
        <v>18.959999084472656</v>
      </c>
      <c r="D191" s="9">
        <v>9.1560001373291016</v>
      </c>
      <c r="E191" s="9">
        <v>41.700000762939453</v>
      </c>
      <c r="F191" s="9">
        <v>9.7939996719360352</v>
      </c>
      <c r="G191" s="9">
        <v>62.580001831054688</v>
      </c>
      <c r="H191" s="9">
        <v>8.8870000839233398</v>
      </c>
      <c r="I191" s="9">
        <v>6.9970002174377441</v>
      </c>
      <c r="J191" s="9">
        <v>14.539999961853027</v>
      </c>
      <c r="K191" s="9">
        <v>7.7529997825622559</v>
      </c>
      <c r="L191" s="9">
        <v>6.0130000114440918</v>
      </c>
      <c r="M191" s="9">
        <v>38.770000457763672</v>
      </c>
      <c r="N191" s="9">
        <v>14.020000457763672</v>
      </c>
      <c r="O191" s="9">
        <v>8.5729999542236328</v>
      </c>
      <c r="P191" s="9">
        <v>47.130001068115234</v>
      </c>
      <c r="Q191" s="9">
        <v>54.020000457763672</v>
      </c>
      <c r="R191" s="9">
        <v>13.909999847412109</v>
      </c>
      <c r="S191" s="9">
        <v>4.8660001754760742</v>
      </c>
      <c r="T191" s="9">
        <v>26.799999237060547</v>
      </c>
      <c r="U191" s="9">
        <v>3.8870000839233398</v>
      </c>
      <c r="V191" s="9">
        <v>4</v>
      </c>
      <c r="W191" s="9">
        <v>15.909999847412109</v>
      </c>
      <c r="X191" s="9">
        <v>19.540000915527344</v>
      </c>
      <c r="Y191" s="9">
        <v>8.2430000305175781</v>
      </c>
      <c r="Z191" s="9">
        <v>24.950000762939453</v>
      </c>
      <c r="AA191" s="9">
        <v>4.9600000381469727</v>
      </c>
      <c r="AB191" s="9">
        <v>186.5</v>
      </c>
      <c r="AC191" s="9">
        <v>7.244999885559082</v>
      </c>
      <c r="AD191" s="9">
        <v>23.399999618530273</v>
      </c>
      <c r="AE191" s="9">
        <v>14.720000267028809</v>
      </c>
      <c r="AF191" s="9">
        <v>10.869999885559082</v>
      </c>
      <c r="AG191" s="9">
        <v>18.350000381469727</v>
      </c>
      <c r="AH191" s="9">
        <v>15.890000343322754</v>
      </c>
      <c r="AI191" s="9">
        <v>13.25</v>
      </c>
      <c r="AJ191" s="9">
        <v>39.419998168945313</v>
      </c>
      <c r="AK191" s="9">
        <v>9.2799997329711914</v>
      </c>
      <c r="AL191" s="9">
        <v>10.159999847412109</v>
      </c>
      <c r="AM191" s="9">
        <v>7.7379999160766602</v>
      </c>
      <c r="AN191" s="9">
        <v>44.369998931884766</v>
      </c>
      <c r="AO191" s="9">
        <f t="shared" si="6"/>
        <v>3.8870000839233398</v>
      </c>
      <c r="AP191" s="9">
        <f t="shared" si="7"/>
        <v>186.5</v>
      </c>
      <c r="AQ191" s="9">
        <f t="shared" si="8"/>
        <v>23.082947417309409</v>
      </c>
    </row>
    <row r="192" spans="1:43" x14ac:dyDescent="0.25">
      <c r="A192" s="2">
        <v>42926</v>
      </c>
      <c r="B192" s="9">
        <v>8.194000244140625</v>
      </c>
      <c r="C192" s="9">
        <v>17.5</v>
      </c>
      <c r="D192" s="9">
        <v>8.5819997787475586</v>
      </c>
      <c r="E192" s="9">
        <v>31.239999771118164</v>
      </c>
      <c r="F192" s="9">
        <v>9.7200002670288086</v>
      </c>
      <c r="G192" s="9">
        <v>52.479999542236328</v>
      </c>
      <c r="H192" s="9">
        <v>9.5170001983642578</v>
      </c>
      <c r="I192" s="9">
        <v>8.0769996643066406</v>
      </c>
      <c r="J192" s="9">
        <v>17.870000839233398</v>
      </c>
      <c r="K192" s="9">
        <v>7.0250000953674316</v>
      </c>
      <c r="L192" s="9">
        <v>5.8029999732971191</v>
      </c>
      <c r="M192" s="9">
        <v>29.270000457763672</v>
      </c>
      <c r="N192" s="9">
        <v>26.649999618530273</v>
      </c>
      <c r="O192" s="9">
        <v>10.829999923706055</v>
      </c>
      <c r="P192" s="9">
        <v>82.470001220703125</v>
      </c>
      <c r="Q192" s="9">
        <v>33.729999542236328</v>
      </c>
      <c r="R192" s="9">
        <v>10.289999961853027</v>
      </c>
      <c r="S192" s="9">
        <v>14.529999732971191</v>
      </c>
      <c r="T192" s="9">
        <v>28.959999084472656</v>
      </c>
      <c r="U192" s="9">
        <v>3.8169999122619629</v>
      </c>
      <c r="V192" s="9">
        <v>4</v>
      </c>
      <c r="W192" s="9">
        <v>14.350000381469727</v>
      </c>
      <c r="X192" s="9">
        <v>19.069999694824219</v>
      </c>
      <c r="Y192" s="9">
        <v>9.1280002593994141</v>
      </c>
      <c r="Z192" s="9">
        <v>33.650001525878906</v>
      </c>
      <c r="AA192" s="9">
        <v>6.7859997749328613</v>
      </c>
      <c r="AB192" s="9">
        <v>161.10000610351563</v>
      </c>
      <c r="AC192" s="9">
        <v>6.4770002365112305</v>
      </c>
      <c r="AD192" s="9">
        <v>20.629999160766602</v>
      </c>
      <c r="AE192" s="9">
        <v>12.420000076293945</v>
      </c>
      <c r="AF192" s="9">
        <v>9.494999885559082</v>
      </c>
      <c r="AG192" s="9">
        <v>19.25</v>
      </c>
      <c r="AH192" s="9">
        <v>16.5</v>
      </c>
      <c r="AI192" s="9">
        <v>13.289999961853027</v>
      </c>
      <c r="AJ192" s="9">
        <v>48.099998474121094</v>
      </c>
      <c r="AK192" s="9">
        <v>9.3769998550415039</v>
      </c>
      <c r="AL192" s="9">
        <v>16.110000610351563</v>
      </c>
      <c r="AM192" s="9">
        <v>8.0469999313354492</v>
      </c>
      <c r="AN192" s="9">
        <v>42.049999237060547</v>
      </c>
      <c r="AO192" s="9">
        <f t="shared" si="6"/>
        <v>3.8169999122619629</v>
      </c>
      <c r="AP192" s="9">
        <f t="shared" si="7"/>
        <v>161.10000610351563</v>
      </c>
      <c r="AQ192" s="9">
        <f t="shared" si="8"/>
        <v>23.110289598766126</v>
      </c>
    </row>
    <row r="193" spans="1:43" x14ac:dyDescent="0.25">
      <c r="A193" s="2">
        <v>42927</v>
      </c>
      <c r="B193" s="9">
        <v>8.2399997711181641</v>
      </c>
      <c r="C193" s="9">
        <v>15.329999923706055</v>
      </c>
      <c r="D193" s="9">
        <v>7.2560000419616699</v>
      </c>
      <c r="E193" s="9">
        <v>23.829999923706055</v>
      </c>
      <c r="F193" s="9">
        <v>9.7200002670288086</v>
      </c>
      <c r="G193" s="9">
        <v>34.950000762939453</v>
      </c>
      <c r="H193" s="9">
        <v>10.760000228881836</v>
      </c>
      <c r="I193" s="9">
        <v>8.2399997711181641</v>
      </c>
      <c r="J193" s="9">
        <v>12.649999618530273</v>
      </c>
      <c r="K193" s="9">
        <v>5.945000171661377</v>
      </c>
      <c r="L193" s="9">
        <v>5.4060001373291016</v>
      </c>
      <c r="M193" s="9">
        <v>26.579999923706055</v>
      </c>
      <c r="N193" s="9">
        <v>25.889999389648438</v>
      </c>
      <c r="O193" s="9">
        <v>11.649999618530273</v>
      </c>
      <c r="P193" s="9">
        <v>101.40000152587891</v>
      </c>
      <c r="Q193" s="9">
        <v>33.389999389648438</v>
      </c>
      <c r="R193" s="9">
        <v>11.609999656677246</v>
      </c>
      <c r="S193" s="9">
        <v>18.569999694824219</v>
      </c>
      <c r="T193" s="9">
        <v>32.560001373291016</v>
      </c>
      <c r="U193" s="9">
        <v>3.8499999046325684</v>
      </c>
      <c r="V193" s="9">
        <v>3.9909999370574951</v>
      </c>
      <c r="W193" s="9">
        <v>13.5</v>
      </c>
      <c r="X193" s="9">
        <v>17.459999084472656</v>
      </c>
      <c r="Y193" s="9">
        <v>8.1070003509521484</v>
      </c>
      <c r="Z193" s="9">
        <v>18.940000534057617</v>
      </c>
      <c r="AA193" s="9">
        <v>10.399999618530273</v>
      </c>
      <c r="AB193" s="9">
        <v>139.89999389648438</v>
      </c>
      <c r="AC193" s="9">
        <v>5.4899997711181641</v>
      </c>
      <c r="AD193" s="9">
        <v>14.909999847412109</v>
      </c>
      <c r="AE193" s="9">
        <v>19.040000915527344</v>
      </c>
      <c r="AF193" s="9">
        <v>10.029999732971191</v>
      </c>
      <c r="AG193" s="9">
        <v>19.610000610351563</v>
      </c>
      <c r="AH193" s="9">
        <v>16.170000076293945</v>
      </c>
      <c r="AI193" s="9">
        <v>13.170000076293945</v>
      </c>
      <c r="AJ193" s="9">
        <v>49.470001220703125</v>
      </c>
      <c r="AK193" s="9">
        <v>9.3599996566772461</v>
      </c>
      <c r="AL193" s="9">
        <v>10.600000381469727</v>
      </c>
      <c r="AM193" s="9">
        <v>9.0659999847412109</v>
      </c>
      <c r="AN193" s="9">
        <v>40.459999084472656</v>
      </c>
      <c r="AO193" s="9">
        <f t="shared" si="6"/>
        <v>3.8499999046325684</v>
      </c>
      <c r="AP193" s="9">
        <f t="shared" si="7"/>
        <v>139.89999389648438</v>
      </c>
      <c r="AQ193" s="9">
        <f t="shared" si="8"/>
        <v>21.822657792191755</v>
      </c>
    </row>
    <row r="194" spans="1:43" x14ac:dyDescent="0.25">
      <c r="A194" s="2">
        <v>42928</v>
      </c>
      <c r="B194" s="9">
        <v>8.2399997711181641</v>
      </c>
      <c r="C194" s="9">
        <v>15.159999847412109</v>
      </c>
      <c r="D194" s="9">
        <v>6.8270001411437988</v>
      </c>
      <c r="E194" s="9">
        <v>20.989999771118164</v>
      </c>
      <c r="F194" s="9">
        <v>9.8680000305175781</v>
      </c>
      <c r="G194" s="9">
        <v>24.670000076293945</v>
      </c>
      <c r="H194" s="9">
        <v>12.689999580383301</v>
      </c>
      <c r="I194" s="9">
        <v>8.2399997711181641</v>
      </c>
      <c r="J194" s="9">
        <v>9.6180000305175781</v>
      </c>
      <c r="K194" s="9">
        <v>5.3930001258850098</v>
      </c>
      <c r="L194" s="9">
        <v>5.1700000762939453</v>
      </c>
      <c r="M194" s="9">
        <v>26.670000076293945</v>
      </c>
      <c r="N194" s="9">
        <v>20.430000305175781</v>
      </c>
      <c r="O194" s="9">
        <v>14.739999771118164</v>
      </c>
      <c r="P194" s="9">
        <v>107.69999694824219</v>
      </c>
      <c r="Q194" s="9">
        <v>21.809999465942383</v>
      </c>
      <c r="R194" s="9">
        <v>12.149999618530273</v>
      </c>
      <c r="S194" s="9">
        <v>39.540000915527344</v>
      </c>
      <c r="T194" s="9">
        <v>36.450000762939453</v>
      </c>
      <c r="U194" s="9">
        <v>3.8499999046325684</v>
      </c>
      <c r="V194" s="9">
        <v>4.2969999313354492</v>
      </c>
      <c r="W194" s="9">
        <v>12.100000381469727</v>
      </c>
      <c r="X194" s="9">
        <v>14.819999694824219</v>
      </c>
      <c r="Y194" s="9">
        <v>14.670000076293945</v>
      </c>
      <c r="Z194" s="9">
        <v>11.699999809265137</v>
      </c>
      <c r="AA194" s="9">
        <v>10.420000076293945</v>
      </c>
      <c r="AB194" s="9">
        <v>134.30000305175781</v>
      </c>
      <c r="AC194" s="9">
        <v>6.8289999961853027</v>
      </c>
      <c r="AD194" s="9">
        <v>24.659999847412109</v>
      </c>
      <c r="AE194" s="9">
        <v>33.25</v>
      </c>
      <c r="AF194" s="9">
        <v>9.7150001525878906</v>
      </c>
      <c r="AG194" s="9">
        <v>26.729999542236328</v>
      </c>
      <c r="AH194" s="9">
        <v>15.930000305175781</v>
      </c>
      <c r="AI194" s="9">
        <v>13.090000152587891</v>
      </c>
      <c r="AJ194" s="9">
        <v>53.389999389648438</v>
      </c>
      <c r="AK194" s="9">
        <v>8.875</v>
      </c>
      <c r="AL194" s="9">
        <v>10.619999885559082</v>
      </c>
      <c r="AM194" s="9">
        <v>11.109999656677246</v>
      </c>
      <c r="AN194" s="9">
        <v>41.340000152587891</v>
      </c>
      <c r="AO194" s="9">
        <f t="shared" si="6"/>
        <v>3.8499999046325684</v>
      </c>
      <c r="AP194" s="9">
        <f t="shared" si="7"/>
        <v>134.30000305175781</v>
      </c>
      <c r="AQ194" s="9">
        <f t="shared" si="8"/>
        <v>22.626631561078522</v>
      </c>
    </row>
    <row r="195" spans="1:43" x14ac:dyDescent="0.25">
      <c r="A195" s="2">
        <v>42929</v>
      </c>
      <c r="B195" s="9">
        <v>8.2399997711181641</v>
      </c>
      <c r="C195" s="9">
        <v>22.120000839233398</v>
      </c>
      <c r="D195" s="9">
        <v>6.8130002021789551</v>
      </c>
      <c r="E195" s="9">
        <v>18.049999237060547</v>
      </c>
      <c r="F195" s="9">
        <v>10.699999809265137</v>
      </c>
      <c r="G195" s="9">
        <v>31.379999160766602</v>
      </c>
      <c r="H195" s="9">
        <v>16.850000381469727</v>
      </c>
      <c r="I195" s="9">
        <v>8.0059995651245117</v>
      </c>
      <c r="J195" s="9">
        <v>10.100000381469727</v>
      </c>
      <c r="K195" s="9">
        <v>6.9650001525878906</v>
      </c>
      <c r="L195" s="9">
        <v>6.7969999313354492</v>
      </c>
      <c r="M195" s="9">
        <v>27.290000915527344</v>
      </c>
      <c r="N195" s="9">
        <v>12.5</v>
      </c>
      <c r="O195" s="9">
        <v>17.120000839233398</v>
      </c>
      <c r="P195" s="9">
        <v>96.75</v>
      </c>
      <c r="Q195" s="9">
        <v>14.520000457763672</v>
      </c>
      <c r="R195" s="9">
        <v>12.25</v>
      </c>
      <c r="S195" s="9">
        <v>34.220001220703125</v>
      </c>
      <c r="T195" s="9">
        <v>22.860000610351563</v>
      </c>
      <c r="U195" s="9">
        <v>3.8499999046325684</v>
      </c>
      <c r="V195" s="9">
        <v>5.9689998626708984</v>
      </c>
      <c r="W195" s="9">
        <v>14.149999618530273</v>
      </c>
      <c r="X195" s="9">
        <v>12.909999847412109</v>
      </c>
      <c r="Y195" s="9">
        <v>27.969999313354492</v>
      </c>
      <c r="Z195" s="9">
        <v>22.459999084472656</v>
      </c>
      <c r="AA195" s="9">
        <v>7.9289999008178711</v>
      </c>
      <c r="AB195" s="9">
        <v>135.89999389648438</v>
      </c>
      <c r="AC195" s="9">
        <v>13.199999809265137</v>
      </c>
      <c r="AD195" s="9">
        <v>32.169998168945313</v>
      </c>
      <c r="AE195" s="9">
        <v>51.439998626708984</v>
      </c>
      <c r="AF195" s="9">
        <v>10.390000343322754</v>
      </c>
      <c r="AG195" s="9">
        <v>65.970001220703125</v>
      </c>
      <c r="AH195" s="9">
        <v>15.430000305175781</v>
      </c>
      <c r="AI195" s="9">
        <v>13.159999847412109</v>
      </c>
      <c r="AJ195" s="9">
        <v>61.459999084472656</v>
      </c>
      <c r="AK195" s="9">
        <v>8.6560001373291016</v>
      </c>
      <c r="AL195" s="9">
        <v>7.8470001220703125</v>
      </c>
      <c r="AM195" s="9">
        <v>28.629999160766602</v>
      </c>
      <c r="AN195" s="9">
        <v>40.889999389648438</v>
      </c>
      <c r="AO195" s="9">
        <f t="shared" ref="AO195:AO258" si="9">MIN(B195:AN195)</f>
        <v>3.8499999046325684</v>
      </c>
      <c r="AP195" s="9">
        <f t="shared" ref="AP195:AP258" si="10">MAX(C195:AN195)</f>
        <v>135.89999389648438</v>
      </c>
      <c r="AQ195" s="9">
        <f t="shared" ref="AQ195:AQ258" si="11">AVERAGE(C195:AN195)</f>
        <v>25.149262930217542</v>
      </c>
    </row>
    <row r="196" spans="1:43" x14ac:dyDescent="0.25">
      <c r="A196" s="2">
        <v>42930</v>
      </c>
      <c r="B196" s="9">
        <v>8.258000373840332</v>
      </c>
      <c r="C196" s="9">
        <v>34.709999084472656</v>
      </c>
      <c r="D196" s="9">
        <v>6.7280001640319824</v>
      </c>
      <c r="E196" s="9">
        <v>19.729999542236328</v>
      </c>
      <c r="F196" s="9">
        <v>10.529999732971191</v>
      </c>
      <c r="G196" s="9">
        <v>33.209999084472656</v>
      </c>
      <c r="H196" s="9">
        <v>13.869999885559082</v>
      </c>
      <c r="I196" s="9">
        <v>6.5869998931884766</v>
      </c>
      <c r="J196" s="9">
        <v>11.020000457763672</v>
      </c>
      <c r="K196" s="9">
        <v>5.7899999618530273</v>
      </c>
      <c r="L196" s="9">
        <v>8.7489995956420898</v>
      </c>
      <c r="M196" s="9">
        <v>27.950000762939453</v>
      </c>
      <c r="N196" s="9">
        <v>9.944000244140625</v>
      </c>
      <c r="O196" s="9">
        <v>14.420000076293945</v>
      </c>
      <c r="P196" s="9">
        <v>81.650001525878906</v>
      </c>
      <c r="Q196" s="9">
        <v>11.659999847412109</v>
      </c>
      <c r="R196" s="9">
        <v>10.949999809265137</v>
      </c>
      <c r="S196" s="9">
        <v>32.209999084472656</v>
      </c>
      <c r="T196" s="9">
        <v>34.299999237060547</v>
      </c>
      <c r="U196" s="9">
        <v>3.8499999046325684</v>
      </c>
      <c r="V196" s="9">
        <v>5.5460000038146973</v>
      </c>
      <c r="W196" s="9">
        <v>23.219999313354492</v>
      </c>
      <c r="X196" s="9">
        <v>9.8970003128051758</v>
      </c>
      <c r="Y196" s="9">
        <v>25.790000915527344</v>
      </c>
      <c r="Z196" s="9">
        <v>24.840000152587891</v>
      </c>
      <c r="AA196" s="9">
        <v>6.6119999885559082</v>
      </c>
      <c r="AB196" s="9">
        <v>142.89999389648438</v>
      </c>
      <c r="AC196" s="9">
        <v>16.379999160766602</v>
      </c>
      <c r="AD196" s="9">
        <v>32.450000762939453</v>
      </c>
      <c r="AE196" s="9">
        <v>68.330001831054688</v>
      </c>
      <c r="AF196" s="9">
        <v>10.479999542236328</v>
      </c>
      <c r="AG196" s="9">
        <v>90.110000610351563</v>
      </c>
      <c r="AH196" s="9">
        <v>13.590000152587891</v>
      </c>
      <c r="AI196" s="9">
        <v>13.159999847412109</v>
      </c>
      <c r="AJ196" s="9">
        <v>74.55999755859375</v>
      </c>
      <c r="AK196" s="9">
        <v>8.6560001373291016</v>
      </c>
      <c r="AL196" s="9">
        <v>5.810999870300293</v>
      </c>
      <c r="AM196" s="9">
        <v>36.669998168945313</v>
      </c>
      <c r="AN196" s="9">
        <v>42.180000305175781</v>
      </c>
      <c r="AO196" s="9">
        <f t="shared" si="9"/>
        <v>3.8499999046325684</v>
      </c>
      <c r="AP196" s="9">
        <f t="shared" si="10"/>
        <v>142.89999389648438</v>
      </c>
      <c r="AQ196" s="9">
        <f t="shared" si="11"/>
        <v>27.079999748029206</v>
      </c>
    </row>
    <row r="197" spans="1:43" x14ac:dyDescent="0.25">
      <c r="A197" s="2">
        <v>42931</v>
      </c>
      <c r="B197" s="9">
        <v>8.6099996566772461</v>
      </c>
      <c r="C197" s="9">
        <v>32.830001831054688</v>
      </c>
      <c r="D197" s="9">
        <v>6.9050002098083496</v>
      </c>
      <c r="E197" s="9">
        <v>33.779998779296875</v>
      </c>
      <c r="F197" s="9">
        <v>10.569999694824219</v>
      </c>
      <c r="G197" s="9">
        <v>28.819999694824219</v>
      </c>
      <c r="H197" s="9">
        <v>9.9460000991821289</v>
      </c>
      <c r="I197" s="9">
        <v>6.2670001983642578</v>
      </c>
      <c r="J197" s="9">
        <v>22.120000839233398</v>
      </c>
      <c r="K197" s="9">
        <v>4.8940000534057617</v>
      </c>
      <c r="L197" s="9">
        <v>6.0520000457763672</v>
      </c>
      <c r="M197" s="9">
        <v>28.829999923706055</v>
      </c>
      <c r="N197" s="9">
        <v>9.5810003280639648</v>
      </c>
      <c r="O197" s="9">
        <v>9.2299995422363281</v>
      </c>
      <c r="P197" s="9">
        <v>66.050003051757813</v>
      </c>
      <c r="Q197" s="9">
        <v>10.550000190734863</v>
      </c>
      <c r="R197" s="9">
        <v>8.2510004043579102</v>
      </c>
      <c r="S197" s="9">
        <v>28.25</v>
      </c>
      <c r="T197" s="9">
        <v>50.520000457763672</v>
      </c>
      <c r="U197" s="9">
        <v>3.8450000286102295</v>
      </c>
      <c r="V197" s="9">
        <v>4.9840002059936523</v>
      </c>
      <c r="W197" s="9">
        <v>30.290000915527344</v>
      </c>
      <c r="X197" s="9">
        <v>9.2200002670288086</v>
      </c>
      <c r="Y197" s="9">
        <v>25.229999542236328</v>
      </c>
      <c r="Z197" s="9">
        <v>17.530000686645508</v>
      </c>
      <c r="AA197" s="9">
        <v>6.3189997673034668</v>
      </c>
      <c r="AB197" s="9">
        <v>158.60000610351563</v>
      </c>
      <c r="AC197" s="9">
        <v>13.720000267028809</v>
      </c>
      <c r="AD197" s="9">
        <v>28.920000076293945</v>
      </c>
      <c r="AE197" s="9">
        <v>67.849998474121094</v>
      </c>
      <c r="AF197" s="9">
        <v>10.489999771118164</v>
      </c>
      <c r="AG197" s="9">
        <v>123.90000152587891</v>
      </c>
      <c r="AH197" s="9">
        <v>13.149999618530273</v>
      </c>
      <c r="AI197" s="9">
        <v>13.170000076293945</v>
      </c>
      <c r="AJ197" s="9">
        <v>78.510002136230469</v>
      </c>
      <c r="AK197" s="9">
        <v>8.8020000457763672</v>
      </c>
      <c r="AL197" s="9">
        <v>5.7170000076293945</v>
      </c>
      <c r="AM197" s="9">
        <v>26.540000915527344</v>
      </c>
      <c r="AN197" s="9">
        <v>45.049999237060547</v>
      </c>
      <c r="AO197" s="9">
        <f t="shared" si="9"/>
        <v>3.8450000286102295</v>
      </c>
      <c r="AP197" s="9">
        <f t="shared" si="10"/>
        <v>158.60000610351563</v>
      </c>
      <c r="AQ197" s="9">
        <f t="shared" si="11"/>
        <v>28.033763552966871</v>
      </c>
    </row>
    <row r="198" spans="1:43" x14ac:dyDescent="0.25">
      <c r="A198" s="2">
        <v>42932</v>
      </c>
      <c r="B198" s="9">
        <v>9.7629995346069336</v>
      </c>
      <c r="C198" s="9">
        <v>28.590000152587891</v>
      </c>
      <c r="D198" s="9">
        <v>6.6570000648498535</v>
      </c>
      <c r="E198" s="9">
        <v>37.299999237060547</v>
      </c>
      <c r="F198" s="9">
        <v>10.449999809265137</v>
      </c>
      <c r="G198" s="9">
        <v>22.559999465942383</v>
      </c>
      <c r="H198" s="9">
        <v>9.1280002593994141</v>
      </c>
      <c r="I198" s="9">
        <v>6.2389998435974121</v>
      </c>
      <c r="J198" s="9">
        <v>64.25</v>
      </c>
      <c r="K198" s="9">
        <v>4.7259998321533203</v>
      </c>
      <c r="L198" s="9">
        <v>8.9340000152587891</v>
      </c>
      <c r="M198" s="9">
        <v>29.120000839233398</v>
      </c>
      <c r="N198" s="9">
        <v>7.3410000801086426</v>
      </c>
      <c r="O198" s="9">
        <v>7.0809998512268066</v>
      </c>
      <c r="P198" s="9">
        <v>71.010002136230469</v>
      </c>
      <c r="Q198" s="9">
        <v>11.529999732971191</v>
      </c>
      <c r="R198" s="9">
        <v>6.4439997673034668</v>
      </c>
      <c r="S198" s="9">
        <v>46.340000152587891</v>
      </c>
      <c r="T198" s="9">
        <v>31.770000457763672</v>
      </c>
      <c r="U198" s="9">
        <v>7.7880001068115234</v>
      </c>
      <c r="V198" s="9">
        <v>4.5910000801086426</v>
      </c>
      <c r="W198" s="9">
        <v>24.649999618530273</v>
      </c>
      <c r="X198" s="9">
        <v>8.9890003204345703</v>
      </c>
      <c r="Y198" s="9">
        <v>23.399999618530273</v>
      </c>
      <c r="Z198" s="9">
        <v>11.979999542236328</v>
      </c>
      <c r="AA198" s="9">
        <v>5.005000114440918</v>
      </c>
      <c r="AB198" s="9">
        <v>172.30000305175781</v>
      </c>
      <c r="AC198" s="9">
        <v>17.649999618530273</v>
      </c>
      <c r="AD198" s="9">
        <v>17.760000228881836</v>
      </c>
      <c r="AE198" s="9">
        <v>51.490001678466797</v>
      </c>
      <c r="AF198" s="9">
        <v>10.579999923706055</v>
      </c>
      <c r="AG198" s="9">
        <v>115.69999694824219</v>
      </c>
      <c r="AH198" s="9">
        <v>12.810000419616699</v>
      </c>
      <c r="AI198" s="9">
        <v>13.289999961853027</v>
      </c>
      <c r="AJ198" s="9">
        <v>90.739997863769531</v>
      </c>
      <c r="AK198" s="9">
        <v>8.8730001449584961</v>
      </c>
      <c r="AL198" s="9">
        <v>6.4660000801086426</v>
      </c>
      <c r="AM198" s="9">
        <v>11.409999847412109</v>
      </c>
      <c r="AN198" s="9">
        <v>45</v>
      </c>
      <c r="AO198" s="9">
        <f t="shared" si="9"/>
        <v>4.5910000801086426</v>
      </c>
      <c r="AP198" s="9">
        <f t="shared" si="10"/>
        <v>172.30000305175781</v>
      </c>
      <c r="AQ198" s="9">
        <f t="shared" si="11"/>
        <v>28.156368443840428</v>
      </c>
    </row>
    <row r="199" spans="1:43" x14ac:dyDescent="0.25">
      <c r="A199" s="2">
        <v>42933</v>
      </c>
      <c r="B199" s="9">
        <v>17.450000762939453</v>
      </c>
      <c r="C199" s="9">
        <v>26.370000839233398</v>
      </c>
      <c r="D199" s="9">
        <v>6.4310002326965332</v>
      </c>
      <c r="E199" s="9">
        <v>26.370000839233398</v>
      </c>
      <c r="F199" s="9">
        <v>10.319999694824219</v>
      </c>
      <c r="G199" s="9">
        <v>20.729999542236328</v>
      </c>
      <c r="H199" s="9">
        <v>8.8319997787475586</v>
      </c>
      <c r="I199" s="9">
        <v>6.1539998054504395</v>
      </c>
      <c r="J199" s="9">
        <v>55</v>
      </c>
      <c r="K199" s="9">
        <v>4.6690001487731934</v>
      </c>
      <c r="L199" s="9">
        <v>16.780000686645508</v>
      </c>
      <c r="M199" s="9">
        <v>30.229999542236328</v>
      </c>
      <c r="N199" s="9">
        <v>6.5510001182556152</v>
      </c>
      <c r="O199" s="9">
        <v>6.4239997863769531</v>
      </c>
      <c r="P199" s="9">
        <v>60.979999542236328</v>
      </c>
      <c r="Q199" s="9">
        <v>10.970000267028809</v>
      </c>
      <c r="R199" s="9">
        <v>6.0980000495910645</v>
      </c>
      <c r="S199" s="9">
        <v>71.550003051757813</v>
      </c>
      <c r="T199" s="9">
        <v>18.590000152587891</v>
      </c>
      <c r="U199" s="9">
        <v>15.880000114440918</v>
      </c>
      <c r="V199" s="9">
        <v>4.4609999656677246</v>
      </c>
      <c r="W199" s="9">
        <v>22.489999771118164</v>
      </c>
      <c r="X199" s="9">
        <v>7.0240001678466797</v>
      </c>
      <c r="Y199" s="9">
        <v>22.319999694824219</v>
      </c>
      <c r="Z199" s="9">
        <v>9.3789997100830078</v>
      </c>
      <c r="AA199" s="9">
        <v>4.6539998054504395</v>
      </c>
      <c r="AB199" s="9">
        <v>177.10000610351563</v>
      </c>
      <c r="AC199" s="9">
        <v>15.5</v>
      </c>
      <c r="AD199" s="9">
        <v>9.9289999008178711</v>
      </c>
      <c r="AE199" s="9">
        <v>35.020000457763672</v>
      </c>
      <c r="AF199" s="9">
        <v>10.619999885559082</v>
      </c>
      <c r="AG199" s="9">
        <v>94.319999694824219</v>
      </c>
      <c r="AH199" s="9">
        <v>12.329999923706055</v>
      </c>
      <c r="AI199" s="9">
        <v>13.300000190734863</v>
      </c>
      <c r="AJ199" s="9">
        <v>96.419998168945313</v>
      </c>
      <c r="AK199" s="9">
        <v>8.6560001373291016</v>
      </c>
      <c r="AL199" s="9">
        <v>7.3649997711181641</v>
      </c>
      <c r="AM199" s="9">
        <v>10.270000457763672</v>
      </c>
      <c r="AN199" s="9">
        <v>47.669998168945313</v>
      </c>
      <c r="AO199" s="9">
        <f t="shared" si="9"/>
        <v>4.4609999656677246</v>
      </c>
      <c r="AP199" s="9">
        <f t="shared" si="10"/>
        <v>177.10000610351563</v>
      </c>
      <c r="AQ199" s="9">
        <f t="shared" si="11"/>
        <v>26.78307910969383</v>
      </c>
    </row>
    <row r="200" spans="1:43" x14ac:dyDescent="0.25">
      <c r="A200" s="2">
        <v>42934</v>
      </c>
      <c r="B200" s="9">
        <v>26.969999313354492</v>
      </c>
      <c r="C200" s="9">
        <v>30.260000228881836</v>
      </c>
      <c r="D200" s="9">
        <v>6.3390002250671387</v>
      </c>
      <c r="E200" s="9">
        <v>31.860000610351563</v>
      </c>
      <c r="F200" s="9">
        <v>10.300000190734863</v>
      </c>
      <c r="G200" s="9">
        <v>35.630001068115234</v>
      </c>
      <c r="H200" s="9">
        <v>8.5550003051757813</v>
      </c>
      <c r="I200" s="9">
        <v>6.2389998435974121</v>
      </c>
      <c r="J200" s="9">
        <v>31.829999923706055</v>
      </c>
      <c r="K200" s="9">
        <v>4.6810002326965332</v>
      </c>
      <c r="L200" s="9">
        <v>18.459999084472656</v>
      </c>
      <c r="M200" s="9">
        <v>46.209999084472656</v>
      </c>
      <c r="N200" s="9">
        <v>6.7129998207092285</v>
      </c>
      <c r="O200" s="9">
        <v>8.0880002975463867</v>
      </c>
      <c r="P200" s="9">
        <v>53.540000915527344</v>
      </c>
      <c r="Q200" s="9">
        <v>10.800000190734863</v>
      </c>
      <c r="R200" s="9">
        <v>5.5749998092651367</v>
      </c>
      <c r="S200" s="9">
        <v>63.889999389648438</v>
      </c>
      <c r="T200" s="9">
        <v>12.109999656677246</v>
      </c>
      <c r="U200" s="9">
        <v>12.100000381469727</v>
      </c>
      <c r="V200" s="9">
        <v>4.5229997634887695</v>
      </c>
      <c r="W200" s="9">
        <v>19.5</v>
      </c>
      <c r="X200" s="9">
        <v>5.0240001678466797</v>
      </c>
      <c r="Y200" s="9">
        <v>21.010000228881836</v>
      </c>
      <c r="Z200" s="9">
        <v>9.324000358581543</v>
      </c>
      <c r="AA200" s="9">
        <v>4.8480000495910645</v>
      </c>
      <c r="AB200" s="9">
        <v>168.89999389648438</v>
      </c>
      <c r="AC200" s="9">
        <v>13.130000114440918</v>
      </c>
      <c r="AD200" s="9">
        <v>11.689999580383301</v>
      </c>
      <c r="AE200" s="9">
        <v>24.389999389648438</v>
      </c>
      <c r="AF200" s="9">
        <v>10.869999885559082</v>
      </c>
      <c r="AG200" s="9">
        <v>90.120002746582031</v>
      </c>
      <c r="AH200" s="9">
        <v>11.939999580383301</v>
      </c>
      <c r="AI200" s="9">
        <v>13.300000190734863</v>
      </c>
      <c r="AJ200" s="9">
        <v>93.860000610351563</v>
      </c>
      <c r="AK200" s="9">
        <v>8.8450002670288086</v>
      </c>
      <c r="AL200" s="9">
        <v>6.9250001907348633</v>
      </c>
      <c r="AM200" s="9">
        <v>10.479999542236328</v>
      </c>
      <c r="AN200" s="9">
        <v>60.240001678466797</v>
      </c>
      <c r="AO200" s="9">
        <f t="shared" si="9"/>
        <v>4.5229997634887695</v>
      </c>
      <c r="AP200" s="9">
        <f t="shared" si="10"/>
        <v>168.89999389648438</v>
      </c>
      <c r="AQ200" s="9">
        <f t="shared" si="11"/>
        <v>26.107868407901965</v>
      </c>
    </row>
    <row r="201" spans="1:43" x14ac:dyDescent="0.25">
      <c r="A201" s="2">
        <v>42935</v>
      </c>
      <c r="B201" s="9">
        <v>27.979999542236328</v>
      </c>
      <c r="C201" s="9">
        <v>34.549999237060547</v>
      </c>
      <c r="D201" s="9">
        <v>6.3220000267028809</v>
      </c>
      <c r="E201" s="9">
        <v>26.680000305175781</v>
      </c>
      <c r="F201" s="9">
        <v>10.159999847412109</v>
      </c>
      <c r="G201" s="9">
        <v>121.30000305175781</v>
      </c>
      <c r="H201" s="9">
        <v>8.5170001983642578</v>
      </c>
      <c r="I201" s="9">
        <v>7.1820001602172852</v>
      </c>
      <c r="J201" s="9">
        <v>21.159999847412109</v>
      </c>
      <c r="K201" s="9">
        <v>4.7870001792907715</v>
      </c>
      <c r="L201" s="9">
        <v>24.559999465942383</v>
      </c>
      <c r="M201" s="9">
        <v>48.360000610351563</v>
      </c>
      <c r="N201" s="9">
        <v>20.440000534057617</v>
      </c>
      <c r="O201" s="9">
        <v>19.610000610351563</v>
      </c>
      <c r="P201" s="9">
        <v>44.639999389648438</v>
      </c>
      <c r="Q201" s="9">
        <v>11.359999656677246</v>
      </c>
      <c r="R201" s="9">
        <v>5.2430000305175781</v>
      </c>
      <c r="S201" s="9">
        <v>44.650001525878906</v>
      </c>
      <c r="T201" s="9">
        <v>10.229999542236328</v>
      </c>
      <c r="U201" s="9">
        <v>7.505000114440918</v>
      </c>
      <c r="V201" s="9">
        <v>4.3210000991821289</v>
      </c>
      <c r="W201" s="9">
        <v>13.659999847412109</v>
      </c>
      <c r="X201" s="9">
        <v>5.4060001373291016</v>
      </c>
      <c r="Y201" s="9">
        <v>19.420000076293945</v>
      </c>
      <c r="Z201" s="9">
        <v>13.609999656677246</v>
      </c>
      <c r="AA201" s="9">
        <v>4.9019999504089355</v>
      </c>
      <c r="AB201" s="9">
        <v>151.60000610351563</v>
      </c>
      <c r="AC201" s="9">
        <v>32.450000762939453</v>
      </c>
      <c r="AD201" s="9">
        <v>10.680000305175781</v>
      </c>
      <c r="AE201" s="9">
        <v>29.860000610351563</v>
      </c>
      <c r="AF201" s="9">
        <v>11.390000343322754</v>
      </c>
      <c r="AG201" s="9">
        <v>80.669998168945313</v>
      </c>
      <c r="AH201" s="9">
        <v>11.829999923706055</v>
      </c>
      <c r="AI201" s="9">
        <v>13.300000190734863</v>
      </c>
      <c r="AJ201" s="9">
        <v>90.510002136230469</v>
      </c>
      <c r="AK201" s="9">
        <v>9.2410001754760742</v>
      </c>
      <c r="AL201" s="9">
        <v>5.9039998054504395</v>
      </c>
      <c r="AM201" s="9">
        <v>8.8889999389648438</v>
      </c>
      <c r="AN201" s="9">
        <v>67.110000610351563</v>
      </c>
      <c r="AO201" s="9">
        <f t="shared" si="9"/>
        <v>4.3210000991821289</v>
      </c>
      <c r="AP201" s="9">
        <f t="shared" si="10"/>
        <v>151.60000610351563</v>
      </c>
      <c r="AQ201" s="9">
        <f t="shared" si="11"/>
        <v>27.947605609893799</v>
      </c>
    </row>
    <row r="202" spans="1:43" x14ac:dyDescent="0.25">
      <c r="A202" s="2">
        <v>42936</v>
      </c>
      <c r="B202" s="9">
        <v>28.280000686645508</v>
      </c>
      <c r="C202" s="9">
        <v>32.729999542236328</v>
      </c>
      <c r="D202" s="9">
        <v>8.7700004577636719</v>
      </c>
      <c r="E202" s="9">
        <v>22.260000228881836</v>
      </c>
      <c r="F202" s="9">
        <v>10.010000228881836</v>
      </c>
      <c r="G202" s="9">
        <v>102.69999694824219</v>
      </c>
      <c r="H202" s="9">
        <v>9.3129997253417969</v>
      </c>
      <c r="I202" s="9">
        <v>12.810000419616699</v>
      </c>
      <c r="J202" s="9">
        <v>16.700000762939453</v>
      </c>
      <c r="K202" s="9">
        <v>4.5570001602172852</v>
      </c>
      <c r="L202" s="9">
        <v>27.020000457763672</v>
      </c>
      <c r="M202" s="9">
        <v>48.380001068115234</v>
      </c>
      <c r="N202" s="9">
        <v>41.049999237060547</v>
      </c>
      <c r="O202" s="9">
        <v>26.129999160766602</v>
      </c>
      <c r="P202" s="9">
        <v>39.200000762939453</v>
      </c>
      <c r="Q202" s="9">
        <v>11.300000190734863</v>
      </c>
      <c r="R202" s="9">
        <v>4.8039999008178711</v>
      </c>
      <c r="S202" s="9">
        <v>26.170000076293945</v>
      </c>
      <c r="T202" s="9">
        <v>9.7460002899169922</v>
      </c>
      <c r="U202" s="9">
        <v>5.9419999122619629</v>
      </c>
      <c r="V202" s="9">
        <v>4.1510000228881836</v>
      </c>
      <c r="W202" s="9">
        <v>9.5939998626708984</v>
      </c>
      <c r="X202" s="9">
        <v>5.3439998626708984</v>
      </c>
      <c r="Y202" s="9">
        <v>18.850000381469727</v>
      </c>
      <c r="Z202" s="9">
        <v>33.189998626708984</v>
      </c>
      <c r="AA202" s="9">
        <v>4.9190001487731934</v>
      </c>
      <c r="AB202" s="9">
        <v>132.89999389648438</v>
      </c>
      <c r="AC202" s="9">
        <v>34.659999847412109</v>
      </c>
      <c r="AD202" s="9">
        <v>8.8470001220703125</v>
      </c>
      <c r="AE202" s="9">
        <v>51.669998168945313</v>
      </c>
      <c r="AF202" s="9">
        <v>11.850000381469727</v>
      </c>
      <c r="AG202" s="9">
        <v>65.150001525878906</v>
      </c>
      <c r="AH202" s="9">
        <v>11.899999618530273</v>
      </c>
      <c r="AI202" s="9">
        <v>13.279999732971191</v>
      </c>
      <c r="AJ202" s="9">
        <v>87.94000244140625</v>
      </c>
      <c r="AK202" s="9">
        <v>9.2639999389648438</v>
      </c>
      <c r="AL202" s="9">
        <v>5.629000186920166</v>
      </c>
      <c r="AM202" s="9">
        <v>7.9190001487731934</v>
      </c>
      <c r="AN202" s="9">
        <v>66.349998474121094</v>
      </c>
      <c r="AO202" s="9">
        <f t="shared" si="9"/>
        <v>4.1510000228881836</v>
      </c>
      <c r="AP202" s="9">
        <f t="shared" si="10"/>
        <v>132.89999389648438</v>
      </c>
      <c r="AQ202" s="9">
        <f t="shared" si="11"/>
        <v>27.447341918945313</v>
      </c>
    </row>
    <row r="203" spans="1:43" x14ac:dyDescent="0.25">
      <c r="A203" s="2">
        <v>42937</v>
      </c>
      <c r="B203" s="9">
        <v>31.409999847412109</v>
      </c>
      <c r="C203" s="9">
        <v>28.590000152587891</v>
      </c>
      <c r="D203" s="9">
        <v>10.020000457763672</v>
      </c>
      <c r="E203" s="9">
        <v>31.670000076293945</v>
      </c>
      <c r="F203" s="9">
        <v>9.7390003204345703</v>
      </c>
      <c r="G203" s="9">
        <v>59.950000762939453</v>
      </c>
      <c r="H203" s="9">
        <v>10.630000114440918</v>
      </c>
      <c r="I203" s="9">
        <v>33.060001373291016</v>
      </c>
      <c r="J203" s="9">
        <v>14.340000152587891</v>
      </c>
      <c r="K203" s="9">
        <v>5.934999942779541</v>
      </c>
      <c r="L203" s="9">
        <v>21.950000762939453</v>
      </c>
      <c r="M203" s="9">
        <v>48.080001831054688</v>
      </c>
      <c r="N203" s="9">
        <v>36.900001525878906</v>
      </c>
      <c r="O203" s="9">
        <v>31.930000305175781</v>
      </c>
      <c r="P203" s="9">
        <v>40</v>
      </c>
      <c r="Q203" s="9">
        <v>8.5159997940063477</v>
      </c>
      <c r="R203" s="9">
        <v>4.439000129699707</v>
      </c>
      <c r="S203" s="9">
        <v>16.260000228881836</v>
      </c>
      <c r="T203" s="9">
        <v>13.680000305175781</v>
      </c>
      <c r="U203" s="9">
        <v>5.1420001983642578</v>
      </c>
      <c r="V203" s="9">
        <v>3.6180000305175781</v>
      </c>
      <c r="W203" s="9">
        <v>5.4029998779296875</v>
      </c>
      <c r="X203" s="9">
        <v>13.989999771118164</v>
      </c>
      <c r="Y203" s="9">
        <v>18.170000076293945</v>
      </c>
      <c r="Z203" s="9">
        <v>38.369998931884766</v>
      </c>
      <c r="AA203" s="9">
        <v>4.7560000419616699</v>
      </c>
      <c r="AB203" s="9">
        <v>117.80000305175781</v>
      </c>
      <c r="AC203" s="9">
        <v>52.240001678466797</v>
      </c>
      <c r="AD203" s="9">
        <v>7.3070001602172852</v>
      </c>
      <c r="AE203" s="9">
        <v>47.860000610351563</v>
      </c>
      <c r="AF203" s="9">
        <v>12.439999580383301</v>
      </c>
      <c r="AG203" s="9">
        <v>55.659999847412109</v>
      </c>
      <c r="AH203" s="9">
        <v>12.689999580383301</v>
      </c>
      <c r="AI203" s="9">
        <v>14</v>
      </c>
      <c r="AJ203" s="9">
        <v>85.44000244140625</v>
      </c>
      <c r="AK203" s="9">
        <v>9.0850000381469727</v>
      </c>
      <c r="AL203" s="9">
        <v>5.6220002174377441</v>
      </c>
      <c r="AM203" s="9">
        <v>7.4530000686645508</v>
      </c>
      <c r="AN203" s="9">
        <v>64.569999694824219</v>
      </c>
      <c r="AO203" s="9">
        <f t="shared" si="9"/>
        <v>3.6180000305175781</v>
      </c>
      <c r="AP203" s="9">
        <f t="shared" si="10"/>
        <v>117.80000305175781</v>
      </c>
      <c r="AQ203" s="9">
        <f t="shared" si="11"/>
        <v>26.508026687722456</v>
      </c>
    </row>
    <row r="204" spans="1:43" x14ac:dyDescent="0.25">
      <c r="A204" s="2">
        <v>42938</v>
      </c>
      <c r="B204" s="9">
        <v>23.399999618530273</v>
      </c>
      <c r="C204" s="9">
        <v>26.219999313354492</v>
      </c>
      <c r="D204" s="9">
        <v>17.170000076293945</v>
      </c>
      <c r="E204" s="9">
        <v>62.099998474121094</v>
      </c>
      <c r="F204" s="9">
        <v>9.8129997253417969</v>
      </c>
      <c r="G204" s="9">
        <v>43.159999847412109</v>
      </c>
      <c r="H204" s="9">
        <v>12.979999542236328</v>
      </c>
      <c r="I204" s="9">
        <v>31.809999465942383</v>
      </c>
      <c r="J204" s="9">
        <v>13.779999732971191</v>
      </c>
      <c r="K204" s="9">
        <v>7.5830001831054688</v>
      </c>
      <c r="L204" s="9">
        <v>21.620000839233398</v>
      </c>
      <c r="M204" s="9">
        <v>47.759998321533203</v>
      </c>
      <c r="N204" s="9">
        <v>23.280000686645508</v>
      </c>
      <c r="O204" s="9">
        <v>26.340000152587891</v>
      </c>
      <c r="P204" s="9">
        <v>36.779998779296875</v>
      </c>
      <c r="Q204" s="9">
        <v>6.4130001068115234</v>
      </c>
      <c r="R204" s="9">
        <v>4.624000072479248</v>
      </c>
      <c r="S204" s="9">
        <v>13.430000305175781</v>
      </c>
      <c r="T204" s="9">
        <v>12.659999847412109</v>
      </c>
      <c r="U204" s="9">
        <v>7.435999870300293</v>
      </c>
      <c r="V204" s="9">
        <v>3.5969998836517334</v>
      </c>
      <c r="W204" s="9">
        <v>6.1119999885559082</v>
      </c>
      <c r="X204" s="9">
        <v>23.540000915527344</v>
      </c>
      <c r="Y204" s="9">
        <v>18.520000457763672</v>
      </c>
      <c r="Z204" s="9">
        <v>26.370000839233398</v>
      </c>
      <c r="AA204" s="9">
        <v>5.684999942779541</v>
      </c>
      <c r="AB204" s="9">
        <v>107.5</v>
      </c>
      <c r="AC204" s="9">
        <v>63.450000762939453</v>
      </c>
      <c r="AD204" s="9">
        <v>15.130000114440918</v>
      </c>
      <c r="AE204" s="9">
        <v>44.759998321533203</v>
      </c>
      <c r="AF204" s="9">
        <v>13.5</v>
      </c>
      <c r="AG204" s="9">
        <v>50.930000305175781</v>
      </c>
      <c r="AH204" s="9">
        <v>13.949999809265137</v>
      </c>
      <c r="AI204" s="9">
        <v>15.539999961853027</v>
      </c>
      <c r="AJ204" s="9">
        <v>83.160003662109375</v>
      </c>
      <c r="AK204" s="9">
        <v>8.8990001678466797</v>
      </c>
      <c r="AL204" s="9">
        <v>5.5250000953674316</v>
      </c>
      <c r="AM204" s="9">
        <v>7.3850002288818359</v>
      </c>
      <c r="AN204" s="9">
        <v>62.919998168945313</v>
      </c>
      <c r="AO204" s="9">
        <f t="shared" si="9"/>
        <v>3.5969998836517334</v>
      </c>
      <c r="AP204" s="9">
        <f t="shared" si="10"/>
        <v>107.5</v>
      </c>
      <c r="AQ204" s="9">
        <f t="shared" si="11"/>
        <v>26.353473657055904</v>
      </c>
    </row>
    <row r="205" spans="1:43" x14ac:dyDescent="0.25">
      <c r="A205" s="2">
        <v>42939</v>
      </c>
      <c r="B205" s="9">
        <v>21.799999237060547</v>
      </c>
      <c r="C205" s="9">
        <v>26.209999084472656</v>
      </c>
      <c r="D205" s="9">
        <v>30.739999771118164</v>
      </c>
      <c r="E205" s="9">
        <v>76.900001525878906</v>
      </c>
      <c r="F205" s="9">
        <v>11.899999618530273</v>
      </c>
      <c r="G205" s="9">
        <v>60.959999084472656</v>
      </c>
      <c r="H205" s="9">
        <v>15.340000152587891</v>
      </c>
      <c r="I205" s="9">
        <v>26.450000762939453</v>
      </c>
      <c r="J205" s="9">
        <v>10.399999618530273</v>
      </c>
      <c r="K205" s="9">
        <v>8.564000129699707</v>
      </c>
      <c r="L205" s="9">
        <v>20.200000762939453</v>
      </c>
      <c r="M205" s="9">
        <v>47.220001220703125</v>
      </c>
      <c r="N205" s="9">
        <v>14.140000343322754</v>
      </c>
      <c r="O205" s="9">
        <v>23.020000457763672</v>
      </c>
      <c r="P205" s="9">
        <v>32.709999084472656</v>
      </c>
      <c r="Q205" s="9">
        <v>6.0130000114440918</v>
      </c>
      <c r="R205" s="9">
        <v>4.6079998016357422</v>
      </c>
      <c r="S205" s="9">
        <v>12.220000267028809</v>
      </c>
      <c r="T205" s="9">
        <v>20.639999389648438</v>
      </c>
      <c r="U205" s="9">
        <v>13.140000343322754</v>
      </c>
      <c r="V205" s="9">
        <v>5.4580001831054688</v>
      </c>
      <c r="W205" s="9">
        <v>8.383000373840332</v>
      </c>
      <c r="X205" s="9">
        <v>25.850000381469727</v>
      </c>
      <c r="Y205" s="9">
        <v>14.319999694824219</v>
      </c>
      <c r="Z205" s="9">
        <v>20.040000915527344</v>
      </c>
      <c r="AA205" s="9">
        <v>9.508000373840332</v>
      </c>
      <c r="AB205" s="9">
        <v>108</v>
      </c>
      <c r="AC205" s="9">
        <v>49.099998474121094</v>
      </c>
      <c r="AD205" s="9">
        <v>26.010000228881836</v>
      </c>
      <c r="AE205" s="9">
        <v>50.400001525878906</v>
      </c>
      <c r="AF205" s="9">
        <v>18.770000457763672</v>
      </c>
      <c r="AG205" s="9">
        <v>44.490001678466797</v>
      </c>
      <c r="AH205" s="9">
        <v>15.260000228881836</v>
      </c>
      <c r="AI205" s="9">
        <v>16.469999313354492</v>
      </c>
      <c r="AJ205" s="9">
        <v>83</v>
      </c>
      <c r="AK205" s="9">
        <v>8.8990001678466797</v>
      </c>
      <c r="AL205" s="9">
        <v>5.5729999542236328</v>
      </c>
      <c r="AM205" s="9">
        <v>7.1420001983642578</v>
      </c>
      <c r="AN205" s="9">
        <v>61.340000152587891</v>
      </c>
      <c r="AO205" s="9">
        <f t="shared" si="9"/>
        <v>4.6079998016357422</v>
      </c>
      <c r="AP205" s="9">
        <f t="shared" si="10"/>
        <v>108</v>
      </c>
      <c r="AQ205" s="9">
        <f t="shared" si="11"/>
        <v>27.352315940354998</v>
      </c>
    </row>
    <row r="206" spans="1:43" x14ac:dyDescent="0.25">
      <c r="A206" s="2">
        <v>42940</v>
      </c>
      <c r="B206" s="9">
        <v>19.229999542236328</v>
      </c>
      <c r="C206" s="9">
        <v>25.409999847412109</v>
      </c>
      <c r="D206" s="9">
        <v>19.129999160766602</v>
      </c>
      <c r="E206" s="9">
        <v>104.69999694824219</v>
      </c>
      <c r="F206" s="9">
        <v>11.420000076293945</v>
      </c>
      <c r="G206" s="9">
        <v>54.759998321533203</v>
      </c>
      <c r="H206" s="9">
        <v>17.670000076293945</v>
      </c>
      <c r="I206" s="9">
        <v>18.020000457763672</v>
      </c>
      <c r="J206" s="9">
        <v>9.0539999008178711</v>
      </c>
      <c r="K206" s="9">
        <v>8.2950000762939453</v>
      </c>
      <c r="L206" s="9">
        <v>18.440000534057617</v>
      </c>
      <c r="M206" s="9">
        <v>45.639999389648438</v>
      </c>
      <c r="N206" s="9">
        <v>13.789999961853027</v>
      </c>
      <c r="O206" s="9">
        <v>21.889999389648438</v>
      </c>
      <c r="P206" s="9">
        <v>27.469999313354492</v>
      </c>
      <c r="Q206" s="9">
        <v>5.8090000152587891</v>
      </c>
      <c r="R206" s="9">
        <v>4.3940000534057617</v>
      </c>
      <c r="S206" s="9">
        <v>26.590000152587891</v>
      </c>
      <c r="T206" s="9">
        <v>53.880001068115234</v>
      </c>
      <c r="U206" s="9">
        <v>12.649999618530273</v>
      </c>
      <c r="V206" s="9">
        <v>5.7270002365112305</v>
      </c>
      <c r="W206" s="9">
        <v>14.159999847412109</v>
      </c>
      <c r="X206" s="9">
        <v>49.319999694824219</v>
      </c>
      <c r="Y206" s="9">
        <v>12.520000457763672</v>
      </c>
      <c r="Z206" s="9">
        <v>14.199999809265137</v>
      </c>
      <c r="AA206" s="9">
        <v>8.3559999465942383</v>
      </c>
      <c r="AB206" s="9">
        <v>123.80000305175781</v>
      </c>
      <c r="AC206" s="9">
        <v>28.950000762939453</v>
      </c>
      <c r="AD206" s="9">
        <v>30.809999465942383</v>
      </c>
      <c r="AE206" s="9">
        <v>58.900001525878906</v>
      </c>
      <c r="AF206" s="9">
        <v>20.190000534057617</v>
      </c>
      <c r="AG206" s="9">
        <v>36.029998779296875</v>
      </c>
      <c r="AH206" s="9">
        <v>13.619999885559082</v>
      </c>
      <c r="AI206" s="9">
        <v>17.200000762939453</v>
      </c>
      <c r="AJ206" s="9">
        <v>84.25</v>
      </c>
      <c r="AK206" s="9">
        <v>8.8990001678466797</v>
      </c>
      <c r="AL206" s="9">
        <v>5.815000057220459</v>
      </c>
      <c r="AM206" s="9">
        <v>7.1960000991821289</v>
      </c>
      <c r="AN206" s="9">
        <v>60.439998626708984</v>
      </c>
      <c r="AO206" s="9">
        <f t="shared" si="9"/>
        <v>4.3940000534057617</v>
      </c>
      <c r="AP206" s="9">
        <f t="shared" si="10"/>
        <v>123.80000305175781</v>
      </c>
      <c r="AQ206" s="9">
        <f t="shared" si="11"/>
        <v>28.931447317725734</v>
      </c>
    </row>
    <row r="207" spans="1:43" x14ac:dyDescent="0.25">
      <c r="A207" s="2">
        <v>42941</v>
      </c>
      <c r="B207" s="9">
        <v>14.140000343322754</v>
      </c>
      <c r="C207" s="9">
        <v>24.059999465942383</v>
      </c>
      <c r="D207" s="9">
        <v>13.300000190734863</v>
      </c>
      <c r="E207" s="9">
        <v>92.30999755859375</v>
      </c>
      <c r="F207" s="9">
        <v>12.890000343322754</v>
      </c>
      <c r="G207" s="9">
        <v>39.959999084472656</v>
      </c>
      <c r="H207" s="9">
        <v>19.850000381469727</v>
      </c>
      <c r="I207" s="9">
        <v>37.729999542236328</v>
      </c>
      <c r="J207" s="9">
        <v>10.270000457763672</v>
      </c>
      <c r="K207" s="9">
        <v>14.829999923706055</v>
      </c>
      <c r="L207" s="9">
        <v>15.260000228881836</v>
      </c>
      <c r="M207" s="9">
        <v>50.700000762939453</v>
      </c>
      <c r="N207" s="9">
        <v>10.880000114440918</v>
      </c>
      <c r="O207" s="9">
        <v>13.979999542236328</v>
      </c>
      <c r="P207" s="9">
        <v>24.389999389648438</v>
      </c>
      <c r="Q207" s="9">
        <v>5.8340001106262207</v>
      </c>
      <c r="R207" s="9">
        <v>4.7709999084472656</v>
      </c>
      <c r="S207" s="9">
        <v>36.380001068115234</v>
      </c>
      <c r="T207" s="9">
        <v>35.419998168945313</v>
      </c>
      <c r="U207" s="9">
        <v>6.9310002326965332</v>
      </c>
      <c r="V207" s="9">
        <v>12.470000267028809</v>
      </c>
      <c r="W207" s="9">
        <v>18.430000305175781</v>
      </c>
      <c r="X207" s="9">
        <v>51.919998168945313</v>
      </c>
      <c r="Y207" s="9">
        <v>13.170000076293945</v>
      </c>
      <c r="Z207" s="9">
        <v>12.470000267028809</v>
      </c>
      <c r="AA207" s="9">
        <v>15.329999923706055</v>
      </c>
      <c r="AB207" s="9">
        <v>150.69999694824219</v>
      </c>
      <c r="AC207" s="9">
        <v>22.159999847412109</v>
      </c>
      <c r="AD207" s="9">
        <v>21.340000152587891</v>
      </c>
      <c r="AE207" s="9">
        <v>50.439998626708984</v>
      </c>
      <c r="AF207" s="9">
        <v>29.870000839233398</v>
      </c>
      <c r="AG207" s="9">
        <v>33.419998168945313</v>
      </c>
      <c r="AH207" s="9">
        <v>13.300000190734863</v>
      </c>
      <c r="AI207" s="9">
        <v>17.729999542236328</v>
      </c>
      <c r="AJ207" s="9">
        <v>86.290000915527344</v>
      </c>
      <c r="AK207" s="9">
        <v>8.8439998626708984</v>
      </c>
      <c r="AL207" s="9">
        <v>5.6570000648498535</v>
      </c>
      <c r="AM207" s="9">
        <v>8.300999641418457</v>
      </c>
      <c r="AN207" s="9">
        <v>59.240001678466797</v>
      </c>
      <c r="AO207" s="9">
        <f t="shared" si="9"/>
        <v>4.7709999084472656</v>
      </c>
      <c r="AP207" s="9">
        <f t="shared" si="10"/>
        <v>150.69999694824219</v>
      </c>
      <c r="AQ207" s="9">
        <f t="shared" si="11"/>
        <v>28.969157683221919</v>
      </c>
    </row>
    <row r="208" spans="1:43" x14ac:dyDescent="0.25">
      <c r="A208" s="2">
        <v>42942</v>
      </c>
      <c r="B208" s="9">
        <v>14.689999580383301</v>
      </c>
      <c r="C208" s="9">
        <v>21.940000534057617</v>
      </c>
      <c r="D208" s="9">
        <v>10.680000305175781</v>
      </c>
      <c r="E208" s="9">
        <v>70.050003051757813</v>
      </c>
      <c r="F208" s="9">
        <v>13.399999618530273</v>
      </c>
      <c r="G208" s="9">
        <v>55.439998626708984</v>
      </c>
      <c r="H208" s="9">
        <v>20.309999465942383</v>
      </c>
      <c r="I208" s="9">
        <v>45.200000762939453</v>
      </c>
      <c r="J208" s="9">
        <v>12.770000457763672</v>
      </c>
      <c r="K208" s="9">
        <v>20.950000762939453</v>
      </c>
      <c r="L208" s="9">
        <v>13.170000076293945</v>
      </c>
      <c r="M208" s="9">
        <v>56.950000762939453</v>
      </c>
      <c r="N208" s="9">
        <v>10.010000228881836</v>
      </c>
      <c r="O208" s="9">
        <v>10.800000190734863</v>
      </c>
      <c r="P208" s="9">
        <v>23.930000305175781</v>
      </c>
      <c r="Q208" s="9">
        <v>9.4910001754760742</v>
      </c>
      <c r="R208" s="9">
        <v>5.000999927520752</v>
      </c>
      <c r="S208" s="9">
        <v>32.060001373291016</v>
      </c>
      <c r="T208" s="9">
        <v>28.290000915527344</v>
      </c>
      <c r="U208" s="9">
        <v>6.5900001525878906</v>
      </c>
      <c r="V208" s="9">
        <v>19.510000228881836</v>
      </c>
      <c r="W208" s="9">
        <v>15.520000457763672</v>
      </c>
      <c r="X208" s="9">
        <v>50.459999084472656</v>
      </c>
      <c r="Y208" s="9">
        <v>16.879999160766602</v>
      </c>
      <c r="Z208" s="9">
        <v>12.909999847412109</v>
      </c>
      <c r="AA208" s="9">
        <v>28.049999237060547</v>
      </c>
      <c r="AB208" s="9">
        <v>167.30000305175781</v>
      </c>
      <c r="AC208" s="9">
        <v>22.590000152587891</v>
      </c>
      <c r="AD208" s="9">
        <v>10.630000114440918</v>
      </c>
      <c r="AE208" s="9">
        <v>37.990001678466797</v>
      </c>
      <c r="AF208" s="9">
        <v>56.279998779296875</v>
      </c>
      <c r="AG208" s="9">
        <v>31.420000076293945</v>
      </c>
      <c r="AH208" s="9">
        <v>13.659999847412109</v>
      </c>
      <c r="AI208" s="9">
        <v>17.780000686645508</v>
      </c>
      <c r="AJ208" s="9">
        <v>87.290000915527344</v>
      </c>
      <c r="AK208" s="9">
        <v>8.7150001525878906</v>
      </c>
      <c r="AL208" s="9">
        <v>4.7649998664855957</v>
      </c>
      <c r="AM208" s="9">
        <v>9.7679996490478516</v>
      </c>
      <c r="AN208" s="9">
        <v>58.069999694824219</v>
      </c>
      <c r="AO208" s="9">
        <f t="shared" si="9"/>
        <v>4.7649998664855957</v>
      </c>
      <c r="AP208" s="9">
        <f t="shared" si="10"/>
        <v>167.30000305175781</v>
      </c>
      <c r="AQ208" s="9">
        <f t="shared" si="11"/>
        <v>29.911052904630964</v>
      </c>
    </row>
    <row r="209" spans="1:43" x14ac:dyDescent="0.25">
      <c r="A209" s="2">
        <v>42943</v>
      </c>
      <c r="B209" s="9">
        <v>15.539999961853027</v>
      </c>
      <c r="C209" s="9">
        <v>21.950000762939453</v>
      </c>
      <c r="D209" s="9">
        <v>9.0819997787475586</v>
      </c>
      <c r="E209" s="9">
        <v>48.959999084472656</v>
      </c>
      <c r="F209" s="9">
        <v>19.709999084472656</v>
      </c>
      <c r="G209" s="9">
        <v>53.720001220703125</v>
      </c>
      <c r="H209" s="9">
        <v>18.420000076293945</v>
      </c>
      <c r="I209" s="9">
        <v>39.790000915527344</v>
      </c>
      <c r="J209" s="9">
        <v>19.729999542236328</v>
      </c>
      <c r="K209" s="9">
        <v>18.260000228881836</v>
      </c>
      <c r="L209" s="9">
        <v>15.779999732971191</v>
      </c>
      <c r="M209" s="9">
        <v>78.099998474121094</v>
      </c>
      <c r="N209" s="9">
        <v>10.510000228881836</v>
      </c>
      <c r="O209" s="9">
        <v>9.9980001449584961</v>
      </c>
      <c r="P209" s="9">
        <v>18.979999542236328</v>
      </c>
      <c r="Q209" s="9">
        <v>10.170000076293945</v>
      </c>
      <c r="R209" s="9">
        <v>4.7369999885559082</v>
      </c>
      <c r="S209" s="9">
        <v>53.060001373291016</v>
      </c>
      <c r="T209" s="9">
        <v>53.060001373291016</v>
      </c>
      <c r="U209" s="9">
        <v>8.0620002746582031</v>
      </c>
      <c r="V209" s="9">
        <v>17.840000152587891</v>
      </c>
      <c r="W209" s="9">
        <v>13.560000419616699</v>
      </c>
      <c r="X209" s="9">
        <v>48.419998168945313</v>
      </c>
      <c r="Y209" s="9">
        <v>32.869998931884766</v>
      </c>
      <c r="Z209" s="9">
        <v>18.229999542236328</v>
      </c>
      <c r="AA209" s="9">
        <v>32.869998931884766</v>
      </c>
      <c r="AB209" s="9">
        <v>174.60000610351563</v>
      </c>
      <c r="AC209" s="9">
        <v>21.659999847412109</v>
      </c>
      <c r="AD209" s="9">
        <v>8.0179996490478516</v>
      </c>
      <c r="AE209" s="9">
        <v>30.159999847412109</v>
      </c>
      <c r="AF209" s="9">
        <v>61.959999084472656</v>
      </c>
      <c r="AG209" s="9">
        <v>22.020000457763672</v>
      </c>
      <c r="AH209" s="9">
        <v>14.25</v>
      </c>
      <c r="AI209" s="9">
        <v>17.780000686645508</v>
      </c>
      <c r="AJ209" s="9">
        <v>87.889999389648438</v>
      </c>
      <c r="AK209" s="9">
        <v>8.3660001754760742</v>
      </c>
      <c r="AL209" s="9">
        <v>4.6909999847412109</v>
      </c>
      <c r="AM209" s="9">
        <v>11.170000076293945</v>
      </c>
      <c r="AN209" s="9">
        <v>57.799999237060547</v>
      </c>
      <c r="AO209" s="9">
        <f t="shared" si="9"/>
        <v>4.6909999847412109</v>
      </c>
      <c r="AP209" s="9">
        <f t="shared" si="10"/>
        <v>174.60000610351563</v>
      </c>
      <c r="AQ209" s="9">
        <f t="shared" si="11"/>
        <v>31.479842173425777</v>
      </c>
    </row>
    <row r="210" spans="1:43" x14ac:dyDescent="0.25">
      <c r="A210" s="2">
        <v>42944</v>
      </c>
      <c r="B210" s="9">
        <v>25.559999465942383</v>
      </c>
      <c r="C210" s="9">
        <v>25.379999160766602</v>
      </c>
      <c r="D210" s="9">
        <v>7.8280000686645508</v>
      </c>
      <c r="E210" s="9">
        <v>39.919998168945313</v>
      </c>
      <c r="F210" s="9">
        <v>21.739999771118164</v>
      </c>
      <c r="G210" s="9">
        <v>47.680000305175781</v>
      </c>
      <c r="H210" s="9">
        <v>13.960000038146973</v>
      </c>
      <c r="I210" s="9">
        <v>29.620000839233398</v>
      </c>
      <c r="J210" s="9">
        <v>18.940000534057617</v>
      </c>
      <c r="K210" s="9">
        <v>13.25</v>
      </c>
      <c r="L210" s="9">
        <v>21.739999771118164</v>
      </c>
      <c r="M210" s="9">
        <v>99.25</v>
      </c>
      <c r="N210" s="9">
        <v>11.270000457763672</v>
      </c>
      <c r="O210" s="9">
        <v>11.109999656677246</v>
      </c>
      <c r="P210" s="9">
        <v>16.709999084472656</v>
      </c>
      <c r="Q210" s="9">
        <v>9.1479997634887695</v>
      </c>
      <c r="R210" s="9">
        <v>4.6129999160766602</v>
      </c>
      <c r="S210" s="9">
        <v>39.860000610351563</v>
      </c>
      <c r="T210" s="9">
        <v>92.589996337890625</v>
      </c>
      <c r="U210" s="9">
        <v>7.0479998588562012</v>
      </c>
      <c r="V210" s="9">
        <v>11.579999923706055</v>
      </c>
      <c r="W210" s="9">
        <v>13.449999809265137</v>
      </c>
      <c r="X210" s="9">
        <v>43.049999237060547</v>
      </c>
      <c r="Y210" s="9">
        <v>56.389999389648438</v>
      </c>
      <c r="Z210" s="9">
        <v>18.170000076293945</v>
      </c>
      <c r="AA210" s="9">
        <v>25.709999084472656</v>
      </c>
      <c r="AB210" s="9">
        <v>179.19999694824219</v>
      </c>
      <c r="AC210" s="9">
        <v>18.409999847412109</v>
      </c>
      <c r="AD210" s="9">
        <v>8.0909996032714844</v>
      </c>
      <c r="AE210" s="9">
        <v>28.229999542236328</v>
      </c>
      <c r="AF210" s="9">
        <v>65.80999755859375</v>
      </c>
      <c r="AG210" s="9">
        <v>20.709999084472656</v>
      </c>
      <c r="AH210" s="9">
        <v>14.5</v>
      </c>
      <c r="AI210" s="9">
        <v>17.860000610351563</v>
      </c>
      <c r="AJ210" s="9">
        <v>95.550003051757813</v>
      </c>
      <c r="AK210" s="9">
        <v>9.4829998016357422</v>
      </c>
      <c r="AL210" s="9">
        <v>4.8460001945495605</v>
      </c>
      <c r="AM210" s="9">
        <v>16.659999847412109</v>
      </c>
      <c r="AN210" s="9">
        <v>50.590000152587891</v>
      </c>
      <c r="AO210" s="9">
        <f t="shared" si="9"/>
        <v>4.6129999160766602</v>
      </c>
      <c r="AP210" s="9">
        <f t="shared" si="10"/>
        <v>179.19999694824219</v>
      </c>
      <c r="AQ210" s="9">
        <f t="shared" si="11"/>
        <v>32.367026002783525</v>
      </c>
    </row>
    <row r="211" spans="1:43" x14ac:dyDescent="0.25">
      <c r="A211" s="2">
        <v>42945</v>
      </c>
      <c r="B211" s="9">
        <v>30.260000228881836</v>
      </c>
      <c r="C211" s="9">
        <v>29.399999618530273</v>
      </c>
      <c r="D211" s="9">
        <v>7.2160000801086426</v>
      </c>
      <c r="E211" s="9">
        <v>36</v>
      </c>
      <c r="F211" s="9">
        <v>28.370000839233398</v>
      </c>
      <c r="G211" s="9">
        <v>44.799999237060547</v>
      </c>
      <c r="H211" s="9">
        <v>12.010000228881836</v>
      </c>
      <c r="I211" s="9">
        <v>23.930000305175781</v>
      </c>
      <c r="J211" s="9">
        <v>13.640000343322754</v>
      </c>
      <c r="K211" s="9">
        <v>12.479999542236328</v>
      </c>
      <c r="L211" s="9">
        <v>19.190000534057617</v>
      </c>
      <c r="M211" s="9">
        <v>104.59999847412109</v>
      </c>
      <c r="N211" s="9">
        <v>12.890000343322754</v>
      </c>
      <c r="O211" s="9">
        <v>13.869999885559082</v>
      </c>
      <c r="P211" s="9">
        <v>15.430000305175781</v>
      </c>
      <c r="Q211" s="9">
        <v>7.4029998779296875</v>
      </c>
      <c r="R211" s="9">
        <v>4.2249999046325684</v>
      </c>
      <c r="S211" s="9">
        <v>54.5</v>
      </c>
      <c r="T211" s="9">
        <v>143.60000610351563</v>
      </c>
      <c r="U211" s="9">
        <v>5.745999813079834</v>
      </c>
      <c r="V211" s="9">
        <v>9.2200002670288086</v>
      </c>
      <c r="W211" s="9">
        <v>14.989999771118164</v>
      </c>
      <c r="X211" s="9">
        <v>30.180000305175781</v>
      </c>
      <c r="Y211" s="9">
        <v>88.25</v>
      </c>
      <c r="Z211" s="9">
        <v>16.819999694824219</v>
      </c>
      <c r="AA211" s="9">
        <v>19.920000076293945</v>
      </c>
      <c r="AB211" s="9">
        <v>182.19999694824219</v>
      </c>
      <c r="AC211" s="9">
        <v>17.260000228881836</v>
      </c>
      <c r="AD211" s="9">
        <v>8.8500003814697266</v>
      </c>
      <c r="AE211" s="9">
        <v>28.620000839233398</v>
      </c>
      <c r="AF211" s="9">
        <v>72.480003356933594</v>
      </c>
      <c r="AG211" s="9">
        <v>20.790000915527344</v>
      </c>
      <c r="AH211" s="9">
        <v>14.390000343322754</v>
      </c>
      <c r="AI211" s="9">
        <v>18.049999237060547</v>
      </c>
      <c r="AJ211" s="9">
        <v>96.510002136230469</v>
      </c>
      <c r="AK211" s="9">
        <v>10.260000228881836</v>
      </c>
      <c r="AL211" s="9">
        <v>5.8499999046325684</v>
      </c>
      <c r="AM211" s="9">
        <v>23.040000915527344</v>
      </c>
      <c r="AN211" s="9">
        <v>50.529998779296875</v>
      </c>
      <c r="AO211" s="9">
        <f t="shared" si="9"/>
        <v>4.2249999046325684</v>
      </c>
      <c r="AP211" s="9">
        <f t="shared" si="10"/>
        <v>182.19999694824219</v>
      </c>
      <c r="AQ211" s="9">
        <f t="shared" si="11"/>
        <v>34.671316046463815</v>
      </c>
    </row>
    <row r="212" spans="1:43" x14ac:dyDescent="0.25">
      <c r="A212" s="2">
        <v>42946</v>
      </c>
      <c r="B212" s="9">
        <v>32.689998626708984</v>
      </c>
      <c r="C212" s="9">
        <v>27.889999389648438</v>
      </c>
      <c r="D212" s="9">
        <v>6.9190001487731934</v>
      </c>
      <c r="E212" s="9">
        <v>42</v>
      </c>
      <c r="F212" s="9">
        <v>20.870000839233398</v>
      </c>
      <c r="G212" s="9">
        <v>55.520000457763672</v>
      </c>
      <c r="H212" s="9">
        <v>12.979999542236328</v>
      </c>
      <c r="I212" s="9">
        <v>33.840000152587891</v>
      </c>
      <c r="J212" s="9">
        <v>12.029999732971191</v>
      </c>
      <c r="K212" s="9">
        <v>10.739999771118164</v>
      </c>
      <c r="L212" s="9">
        <v>11.560000419616699</v>
      </c>
      <c r="M212" s="9">
        <v>118</v>
      </c>
      <c r="N212" s="9">
        <v>13</v>
      </c>
      <c r="O212" s="9">
        <v>21.409999847412109</v>
      </c>
      <c r="P212" s="9">
        <v>19.430000305175781</v>
      </c>
      <c r="Q212" s="9">
        <v>6.6459999084472656</v>
      </c>
      <c r="R212" s="9">
        <v>3.9639999866485596</v>
      </c>
      <c r="S212" s="9">
        <v>46.580001831054688</v>
      </c>
      <c r="T212" s="9">
        <v>129</v>
      </c>
      <c r="U212" s="9">
        <v>5.000999927520752</v>
      </c>
      <c r="V212" s="9">
        <v>7.9250001907348633</v>
      </c>
      <c r="W212" s="9">
        <v>16.100000381469727</v>
      </c>
      <c r="X212" s="9">
        <v>28.090000152587891</v>
      </c>
      <c r="Y212" s="9">
        <v>77.099998474121094</v>
      </c>
      <c r="Z212" s="9">
        <v>13.909999847412109</v>
      </c>
      <c r="AA212" s="9">
        <v>14.439999580383301</v>
      </c>
      <c r="AB212" s="9">
        <v>176.60000610351563</v>
      </c>
      <c r="AC212" s="9">
        <v>14.239999771118164</v>
      </c>
      <c r="AD212" s="9">
        <v>7.4829998016357422</v>
      </c>
      <c r="AE212" s="9">
        <v>22.75</v>
      </c>
      <c r="AF212" s="9">
        <v>74.970001220703125</v>
      </c>
      <c r="AG212" s="9">
        <v>21.340000152587891</v>
      </c>
      <c r="AH212" s="9">
        <v>13.409999847412109</v>
      </c>
      <c r="AI212" s="9">
        <v>19.299999237060547</v>
      </c>
      <c r="AJ212" s="9">
        <v>92.919998168945313</v>
      </c>
      <c r="AK212" s="9">
        <v>11.460000038146973</v>
      </c>
      <c r="AL212" s="9">
        <v>7.2659997940063477</v>
      </c>
      <c r="AM212" s="9">
        <v>25.700000762939453</v>
      </c>
      <c r="AN212" s="9">
        <v>50.520000457763672</v>
      </c>
      <c r="AO212" s="9">
        <f t="shared" si="9"/>
        <v>3.9639999866485596</v>
      </c>
      <c r="AP212" s="9">
        <f t="shared" si="10"/>
        <v>176.60000610351563</v>
      </c>
      <c r="AQ212" s="9">
        <f t="shared" si="11"/>
        <v>34.023789637967162</v>
      </c>
    </row>
    <row r="213" spans="1:43" x14ac:dyDescent="0.25">
      <c r="A213" s="2">
        <v>42947</v>
      </c>
      <c r="B213" s="9">
        <v>29.270000457763672</v>
      </c>
      <c r="C213" s="9">
        <v>23.25</v>
      </c>
      <c r="D213" s="9">
        <v>7.6539998054504395</v>
      </c>
      <c r="E213" s="9">
        <v>46.599998474121094</v>
      </c>
      <c r="F213" s="9">
        <v>16.479999542236328</v>
      </c>
      <c r="G213" s="9">
        <v>81.400001525878906</v>
      </c>
      <c r="H213" s="9">
        <v>13.25</v>
      </c>
      <c r="I213" s="9">
        <v>56.889999389648438</v>
      </c>
      <c r="J213" s="9">
        <v>10.600000381469727</v>
      </c>
      <c r="K213" s="9">
        <v>10.060000419616699</v>
      </c>
      <c r="L213" s="9">
        <v>11.460000038146973</v>
      </c>
      <c r="M213" s="9">
        <v>112.40000152587891</v>
      </c>
      <c r="N213" s="9">
        <v>13.399999618530273</v>
      </c>
      <c r="O213" s="9">
        <v>19.510000228881836</v>
      </c>
      <c r="P213" s="9">
        <v>28.950000762939453</v>
      </c>
      <c r="Q213" s="9">
        <v>8.9779996871948242</v>
      </c>
      <c r="R213" s="9">
        <v>3.7799999713897705</v>
      </c>
      <c r="S213" s="9">
        <v>39.360000610351563</v>
      </c>
      <c r="T213" s="9">
        <v>92.620002746582031</v>
      </c>
      <c r="U213" s="9">
        <v>4.5910000801086426</v>
      </c>
      <c r="V213" s="9">
        <v>7.5760002136230469</v>
      </c>
      <c r="W213" s="9">
        <v>12.989999771118164</v>
      </c>
      <c r="X213" s="9">
        <v>26.489999771118164</v>
      </c>
      <c r="Y213" s="9">
        <v>52.180000305175781</v>
      </c>
      <c r="Z213" s="9">
        <v>10.25</v>
      </c>
      <c r="AA213" s="9">
        <v>11.5</v>
      </c>
      <c r="AB213" s="9">
        <v>162.19999694824219</v>
      </c>
      <c r="AC213" s="9">
        <v>10.909999847412109</v>
      </c>
      <c r="AD213" s="9">
        <v>6.2839999198913574</v>
      </c>
      <c r="AE213" s="9">
        <v>17.959999084472656</v>
      </c>
      <c r="AF213" s="9">
        <v>76.860000610351563</v>
      </c>
      <c r="AG213" s="9">
        <v>23.020000457763672</v>
      </c>
      <c r="AH213" s="9">
        <v>13.779999732971191</v>
      </c>
      <c r="AI213" s="9">
        <v>19.430000305175781</v>
      </c>
      <c r="AJ213" s="9">
        <v>88.739997863769531</v>
      </c>
      <c r="AK213" s="9">
        <v>12.329999923706055</v>
      </c>
      <c r="AL213" s="9">
        <v>11.930000305175781</v>
      </c>
      <c r="AM213" s="9">
        <v>26.229999542236328</v>
      </c>
      <c r="AN213" s="9">
        <v>49.909999847412109</v>
      </c>
      <c r="AO213" s="9">
        <f t="shared" si="9"/>
        <v>3.7799999713897705</v>
      </c>
      <c r="AP213" s="9">
        <f t="shared" si="10"/>
        <v>162.19999694824219</v>
      </c>
      <c r="AQ213" s="9">
        <f t="shared" si="11"/>
        <v>32.679026296264247</v>
      </c>
    </row>
    <row r="214" spans="1:43" x14ac:dyDescent="0.25">
      <c r="A214" s="2">
        <v>42948</v>
      </c>
      <c r="B214" s="9">
        <v>51.270000457763672</v>
      </c>
      <c r="C214" s="9">
        <v>23.229999542236328</v>
      </c>
      <c r="D214" s="9">
        <v>7.4140000343322754</v>
      </c>
      <c r="E214" s="9">
        <v>47.400001525878906</v>
      </c>
      <c r="F214" s="9">
        <v>19.670000076293945</v>
      </c>
      <c r="G214" s="9">
        <v>110.19999694824219</v>
      </c>
      <c r="H214" s="9">
        <v>13.899999618530273</v>
      </c>
      <c r="I214" s="9">
        <v>67.699996948242188</v>
      </c>
      <c r="J214" s="9">
        <v>13.890000343322754</v>
      </c>
      <c r="K214" s="9">
        <v>7.8979997634887695</v>
      </c>
      <c r="L214" s="9">
        <v>14.939999580383301</v>
      </c>
      <c r="M214" s="9">
        <v>120.69999694824219</v>
      </c>
      <c r="N214" s="9">
        <v>17.5</v>
      </c>
      <c r="O214" s="9">
        <v>12.229999542236328</v>
      </c>
      <c r="P214" s="9">
        <v>34.270000457763672</v>
      </c>
      <c r="Q214" s="9">
        <v>9.1029996871948242</v>
      </c>
      <c r="R214" s="9">
        <v>8.4350004196166992</v>
      </c>
      <c r="S214" s="9">
        <v>42.220001220703125</v>
      </c>
      <c r="T214" s="9">
        <v>59.849998474121094</v>
      </c>
      <c r="U214" s="9">
        <v>4.4609999656677246</v>
      </c>
      <c r="V214" s="9">
        <v>10.470000267028809</v>
      </c>
      <c r="W214" s="9">
        <v>10.689999580383301</v>
      </c>
      <c r="X214" s="9">
        <v>22.639999389648438</v>
      </c>
      <c r="Y214" s="9">
        <v>42.540000915527344</v>
      </c>
      <c r="Z214" s="9">
        <v>8.4960002899169922</v>
      </c>
      <c r="AA214" s="9">
        <v>11.130000114440918</v>
      </c>
      <c r="AB214" s="9">
        <v>142.19999694824219</v>
      </c>
      <c r="AC214" s="9">
        <v>14.050000190734863</v>
      </c>
      <c r="AD214" s="9">
        <v>5.5939998626708984</v>
      </c>
      <c r="AE214" s="9">
        <v>14.560000419616699</v>
      </c>
      <c r="AF214" s="9">
        <v>80.55999755859375</v>
      </c>
      <c r="AG214" s="9">
        <v>27.870000839233398</v>
      </c>
      <c r="AH214" s="9">
        <v>14.199999809265137</v>
      </c>
      <c r="AI214" s="9">
        <v>19.600000381469727</v>
      </c>
      <c r="AJ214" s="9">
        <v>81.55999755859375</v>
      </c>
      <c r="AK214" s="9">
        <v>13.25</v>
      </c>
      <c r="AL214" s="9">
        <v>14.460000038146973</v>
      </c>
      <c r="AM214" s="9">
        <v>25.899999618530273</v>
      </c>
      <c r="AN214" s="9">
        <v>47.240001678466797</v>
      </c>
      <c r="AO214" s="9">
        <f t="shared" si="9"/>
        <v>4.4609999656677246</v>
      </c>
      <c r="AP214" s="9">
        <f t="shared" si="10"/>
        <v>142.19999694824219</v>
      </c>
      <c r="AQ214" s="9">
        <f t="shared" si="11"/>
        <v>32.684762804131758</v>
      </c>
    </row>
    <row r="215" spans="1:43" x14ac:dyDescent="0.25">
      <c r="A215" s="2">
        <v>42949</v>
      </c>
      <c r="B215" s="9">
        <v>76.5</v>
      </c>
      <c r="C215" s="9">
        <v>26.079999923706055</v>
      </c>
      <c r="D215" s="9">
        <v>6.7280001640319824</v>
      </c>
      <c r="E215" s="9">
        <v>59.200000762939453</v>
      </c>
      <c r="F215" s="9">
        <v>29.309999465942383</v>
      </c>
      <c r="G215" s="9">
        <v>155.80000305175781</v>
      </c>
      <c r="H215" s="9">
        <v>15.850000381469727</v>
      </c>
      <c r="I215" s="9">
        <v>82</v>
      </c>
      <c r="J215" s="9">
        <v>16.360000610351563</v>
      </c>
      <c r="K215" s="9">
        <v>6.5300002098083496</v>
      </c>
      <c r="L215" s="9">
        <v>17.629999160766602</v>
      </c>
      <c r="M215" s="9">
        <v>118.19999694824219</v>
      </c>
      <c r="N215" s="9">
        <v>12.350000381469727</v>
      </c>
      <c r="O215" s="9">
        <v>11.340000152587891</v>
      </c>
      <c r="P215" s="9">
        <v>31.030000686645508</v>
      </c>
      <c r="Q215" s="9">
        <v>14.590000152587891</v>
      </c>
      <c r="R215" s="9">
        <v>24.530000686645508</v>
      </c>
      <c r="S215" s="9">
        <v>43.240001678466797</v>
      </c>
      <c r="T215" s="9">
        <v>54.459999084472656</v>
      </c>
      <c r="U215" s="9">
        <v>4.5679998397827148</v>
      </c>
      <c r="V215" s="9">
        <v>14.930000305175781</v>
      </c>
      <c r="W215" s="9">
        <v>8.4980001449584961</v>
      </c>
      <c r="X215" s="9">
        <v>22.819999694824219</v>
      </c>
      <c r="Y215" s="9">
        <v>38.080001831054688</v>
      </c>
      <c r="Z215" s="9">
        <v>10.270000457763672</v>
      </c>
      <c r="AA215" s="9">
        <v>13.210000038146973</v>
      </c>
      <c r="AB215" s="9">
        <v>132.5</v>
      </c>
      <c r="AC215" s="9">
        <v>16.190000534057617</v>
      </c>
      <c r="AD215" s="9">
        <v>5.4369997978210449</v>
      </c>
      <c r="AE215" s="9">
        <v>13.699999809265137</v>
      </c>
      <c r="AF215" s="9">
        <v>102.40000152587891</v>
      </c>
      <c r="AG215" s="9">
        <v>25.719999313354492</v>
      </c>
      <c r="AH215" s="9">
        <v>12.930000305175781</v>
      </c>
      <c r="AI215" s="9">
        <v>22.709999084472656</v>
      </c>
      <c r="AJ215" s="9">
        <v>77.120002746582031</v>
      </c>
      <c r="AK215" s="9">
        <v>14.539999961853027</v>
      </c>
      <c r="AL215" s="9">
        <v>14.720000267028809</v>
      </c>
      <c r="AM215" s="9">
        <v>21.829999923706055</v>
      </c>
      <c r="AN215" s="9">
        <v>39.659999847412109</v>
      </c>
      <c r="AO215" s="9">
        <f t="shared" si="9"/>
        <v>4.5679998397827148</v>
      </c>
      <c r="AP215" s="9">
        <f t="shared" si="10"/>
        <v>155.80000305175781</v>
      </c>
      <c r="AQ215" s="9">
        <f t="shared" si="11"/>
        <v>35.185816024479116</v>
      </c>
    </row>
    <row r="216" spans="1:43" x14ac:dyDescent="0.25">
      <c r="A216" s="2">
        <v>42950</v>
      </c>
      <c r="B216" s="9">
        <v>78.379997253417969</v>
      </c>
      <c r="C216" s="9">
        <v>48.650001525878906</v>
      </c>
      <c r="D216" s="9">
        <v>6.1539998054504395</v>
      </c>
      <c r="E216" s="9">
        <v>65.779998779296875</v>
      </c>
      <c r="F216" s="9">
        <v>14.720000267028809</v>
      </c>
      <c r="G216" s="9">
        <v>157.89999389648438</v>
      </c>
      <c r="H216" s="9">
        <v>18.719999313354492</v>
      </c>
      <c r="I216" s="9">
        <v>74.5</v>
      </c>
      <c r="J216" s="9">
        <v>22.059999465942383</v>
      </c>
      <c r="K216" s="9">
        <v>8.5659999847412109</v>
      </c>
      <c r="L216" s="9">
        <v>24.930000305175781</v>
      </c>
      <c r="M216" s="9">
        <v>111.30000305175781</v>
      </c>
      <c r="N216" s="9">
        <v>11.189999580383301</v>
      </c>
      <c r="O216" s="9">
        <v>18.079999923706055</v>
      </c>
      <c r="P216" s="9">
        <v>30.840000152587891</v>
      </c>
      <c r="Q216" s="9">
        <v>24.149999618530273</v>
      </c>
      <c r="R216" s="9">
        <v>44.459999084472656</v>
      </c>
      <c r="S216" s="9">
        <v>47.799999237060547</v>
      </c>
      <c r="T216" s="9">
        <v>46.470001220703125</v>
      </c>
      <c r="U216" s="9">
        <v>4.3260002136230469</v>
      </c>
      <c r="V216" s="9">
        <v>14.869999885559082</v>
      </c>
      <c r="W216" s="9">
        <v>8.1510000228881836</v>
      </c>
      <c r="X216" s="9">
        <v>27.920000076293945</v>
      </c>
      <c r="Y216" s="9">
        <v>34.319999694824219</v>
      </c>
      <c r="Z216" s="9">
        <v>21.090000152587891</v>
      </c>
      <c r="AA216" s="9">
        <v>25.75</v>
      </c>
      <c r="AB216" s="9">
        <v>134.5</v>
      </c>
      <c r="AC216" s="9">
        <v>16.149999618530273</v>
      </c>
      <c r="AD216" s="9">
        <v>5.0659999847412109</v>
      </c>
      <c r="AE216" s="9">
        <v>15.260000228881836</v>
      </c>
      <c r="AF216" s="9">
        <v>140</v>
      </c>
      <c r="AG216" s="9">
        <v>26.860000610351563</v>
      </c>
      <c r="AH216" s="9">
        <v>12.619999885559082</v>
      </c>
      <c r="AI216" s="9">
        <v>31.090000152587891</v>
      </c>
      <c r="AJ216" s="9">
        <v>55.029998779296875</v>
      </c>
      <c r="AK216" s="9">
        <v>16.25</v>
      </c>
      <c r="AL216" s="9">
        <v>17.530000686645508</v>
      </c>
      <c r="AM216" s="9">
        <v>10.850000381469727</v>
      </c>
      <c r="AN216" s="9">
        <v>38.810001373291016</v>
      </c>
      <c r="AO216" s="9">
        <f t="shared" si="9"/>
        <v>4.3260002136230469</v>
      </c>
      <c r="AP216" s="9">
        <f t="shared" si="10"/>
        <v>157.89999389648438</v>
      </c>
      <c r="AQ216" s="9">
        <f t="shared" si="11"/>
        <v>37.702973604202271</v>
      </c>
    </row>
    <row r="217" spans="1:43" x14ac:dyDescent="0.25">
      <c r="A217" s="2">
        <v>42951</v>
      </c>
      <c r="B217" s="9">
        <v>82</v>
      </c>
      <c r="C217" s="9">
        <v>63.520000457763672</v>
      </c>
      <c r="D217" s="9">
        <v>5.9200000762939453</v>
      </c>
      <c r="E217" s="9">
        <v>65.699996948242188</v>
      </c>
      <c r="F217" s="9">
        <v>15.590000152587891</v>
      </c>
      <c r="G217" s="9">
        <v>153</v>
      </c>
      <c r="H217" s="9">
        <v>20.639999389648438</v>
      </c>
      <c r="I217" s="9">
        <v>64.599998474121094</v>
      </c>
      <c r="J217" s="9">
        <v>32.25</v>
      </c>
      <c r="K217" s="9">
        <v>6.929999828338623</v>
      </c>
      <c r="L217" s="9">
        <v>33.080001831054688</v>
      </c>
      <c r="M217" s="9">
        <v>110.69999694824219</v>
      </c>
      <c r="N217" s="9">
        <v>10.989999771118164</v>
      </c>
      <c r="O217" s="9">
        <v>55.290000915527344</v>
      </c>
      <c r="P217" s="9">
        <v>29.379999160766602</v>
      </c>
      <c r="Q217" s="9">
        <v>21.719999313354492</v>
      </c>
      <c r="R217" s="9">
        <v>24</v>
      </c>
      <c r="S217" s="9">
        <v>48.279998779296875</v>
      </c>
      <c r="T217" s="9">
        <v>31.639999389648438</v>
      </c>
      <c r="U217" s="9">
        <v>4.3880000114440918</v>
      </c>
      <c r="V217" s="9">
        <v>10.659999847412109</v>
      </c>
      <c r="W217" s="9">
        <v>10.859999656677246</v>
      </c>
      <c r="X217" s="9">
        <v>28.149999618530273</v>
      </c>
      <c r="Y217" s="9">
        <v>31.870000839233398</v>
      </c>
      <c r="Z217" s="9">
        <v>27.920000076293945</v>
      </c>
      <c r="AA217" s="9">
        <v>34.5</v>
      </c>
      <c r="AB217" s="9">
        <v>133.89999389648438</v>
      </c>
      <c r="AC217" s="9">
        <v>24.700000762939453</v>
      </c>
      <c r="AD217" s="9">
        <v>5.3220000267028809</v>
      </c>
      <c r="AE217" s="9">
        <v>31.670000076293945</v>
      </c>
      <c r="AF217" s="9">
        <v>153.10000610351563</v>
      </c>
      <c r="AG217" s="9">
        <v>23.950000762939453</v>
      </c>
      <c r="AH217" s="9">
        <v>12.319999694824219</v>
      </c>
      <c r="AI217" s="9">
        <v>63.889999389648438</v>
      </c>
      <c r="AJ217" s="9">
        <v>45.459999084472656</v>
      </c>
      <c r="AK217" s="9">
        <v>20.729999542236328</v>
      </c>
      <c r="AL217" s="9">
        <v>33.779998779296875</v>
      </c>
      <c r="AM217" s="9">
        <v>9.994999885559082</v>
      </c>
      <c r="AN217" s="9">
        <v>36.959999084472656</v>
      </c>
      <c r="AO217" s="9">
        <f t="shared" si="9"/>
        <v>4.3880000114440918</v>
      </c>
      <c r="AP217" s="9">
        <f t="shared" si="10"/>
        <v>153.10000610351563</v>
      </c>
      <c r="AQ217" s="9">
        <f t="shared" si="11"/>
        <v>40.45671022565741</v>
      </c>
    </row>
    <row r="218" spans="1:43" x14ac:dyDescent="0.25">
      <c r="A218" s="2">
        <v>42952</v>
      </c>
      <c r="B218" s="9">
        <v>105.69999694824219</v>
      </c>
      <c r="C218" s="9">
        <v>87.25</v>
      </c>
      <c r="D218" s="9">
        <v>5.9409999847412109</v>
      </c>
      <c r="E218" s="9">
        <v>65.839996337890625</v>
      </c>
      <c r="F218" s="9">
        <v>20.579999923706055</v>
      </c>
      <c r="G218" s="9">
        <v>154.10000610351563</v>
      </c>
      <c r="H218" s="9">
        <v>21.309999465942383</v>
      </c>
      <c r="I218" s="9">
        <v>48</v>
      </c>
      <c r="J218" s="9">
        <v>27.149999618530273</v>
      </c>
      <c r="K218" s="9">
        <v>8.1639995574951172</v>
      </c>
      <c r="L218" s="9">
        <v>37.599998474121094</v>
      </c>
      <c r="M218" s="9">
        <v>102.09999847412109</v>
      </c>
      <c r="N218" s="9">
        <v>12.310000419616699</v>
      </c>
      <c r="O218" s="9">
        <v>73.680000305175781</v>
      </c>
      <c r="P218" s="9">
        <v>31.409999847412109</v>
      </c>
      <c r="Q218" s="9">
        <v>33.25</v>
      </c>
      <c r="R218" s="9">
        <v>13.520000457763672</v>
      </c>
      <c r="S218" s="9">
        <v>39.439998626708984</v>
      </c>
      <c r="T218" s="9">
        <v>25.75</v>
      </c>
      <c r="U218" s="9">
        <v>4.8439998626708984</v>
      </c>
      <c r="V218" s="9">
        <v>7.9460000991821289</v>
      </c>
      <c r="W218" s="9">
        <v>14.739999771118164</v>
      </c>
      <c r="X218" s="9">
        <v>28.659999847412109</v>
      </c>
      <c r="Y218" s="9">
        <v>30.309999465942383</v>
      </c>
      <c r="Z218" s="9">
        <v>21.530000686645508</v>
      </c>
      <c r="AA218" s="9">
        <v>38.220001220703125</v>
      </c>
      <c r="AB218" s="9">
        <v>121.59999847412109</v>
      </c>
      <c r="AC218" s="9">
        <v>23.229999542236328</v>
      </c>
      <c r="AD218" s="9">
        <v>8.305999755859375</v>
      </c>
      <c r="AE218" s="9">
        <v>42.650001525878906</v>
      </c>
      <c r="AF218" s="9">
        <v>156.60000610351563</v>
      </c>
      <c r="AG218" s="9">
        <v>21.799999237060547</v>
      </c>
      <c r="AH218" s="9">
        <v>11.579999923706055</v>
      </c>
      <c r="AI218" s="9">
        <v>84.029998779296875</v>
      </c>
      <c r="AJ218" s="9">
        <v>45.569999694824219</v>
      </c>
      <c r="AK218" s="9">
        <v>24.709999084472656</v>
      </c>
      <c r="AL218" s="9">
        <v>37.259998321533203</v>
      </c>
      <c r="AM218" s="9">
        <v>10.539999961853027</v>
      </c>
      <c r="AN218" s="9">
        <v>35.040000915527344</v>
      </c>
      <c r="AO218" s="9">
        <f t="shared" si="9"/>
        <v>4.8439998626708984</v>
      </c>
      <c r="AP218" s="9">
        <f t="shared" si="10"/>
        <v>156.60000610351563</v>
      </c>
      <c r="AQ218" s="9">
        <f t="shared" si="11"/>
        <v>41.4884473650079</v>
      </c>
    </row>
    <row r="219" spans="1:43" x14ac:dyDescent="0.25">
      <c r="A219" s="2">
        <v>42953</v>
      </c>
      <c r="B219" s="9">
        <v>112.40000152587891</v>
      </c>
      <c r="C219" s="9">
        <v>99.879997253417969</v>
      </c>
      <c r="D219" s="9">
        <v>6.6880002021789551</v>
      </c>
      <c r="E219" s="9">
        <v>65.800003051757813</v>
      </c>
      <c r="F219" s="9">
        <v>25.309999465942383</v>
      </c>
      <c r="G219" s="9">
        <v>153.39999389648438</v>
      </c>
      <c r="H219" s="9">
        <v>21.860000610351563</v>
      </c>
      <c r="I219" s="9">
        <v>38.919998168945313</v>
      </c>
      <c r="J219" s="9">
        <v>20.729999542236328</v>
      </c>
      <c r="K219" s="9">
        <v>11.569999694824219</v>
      </c>
      <c r="L219" s="9">
        <v>44.200000762939453</v>
      </c>
      <c r="M219" s="9">
        <v>92</v>
      </c>
      <c r="N219" s="9">
        <v>29.829999923706055</v>
      </c>
      <c r="O219" s="9">
        <v>65.400001525878906</v>
      </c>
      <c r="P219" s="9">
        <v>31.409999847412109</v>
      </c>
      <c r="Q219" s="9">
        <v>23.829999923706055</v>
      </c>
      <c r="R219" s="9">
        <v>12.470000267028809</v>
      </c>
      <c r="S219" s="9">
        <v>32.259998321533203</v>
      </c>
      <c r="T219" s="9">
        <v>28.809999465942383</v>
      </c>
      <c r="U219" s="9">
        <v>6.9770002365112305</v>
      </c>
      <c r="V219" s="9">
        <v>5.5989999771118164</v>
      </c>
      <c r="W219" s="9">
        <v>11.319999694824219</v>
      </c>
      <c r="X219" s="9">
        <v>31.680000305175781</v>
      </c>
      <c r="Y219" s="9">
        <v>27.319999694824219</v>
      </c>
      <c r="Z219" s="9">
        <v>16.309999465942383</v>
      </c>
      <c r="AA219" s="9">
        <v>52.310001373291016</v>
      </c>
      <c r="AB219" s="9">
        <v>110.90000152587891</v>
      </c>
      <c r="AC219" s="9">
        <v>15.649999618530273</v>
      </c>
      <c r="AD219" s="9">
        <v>17.700000762939453</v>
      </c>
      <c r="AE219" s="9">
        <v>38.580001831054688</v>
      </c>
      <c r="AF219" s="9">
        <v>161.80000305175781</v>
      </c>
      <c r="AG219" s="9">
        <v>22.100000381469727</v>
      </c>
      <c r="AH219" s="9">
        <v>11.170000076293945</v>
      </c>
      <c r="AI219" s="9">
        <v>96.099998474121094</v>
      </c>
      <c r="AJ219" s="9">
        <v>45.450000762939453</v>
      </c>
      <c r="AK219" s="9">
        <v>25.760000228881836</v>
      </c>
      <c r="AL219" s="9">
        <v>40.139999389648438</v>
      </c>
      <c r="AM219" s="9">
        <v>10.710000038146973</v>
      </c>
      <c r="AN219" s="9">
        <v>36.119998931884766</v>
      </c>
      <c r="AO219" s="9">
        <f t="shared" si="9"/>
        <v>5.5989999771118164</v>
      </c>
      <c r="AP219" s="9">
        <f t="shared" si="10"/>
        <v>161.80000305175781</v>
      </c>
      <c r="AQ219" s="9">
        <f t="shared" si="11"/>
        <v>41.791157835408264</v>
      </c>
    </row>
    <row r="220" spans="1:43" x14ac:dyDescent="0.25">
      <c r="A220" s="2">
        <v>42954</v>
      </c>
      <c r="B220" s="9">
        <v>93.05999755859375</v>
      </c>
      <c r="C220" s="9">
        <v>117.5</v>
      </c>
      <c r="D220" s="9">
        <v>11.439999580383301</v>
      </c>
      <c r="E220" s="9">
        <v>61.200000762939453</v>
      </c>
      <c r="F220" s="9">
        <v>27.290000915527344</v>
      </c>
      <c r="G220" s="9">
        <v>159</v>
      </c>
      <c r="H220" s="9">
        <v>22.690000534057617</v>
      </c>
      <c r="I220" s="9">
        <v>41.520000457763672</v>
      </c>
      <c r="J220" s="9">
        <v>21.239999771118164</v>
      </c>
      <c r="K220" s="9">
        <v>8.4409999847412109</v>
      </c>
      <c r="L220" s="9">
        <v>32.009998321533203</v>
      </c>
      <c r="M220" s="9">
        <v>84.25</v>
      </c>
      <c r="N220" s="9">
        <v>35.310001373291016</v>
      </c>
      <c r="O220" s="9">
        <v>64.760002136230469</v>
      </c>
      <c r="P220" s="9">
        <v>29.790000915527344</v>
      </c>
      <c r="Q220" s="9">
        <v>13.520000457763672</v>
      </c>
      <c r="R220" s="9">
        <v>19.239999771118164</v>
      </c>
      <c r="S220" s="9">
        <v>30.139999389648438</v>
      </c>
      <c r="T220" s="9">
        <v>41.580001831054688</v>
      </c>
      <c r="U220" s="9">
        <v>15.520000457763672</v>
      </c>
      <c r="V220" s="9">
        <v>4.8379998207092285</v>
      </c>
      <c r="W220" s="9">
        <v>9.2189998626708984</v>
      </c>
      <c r="X220" s="9">
        <v>30.340000152587891</v>
      </c>
      <c r="Y220" s="9">
        <v>29.739999771118164</v>
      </c>
      <c r="Z220" s="9">
        <v>20.799999237060547</v>
      </c>
      <c r="AA220" s="9">
        <v>57.689998626708984</v>
      </c>
      <c r="AB220" s="9">
        <v>107.30000305175781</v>
      </c>
      <c r="AC220" s="9">
        <v>13.449999809265137</v>
      </c>
      <c r="AD220" s="9">
        <v>29.200000762939453</v>
      </c>
      <c r="AE220" s="9">
        <v>59.569999694824219</v>
      </c>
      <c r="AF220" s="9">
        <v>168.80000305175781</v>
      </c>
      <c r="AG220" s="9">
        <v>24.649999618530273</v>
      </c>
      <c r="AH220" s="9">
        <v>10.760000228881836</v>
      </c>
      <c r="AI220" s="9">
        <v>138.69999694824219</v>
      </c>
      <c r="AJ220" s="9">
        <v>45.450000762939453</v>
      </c>
      <c r="AK220" s="9">
        <v>26.040000915527344</v>
      </c>
      <c r="AL220" s="9">
        <v>45.220001220703125</v>
      </c>
      <c r="AM220" s="9">
        <v>12.420000076293945</v>
      </c>
      <c r="AN220" s="9">
        <v>37.259998321533203</v>
      </c>
      <c r="AO220" s="9">
        <f t="shared" si="9"/>
        <v>4.8379998207092285</v>
      </c>
      <c r="AP220" s="9">
        <f t="shared" si="10"/>
        <v>168.80000305175781</v>
      </c>
      <c r="AQ220" s="9">
        <f t="shared" si="11"/>
        <v>44.94442127880297</v>
      </c>
    </row>
    <row r="221" spans="1:43" x14ac:dyDescent="0.25">
      <c r="A221" s="2">
        <v>42955</v>
      </c>
      <c r="B221" s="9">
        <v>39.150001525878906</v>
      </c>
      <c r="C221" s="9">
        <v>122.09999847412109</v>
      </c>
      <c r="D221" s="9">
        <v>11.350000381469727</v>
      </c>
      <c r="E221" s="9">
        <v>51.799999237060547</v>
      </c>
      <c r="F221" s="9">
        <v>27.899999618530273</v>
      </c>
      <c r="G221" s="9">
        <v>155</v>
      </c>
      <c r="H221" s="9">
        <v>24.959999084472656</v>
      </c>
      <c r="I221" s="9">
        <v>48.080001831054688</v>
      </c>
      <c r="J221" s="9">
        <v>17.690000534057617</v>
      </c>
      <c r="K221" s="9">
        <v>5.9980001449584961</v>
      </c>
      <c r="L221" s="9">
        <v>25.670000076293945</v>
      </c>
      <c r="M221" s="9">
        <v>83.080001831054688</v>
      </c>
      <c r="N221" s="9">
        <v>44.819999694824219</v>
      </c>
      <c r="O221" s="9">
        <v>45.240001678466797</v>
      </c>
      <c r="P221" s="9">
        <v>39.470001220703125</v>
      </c>
      <c r="Q221" s="9">
        <v>10.380000114440918</v>
      </c>
      <c r="R221" s="9">
        <v>34.759998321533203</v>
      </c>
      <c r="S221" s="9">
        <v>18.559999465942383</v>
      </c>
      <c r="T221" s="9">
        <v>60.139999389648438</v>
      </c>
      <c r="U221" s="9">
        <v>10.020000457763672</v>
      </c>
      <c r="V221" s="9">
        <v>4.2919998168945313</v>
      </c>
      <c r="W221" s="9">
        <v>9.4060001373291016</v>
      </c>
      <c r="X221" s="9">
        <v>28.370000839233398</v>
      </c>
      <c r="Y221" s="9">
        <v>34.759998321533203</v>
      </c>
      <c r="Z221" s="9">
        <v>34.630001068115234</v>
      </c>
      <c r="AA221" s="9">
        <v>56.919998168945313</v>
      </c>
      <c r="AB221" s="9">
        <v>108.30000305175781</v>
      </c>
      <c r="AC221" s="9">
        <v>16.350000381469727</v>
      </c>
      <c r="AD221" s="9">
        <v>42.270000457763672</v>
      </c>
      <c r="AE221" s="9">
        <v>48.759998321533203</v>
      </c>
      <c r="AF221" s="9">
        <v>169.80000305175781</v>
      </c>
      <c r="AG221" s="9">
        <v>27.25</v>
      </c>
      <c r="AH221" s="9">
        <v>10.529999732971191</v>
      </c>
      <c r="AI221" s="9">
        <v>140.5</v>
      </c>
      <c r="AJ221" s="9">
        <v>45.799999237060547</v>
      </c>
      <c r="AK221" s="9">
        <v>25.540000915527344</v>
      </c>
      <c r="AL221" s="9">
        <v>45.150001525878906</v>
      </c>
      <c r="AM221" s="9">
        <v>15.760000228881836</v>
      </c>
      <c r="AN221" s="9">
        <v>38.110000610351563</v>
      </c>
      <c r="AO221" s="9">
        <f t="shared" si="9"/>
        <v>4.2919998168945313</v>
      </c>
      <c r="AP221" s="9">
        <f t="shared" si="10"/>
        <v>169.80000305175781</v>
      </c>
      <c r="AQ221" s="9">
        <f t="shared" si="11"/>
        <v>45.77673703745792</v>
      </c>
    </row>
    <row r="222" spans="1:43" x14ac:dyDescent="0.25">
      <c r="A222" s="2">
        <v>42956</v>
      </c>
      <c r="B222" s="9">
        <v>40.889999389648438</v>
      </c>
      <c r="C222" s="9">
        <v>129.60000610351563</v>
      </c>
      <c r="D222" s="9">
        <v>13.060000419616699</v>
      </c>
      <c r="E222" s="9">
        <v>46.900001525878906</v>
      </c>
      <c r="F222" s="9">
        <v>28.020000457763672</v>
      </c>
      <c r="G222" s="9">
        <v>149.19999694824219</v>
      </c>
      <c r="H222" s="9">
        <v>37.110000610351563</v>
      </c>
      <c r="I222" s="9">
        <v>58.319999694824219</v>
      </c>
      <c r="J222" s="9">
        <v>16.920000076293945</v>
      </c>
      <c r="K222" s="9">
        <v>6.4590001106262207</v>
      </c>
      <c r="L222" s="9">
        <v>19.25</v>
      </c>
      <c r="M222" s="9">
        <v>98.720001220703125</v>
      </c>
      <c r="N222" s="9">
        <v>51.060001373291016</v>
      </c>
      <c r="O222" s="9">
        <v>25.899999618530273</v>
      </c>
      <c r="P222" s="9">
        <v>46.759998321533203</v>
      </c>
      <c r="Q222" s="9">
        <v>9.1099996566772461</v>
      </c>
      <c r="R222" s="9">
        <v>26.200000762939453</v>
      </c>
      <c r="S222" s="9">
        <v>20.780000686645508</v>
      </c>
      <c r="T222" s="9">
        <v>72.919998168945313</v>
      </c>
      <c r="U222" s="9">
        <v>11.25</v>
      </c>
      <c r="V222" s="9">
        <v>4.0510001182556152</v>
      </c>
      <c r="W222" s="9">
        <v>8.6400003433227539</v>
      </c>
      <c r="X222" s="9">
        <v>30.100000381469727</v>
      </c>
      <c r="Y222" s="9">
        <v>35.689998626708984</v>
      </c>
      <c r="Z222" s="9">
        <v>42.540000915527344</v>
      </c>
      <c r="AA222" s="9">
        <v>53.490001678466797</v>
      </c>
      <c r="AB222" s="9">
        <v>115.40000152587891</v>
      </c>
      <c r="AC222" s="9">
        <v>17.670000076293945</v>
      </c>
      <c r="AD222" s="9">
        <v>60.869998931884766</v>
      </c>
      <c r="AE222" s="9">
        <v>43.860000610351563</v>
      </c>
      <c r="AF222" s="9">
        <v>167.39999389648438</v>
      </c>
      <c r="AG222" s="9">
        <v>35.270000457763672</v>
      </c>
      <c r="AH222" s="9">
        <v>12.180000305175781</v>
      </c>
      <c r="AI222" s="9">
        <v>146.39999389648438</v>
      </c>
      <c r="AJ222" s="9">
        <v>47.409999847412109</v>
      </c>
      <c r="AK222" s="9">
        <v>24.440000534057617</v>
      </c>
      <c r="AL222" s="9">
        <v>41.380001068115234</v>
      </c>
      <c r="AM222" s="9">
        <v>27.149999618530273</v>
      </c>
      <c r="AN222" s="9">
        <v>38.520000457763672</v>
      </c>
      <c r="AO222" s="9">
        <f t="shared" si="9"/>
        <v>4.0510001182556152</v>
      </c>
      <c r="AP222" s="9">
        <f t="shared" si="10"/>
        <v>167.39999389648438</v>
      </c>
      <c r="AQ222" s="9">
        <f t="shared" si="11"/>
        <v>47.894736817008571</v>
      </c>
    </row>
    <row r="223" spans="1:43" x14ac:dyDescent="0.25">
      <c r="A223" s="2">
        <v>42957</v>
      </c>
      <c r="B223" s="9">
        <v>136.80000305175781</v>
      </c>
      <c r="C223" s="9">
        <v>125</v>
      </c>
      <c r="D223" s="9">
        <v>19.549999237060547</v>
      </c>
      <c r="E223" s="9">
        <v>47.5</v>
      </c>
      <c r="F223" s="9">
        <v>30.399999618530273</v>
      </c>
      <c r="G223" s="9">
        <v>159.5</v>
      </c>
      <c r="H223" s="9">
        <v>39.959999084472656</v>
      </c>
      <c r="I223" s="9">
        <v>46.720001220703125</v>
      </c>
      <c r="J223" s="9">
        <v>27.459999084472656</v>
      </c>
      <c r="K223" s="9">
        <v>6.440000057220459</v>
      </c>
      <c r="L223" s="9">
        <v>15.579999923706055</v>
      </c>
      <c r="M223" s="9">
        <v>99.120002746582031</v>
      </c>
      <c r="N223" s="9">
        <v>55.479999542236328</v>
      </c>
      <c r="O223" s="9">
        <v>17.569999694824219</v>
      </c>
      <c r="P223" s="9">
        <v>46.479999542236328</v>
      </c>
      <c r="Q223" s="9">
        <v>8.4899997711181641</v>
      </c>
      <c r="R223" s="9">
        <v>15.319999694824219</v>
      </c>
      <c r="S223" s="9">
        <v>21.969999313354492</v>
      </c>
      <c r="T223" s="9">
        <v>73.779998779296875</v>
      </c>
      <c r="U223" s="9">
        <v>13.890000343322754</v>
      </c>
      <c r="V223" s="9">
        <v>4.0339999198913574</v>
      </c>
      <c r="W223" s="9">
        <v>7.0469999313354492</v>
      </c>
      <c r="X223" s="9">
        <v>31.370000839233398</v>
      </c>
      <c r="Y223" s="9">
        <v>30.229999542236328</v>
      </c>
      <c r="Z223" s="9">
        <v>61.569999694824219</v>
      </c>
      <c r="AA223" s="9">
        <v>49.209999084472656</v>
      </c>
      <c r="AB223" s="9">
        <v>117.5</v>
      </c>
      <c r="AC223" s="9">
        <v>18.739999771118164</v>
      </c>
      <c r="AD223" s="9">
        <v>81.550003051757813</v>
      </c>
      <c r="AE223" s="9">
        <v>58.990001678466797</v>
      </c>
      <c r="AF223" s="9">
        <v>164.10000610351563</v>
      </c>
      <c r="AG223" s="9">
        <v>49.439998626708984</v>
      </c>
      <c r="AH223" s="9">
        <v>13.579999923706055</v>
      </c>
      <c r="AI223" s="9">
        <v>128.69999694824219</v>
      </c>
      <c r="AJ223" s="9">
        <v>52.419998168945313</v>
      </c>
      <c r="AK223" s="9">
        <v>23.450000762939453</v>
      </c>
      <c r="AL223" s="9">
        <v>41.790000915527344</v>
      </c>
      <c r="AM223" s="9">
        <v>34.090000152587891</v>
      </c>
      <c r="AN223" s="9">
        <v>37.759998321533203</v>
      </c>
      <c r="AO223" s="9">
        <f t="shared" si="9"/>
        <v>4.0339999198913574</v>
      </c>
      <c r="AP223" s="9">
        <f t="shared" si="10"/>
        <v>164.10000610351563</v>
      </c>
      <c r="AQ223" s="9">
        <f t="shared" si="11"/>
        <v>49.362657923447458</v>
      </c>
    </row>
    <row r="224" spans="1:43" x14ac:dyDescent="0.25">
      <c r="A224" s="2">
        <v>42958</v>
      </c>
      <c r="B224" s="9">
        <v>139.39999389648438</v>
      </c>
      <c r="C224" s="9">
        <v>119.80000305175781</v>
      </c>
      <c r="D224" s="9">
        <v>13.270000457763672</v>
      </c>
      <c r="E224" s="9">
        <v>46.700000762939453</v>
      </c>
      <c r="F224" s="9">
        <v>29.989999771118164</v>
      </c>
      <c r="G224" s="9">
        <v>157.69999694824219</v>
      </c>
      <c r="H224" s="9">
        <v>36.759998321533203</v>
      </c>
      <c r="I224" s="9">
        <v>42.919998168945313</v>
      </c>
      <c r="J224" s="9">
        <v>26.129999160766602</v>
      </c>
      <c r="K224" s="9">
        <v>5.4609999656677246</v>
      </c>
      <c r="L224" s="9">
        <v>13.409999847412109</v>
      </c>
      <c r="M224" s="9">
        <v>101.90000152587891</v>
      </c>
      <c r="N224" s="9">
        <v>56.439998626708984</v>
      </c>
      <c r="O224" s="9">
        <v>16</v>
      </c>
      <c r="P224" s="9">
        <v>31.379999160766602</v>
      </c>
      <c r="Q224" s="9">
        <v>9.7299995422363281</v>
      </c>
      <c r="R224" s="9">
        <v>35.040000915527344</v>
      </c>
      <c r="S224" s="9">
        <v>17.629999160766602</v>
      </c>
      <c r="T224" s="9">
        <v>51.950000762939453</v>
      </c>
      <c r="U224" s="9">
        <v>16.510000228881836</v>
      </c>
      <c r="V224" s="9">
        <v>10.770000457763672</v>
      </c>
      <c r="W224" s="9">
        <v>8.3950004577636719</v>
      </c>
      <c r="X224" s="9">
        <v>32</v>
      </c>
      <c r="Y224" s="9">
        <v>28.709999084472656</v>
      </c>
      <c r="Z224" s="9">
        <v>67.669998168945313</v>
      </c>
      <c r="AA224" s="9">
        <v>46.189998626708984</v>
      </c>
      <c r="AB224" s="9">
        <v>113.80000305175781</v>
      </c>
      <c r="AC224" s="9">
        <v>21.959999084472656</v>
      </c>
      <c r="AD224" s="9">
        <v>103.5</v>
      </c>
      <c r="AE224" s="9">
        <v>74.919998168945313</v>
      </c>
      <c r="AF224" s="9">
        <v>160.69999694824219</v>
      </c>
      <c r="AG224" s="9">
        <v>62.150001525878906</v>
      </c>
      <c r="AH224" s="9">
        <v>15.289999961853027</v>
      </c>
      <c r="AI224" s="9">
        <v>92.989997863769531</v>
      </c>
      <c r="AJ224" s="9">
        <v>61.5</v>
      </c>
      <c r="AK224" s="9">
        <v>23.870000839233398</v>
      </c>
      <c r="AL224" s="9">
        <v>50.430000305175781</v>
      </c>
      <c r="AM224" s="9">
        <v>32.990001678466797</v>
      </c>
      <c r="AN224" s="9">
        <v>29.569999694824219</v>
      </c>
      <c r="AO224" s="9">
        <f t="shared" si="9"/>
        <v>5.4609999656677246</v>
      </c>
      <c r="AP224" s="9">
        <f t="shared" si="10"/>
        <v>160.69999694824219</v>
      </c>
      <c r="AQ224" s="9">
        <f t="shared" si="11"/>
        <v>49.108578744687534</v>
      </c>
    </row>
    <row r="225" spans="1:43" x14ac:dyDescent="0.25">
      <c r="A225" s="2">
        <v>42959</v>
      </c>
      <c r="B225" s="9">
        <v>76.80999755859375</v>
      </c>
      <c r="C225" s="9">
        <v>113.69999694824219</v>
      </c>
      <c r="D225" s="9">
        <v>11.829999923706055</v>
      </c>
      <c r="E225" s="9">
        <v>44.5</v>
      </c>
      <c r="F225" s="9">
        <v>24.180000305175781</v>
      </c>
      <c r="G225" s="9">
        <v>151.30000305175781</v>
      </c>
      <c r="H225" s="9">
        <v>44.560001373291016</v>
      </c>
      <c r="I225" s="9">
        <v>45.159999847412109</v>
      </c>
      <c r="J225" s="9">
        <v>23.479999542236328</v>
      </c>
      <c r="K225" s="9">
        <v>6.6669998168945313</v>
      </c>
      <c r="L225" s="9">
        <v>23.079999923706055</v>
      </c>
      <c r="M225" s="9">
        <v>101.80000305175781</v>
      </c>
      <c r="N225" s="9">
        <v>56.979999542236328</v>
      </c>
      <c r="O225" s="9">
        <v>28.770000457763672</v>
      </c>
      <c r="P225" s="9">
        <v>34.819999694824219</v>
      </c>
      <c r="Q225" s="9">
        <v>8.0920000076293945</v>
      </c>
      <c r="R225" s="9">
        <v>66.75</v>
      </c>
      <c r="S225" s="9">
        <v>12.520000457763672</v>
      </c>
      <c r="T225" s="9">
        <v>42.139999389648438</v>
      </c>
      <c r="U225" s="9">
        <v>23.299999237060547</v>
      </c>
      <c r="V225" s="9">
        <v>22.209999084472656</v>
      </c>
      <c r="W225" s="9">
        <v>18.959999084472656</v>
      </c>
      <c r="X225" s="9">
        <v>32.029998779296875</v>
      </c>
      <c r="Y225" s="9">
        <v>25.149999618530273</v>
      </c>
      <c r="Z225" s="9">
        <v>53.939998626708984</v>
      </c>
      <c r="AA225" s="9">
        <v>42.479999542236328</v>
      </c>
      <c r="AB225" s="9">
        <v>111.40000152587891</v>
      </c>
      <c r="AC225" s="9">
        <v>24.969999313354492</v>
      </c>
      <c r="AD225" s="9">
        <v>113.30000305175781</v>
      </c>
      <c r="AE225" s="9">
        <v>77.94000244140625</v>
      </c>
      <c r="AF225" s="9">
        <v>157.5</v>
      </c>
      <c r="AG225" s="9">
        <v>78.069999694824219</v>
      </c>
      <c r="AH225" s="9">
        <v>16.280000686645508</v>
      </c>
      <c r="AI225" s="9">
        <v>63.669998168945313</v>
      </c>
      <c r="AJ225" s="9">
        <v>69.199996948242188</v>
      </c>
      <c r="AK225" s="9">
        <v>24.629999160766602</v>
      </c>
      <c r="AL225" s="9">
        <v>56.169998168945313</v>
      </c>
      <c r="AM225" s="9">
        <v>34.020000457763672</v>
      </c>
      <c r="AN225" s="9">
        <v>29.290000915527344</v>
      </c>
      <c r="AO225" s="9">
        <f t="shared" si="9"/>
        <v>6.6669998168945313</v>
      </c>
      <c r="AP225" s="9">
        <f t="shared" si="10"/>
        <v>157.5</v>
      </c>
      <c r="AQ225" s="9">
        <f t="shared" si="11"/>
        <v>50.390499943181091</v>
      </c>
    </row>
    <row r="226" spans="1:43" x14ac:dyDescent="0.25">
      <c r="A226" s="2">
        <v>42960</v>
      </c>
      <c r="B226" s="9">
        <v>66.050003051757813</v>
      </c>
      <c r="C226" s="9">
        <v>111.30000305175781</v>
      </c>
      <c r="D226" s="9">
        <v>19.950000762939453</v>
      </c>
      <c r="E226" s="9">
        <v>43.400001525878906</v>
      </c>
      <c r="F226" s="9">
        <v>22.069999694824219</v>
      </c>
      <c r="G226" s="9">
        <v>140.5</v>
      </c>
      <c r="H226" s="9">
        <v>51.400001525878906</v>
      </c>
      <c r="I226" s="9">
        <v>40.360000610351563</v>
      </c>
      <c r="J226" s="9">
        <v>30.280000686645508</v>
      </c>
      <c r="K226" s="9">
        <v>39.509998321533203</v>
      </c>
      <c r="L226" s="9">
        <v>35.529998779296875</v>
      </c>
      <c r="M226" s="9">
        <v>94</v>
      </c>
      <c r="N226" s="9">
        <v>49.040000915527344</v>
      </c>
      <c r="O226" s="9">
        <v>79.110000610351563</v>
      </c>
      <c r="P226" s="9">
        <v>45.759998321533203</v>
      </c>
      <c r="Q226" s="9">
        <v>12.260000228881836</v>
      </c>
      <c r="R226" s="9">
        <v>68.580001831054688</v>
      </c>
      <c r="S226" s="9">
        <v>11.25</v>
      </c>
      <c r="T226" s="9">
        <v>44.020000457763672</v>
      </c>
      <c r="U226" s="9">
        <v>21.129999160766602</v>
      </c>
      <c r="V226" s="9">
        <v>44.130001068115234</v>
      </c>
      <c r="W226" s="9">
        <v>22.360000610351563</v>
      </c>
      <c r="X226" s="9">
        <v>31.649999618530273</v>
      </c>
      <c r="Y226" s="9">
        <v>26.819999694824219</v>
      </c>
      <c r="Z226" s="9">
        <v>42.849998474121094</v>
      </c>
      <c r="AA226" s="9">
        <v>40.020000457763672</v>
      </c>
      <c r="AB226" s="9">
        <v>115.19999694824219</v>
      </c>
      <c r="AC226" s="9">
        <v>27.190000534057617</v>
      </c>
      <c r="AD226" s="9">
        <v>95.669998168945313</v>
      </c>
      <c r="AE226" s="9">
        <v>85.459999084472656</v>
      </c>
      <c r="AF226" s="9">
        <v>153.19999694824219</v>
      </c>
      <c r="AG226" s="9">
        <v>90.330001831054688</v>
      </c>
      <c r="AH226" s="9">
        <v>16.319999694824219</v>
      </c>
      <c r="AI226" s="9">
        <v>63.490001678466797</v>
      </c>
      <c r="AJ226" s="9">
        <v>75.220001220703125</v>
      </c>
      <c r="AK226" s="9">
        <v>25.639999389648438</v>
      </c>
      <c r="AL226" s="9">
        <v>68.040000915527344</v>
      </c>
      <c r="AM226" s="9">
        <v>34.200000762939453</v>
      </c>
      <c r="AN226" s="9">
        <v>35.610000610351563</v>
      </c>
      <c r="AO226" s="9">
        <f t="shared" si="9"/>
        <v>11.25</v>
      </c>
      <c r="AP226" s="9">
        <f t="shared" si="10"/>
        <v>153.19999694824219</v>
      </c>
      <c r="AQ226" s="9">
        <f t="shared" si="11"/>
        <v>54.022368531478079</v>
      </c>
    </row>
    <row r="227" spans="1:43" x14ac:dyDescent="0.25">
      <c r="A227" s="2">
        <v>42961</v>
      </c>
      <c r="B227" s="9">
        <v>61.200000762939453</v>
      </c>
      <c r="C227" s="9">
        <v>118.80000305175781</v>
      </c>
      <c r="D227" s="9">
        <v>25.850000381469727</v>
      </c>
      <c r="E227" s="9">
        <v>39.200000762939453</v>
      </c>
      <c r="F227" s="9">
        <v>19.889999389648438</v>
      </c>
      <c r="G227" s="9">
        <v>127.19999694824219</v>
      </c>
      <c r="H227" s="9">
        <v>63.099998474121094</v>
      </c>
      <c r="I227" s="9">
        <v>35.400001525878906</v>
      </c>
      <c r="J227" s="9">
        <v>34.360000610351563</v>
      </c>
      <c r="K227" s="9">
        <v>33.75</v>
      </c>
      <c r="L227" s="9">
        <v>40.799999237060547</v>
      </c>
      <c r="M227" s="9">
        <v>80.879997253417969</v>
      </c>
      <c r="N227" s="9">
        <v>39.040000915527344</v>
      </c>
      <c r="O227" s="9">
        <v>114.09999847412109</v>
      </c>
      <c r="P227" s="9">
        <v>49.159999847412109</v>
      </c>
      <c r="Q227" s="9">
        <v>45.400001525878906</v>
      </c>
      <c r="R227" s="9">
        <v>92.379997253417969</v>
      </c>
      <c r="S227" s="9">
        <v>9.3859996795654297</v>
      </c>
      <c r="T227" s="9">
        <v>49.759998321533203</v>
      </c>
      <c r="U227" s="9">
        <v>15.930000305175781</v>
      </c>
      <c r="V227" s="9">
        <v>69.980003356933594</v>
      </c>
      <c r="W227" s="9">
        <v>23.680000305175781</v>
      </c>
      <c r="X227" s="9">
        <v>32.5</v>
      </c>
      <c r="Y227" s="9">
        <v>24.559999465942383</v>
      </c>
      <c r="Z227" s="9">
        <v>48.090000152587891</v>
      </c>
      <c r="AA227" s="9">
        <v>43.180000305175781</v>
      </c>
      <c r="AB227" s="9">
        <v>126.80000305175781</v>
      </c>
      <c r="AC227" s="9">
        <v>27.190000534057617</v>
      </c>
      <c r="AD227" s="9">
        <v>82.900001525878906</v>
      </c>
      <c r="AE227" s="9">
        <v>105</v>
      </c>
      <c r="AF227" s="9">
        <v>148.80000305175781</v>
      </c>
      <c r="AG227" s="9">
        <v>102.19999694824219</v>
      </c>
      <c r="AH227" s="9">
        <v>16.100000381469727</v>
      </c>
      <c r="AI227" s="9">
        <v>62.959999084472656</v>
      </c>
      <c r="AJ227" s="9">
        <v>89.129997253417969</v>
      </c>
      <c r="AK227" s="9">
        <v>26.850000381469727</v>
      </c>
      <c r="AL227" s="9">
        <v>86.19000244140625</v>
      </c>
      <c r="AM227" s="9">
        <v>32.930000305175781</v>
      </c>
      <c r="AN227" s="9">
        <v>43.029998779296875</v>
      </c>
      <c r="AO227" s="9">
        <f t="shared" si="9"/>
        <v>9.3859996795654297</v>
      </c>
      <c r="AP227" s="9">
        <f t="shared" si="10"/>
        <v>148.80000305175781</v>
      </c>
      <c r="AQ227" s="9">
        <f t="shared" si="11"/>
        <v>58.590947402151009</v>
      </c>
    </row>
    <row r="228" spans="1:43" x14ac:dyDescent="0.25">
      <c r="A228" s="2">
        <v>42962</v>
      </c>
      <c r="B228" s="9">
        <v>55.099998474121094</v>
      </c>
      <c r="C228" s="9">
        <v>144.89999389648438</v>
      </c>
      <c r="D228" s="9">
        <v>20.379999160766602</v>
      </c>
      <c r="E228" s="9">
        <v>40.400001525878906</v>
      </c>
      <c r="F228" s="9">
        <v>16.829999923706055</v>
      </c>
      <c r="G228" s="9">
        <v>120.40000152587891</v>
      </c>
      <c r="H228" s="9">
        <v>80.069999694824219</v>
      </c>
      <c r="I228" s="9">
        <v>39.599998474121094</v>
      </c>
      <c r="J228" s="9">
        <v>40.279998779296875</v>
      </c>
      <c r="K228" s="9">
        <v>17.809999465942383</v>
      </c>
      <c r="L228" s="9">
        <v>40.520000457763672</v>
      </c>
      <c r="M228" s="9">
        <v>68.300003051757813</v>
      </c>
      <c r="N228" s="9">
        <v>33.439998626708984</v>
      </c>
      <c r="O228" s="9">
        <v>108.5</v>
      </c>
      <c r="P228" s="9">
        <v>53</v>
      </c>
      <c r="Q228" s="9">
        <v>122.69999694824219</v>
      </c>
      <c r="R228" s="9">
        <v>79.279998779296875</v>
      </c>
      <c r="S228" s="9">
        <v>13.359999656677246</v>
      </c>
      <c r="T228" s="9">
        <v>50.220001220703125</v>
      </c>
      <c r="U228" s="9">
        <v>14.739999771118164</v>
      </c>
      <c r="V228" s="9">
        <v>64.319999694824219</v>
      </c>
      <c r="W228" s="9">
        <v>17.020000457763672</v>
      </c>
      <c r="X228" s="9">
        <v>56.770000457763672</v>
      </c>
      <c r="Y228" s="9">
        <v>29.010000228881836</v>
      </c>
      <c r="Z228" s="9">
        <v>40.540000915527344</v>
      </c>
      <c r="AA228" s="9">
        <v>56.619998931884766</v>
      </c>
      <c r="AB228" s="9">
        <v>139.19999694824219</v>
      </c>
      <c r="AC228" s="9">
        <v>35.040000915527344</v>
      </c>
      <c r="AD228" s="9">
        <v>75.139999389648438</v>
      </c>
      <c r="AE228" s="9">
        <v>114.5</v>
      </c>
      <c r="AF228" s="9">
        <v>145.89999389648438</v>
      </c>
      <c r="AG228" s="9">
        <v>110.5</v>
      </c>
      <c r="AH228" s="9">
        <v>16.870000839233398</v>
      </c>
      <c r="AI228" s="9">
        <v>61.400001525878906</v>
      </c>
      <c r="AJ228" s="9">
        <v>96.919998168945313</v>
      </c>
      <c r="AK228" s="9">
        <v>27.760000228881836</v>
      </c>
      <c r="AL228" s="9">
        <v>109</v>
      </c>
      <c r="AM228" s="9">
        <v>40.919998168945313</v>
      </c>
      <c r="AN228" s="9">
        <v>50.060001373291016</v>
      </c>
      <c r="AO228" s="9">
        <f t="shared" si="9"/>
        <v>13.359999656677246</v>
      </c>
      <c r="AP228" s="9">
        <f t="shared" si="10"/>
        <v>145.89999389648438</v>
      </c>
      <c r="AQ228" s="9">
        <f t="shared" si="11"/>
        <v>62.953157450023447</v>
      </c>
    </row>
    <row r="229" spans="1:43" x14ac:dyDescent="0.25">
      <c r="A229" s="2">
        <v>42963</v>
      </c>
      <c r="B229" s="9">
        <v>57.930000305175781</v>
      </c>
      <c r="C229" s="9">
        <v>187.5</v>
      </c>
      <c r="D229" s="9">
        <v>20.409999847412109</v>
      </c>
      <c r="E229" s="9">
        <v>42.5</v>
      </c>
      <c r="F229" s="9">
        <v>14.920000076293945</v>
      </c>
      <c r="G229" s="9">
        <v>112.40000152587891</v>
      </c>
      <c r="H229" s="9">
        <v>92.110000610351563</v>
      </c>
      <c r="I229" s="9">
        <v>49.799999237060547</v>
      </c>
      <c r="J229" s="9">
        <v>37.840000152587891</v>
      </c>
      <c r="K229" s="9">
        <v>12.119999885559082</v>
      </c>
      <c r="L229" s="9">
        <v>35.650001525878906</v>
      </c>
      <c r="M229" s="9">
        <v>64.540000915527344</v>
      </c>
      <c r="N229" s="9">
        <v>37.169998168945313</v>
      </c>
      <c r="O229" s="9">
        <v>115.30000305175781</v>
      </c>
      <c r="P229" s="9">
        <v>52.959999084472656</v>
      </c>
      <c r="Q229" s="9">
        <v>140.10000610351563</v>
      </c>
      <c r="R229" s="9">
        <v>66.099998474121094</v>
      </c>
      <c r="S229" s="9">
        <v>16.219999313354492</v>
      </c>
      <c r="T229" s="9">
        <v>51.740001678466797</v>
      </c>
      <c r="U229" s="9">
        <v>12.609999656677246</v>
      </c>
      <c r="V229" s="9">
        <v>48.479999542236328</v>
      </c>
      <c r="W229" s="9">
        <v>14.399999618530273</v>
      </c>
      <c r="X229" s="9">
        <v>58.919998168945313</v>
      </c>
      <c r="Y229" s="9">
        <v>36.299999237060547</v>
      </c>
      <c r="Z229" s="9">
        <v>48.840000152587891</v>
      </c>
      <c r="AA229" s="9">
        <v>48.200000762939453</v>
      </c>
      <c r="AB229" s="9">
        <v>147.69999694824219</v>
      </c>
      <c r="AC229" s="9">
        <v>48.869998931884766</v>
      </c>
      <c r="AD229" s="9">
        <v>96.19000244140625</v>
      </c>
      <c r="AE229" s="9">
        <v>110.19999694824219</v>
      </c>
      <c r="AF229" s="9">
        <v>135.69999694824219</v>
      </c>
      <c r="AG229" s="9">
        <v>117.90000152587891</v>
      </c>
      <c r="AH229" s="9">
        <v>17.690000534057617</v>
      </c>
      <c r="AI229" s="9">
        <v>68.910003662109375</v>
      </c>
      <c r="AJ229" s="9">
        <v>100.19999694824219</v>
      </c>
      <c r="AK229" s="9">
        <v>29.319999694824219</v>
      </c>
      <c r="AL229" s="9">
        <v>105.80000305175781</v>
      </c>
      <c r="AM229" s="9">
        <v>45.200000762939453</v>
      </c>
      <c r="AN229" s="9">
        <v>67.05999755859375</v>
      </c>
      <c r="AO229" s="9">
        <f t="shared" si="9"/>
        <v>12.119999885559082</v>
      </c>
      <c r="AP229" s="9">
        <f t="shared" si="10"/>
        <v>187.5</v>
      </c>
      <c r="AQ229" s="9">
        <f t="shared" si="11"/>
        <v>65.996579019646902</v>
      </c>
    </row>
    <row r="230" spans="1:43" x14ac:dyDescent="0.25">
      <c r="A230" s="2">
        <v>42964</v>
      </c>
      <c r="B230" s="9">
        <v>95.839996337890625</v>
      </c>
      <c r="C230" s="9">
        <v>222.60000610351563</v>
      </c>
      <c r="D230" s="9">
        <v>27.430000305175781</v>
      </c>
      <c r="E230" s="9">
        <v>48.700000762939453</v>
      </c>
      <c r="F230" s="9">
        <v>14.699999809265137</v>
      </c>
      <c r="G230" s="9">
        <v>116.5</v>
      </c>
      <c r="H230" s="9">
        <v>110</v>
      </c>
      <c r="I230" s="9">
        <v>56.200000762939453</v>
      </c>
      <c r="J230" s="9">
        <v>34.790000915527344</v>
      </c>
      <c r="K230" s="9">
        <v>9.4329996109008789</v>
      </c>
      <c r="L230" s="9">
        <v>31.590000152587891</v>
      </c>
      <c r="M230" s="9">
        <v>65.629997253417969</v>
      </c>
      <c r="N230" s="9">
        <v>65.699996948242188</v>
      </c>
      <c r="O230" s="9">
        <v>122.59999847412109</v>
      </c>
      <c r="P230" s="9">
        <v>50.680000305175781</v>
      </c>
      <c r="Q230" s="9">
        <v>68.430000305175781</v>
      </c>
      <c r="R230" s="9">
        <v>59.200000762939453</v>
      </c>
      <c r="S230" s="9">
        <v>20.270000457763672</v>
      </c>
      <c r="T230" s="9">
        <v>40.479999542236328</v>
      </c>
      <c r="U230" s="9">
        <v>18.309999465942383</v>
      </c>
      <c r="V230" s="9">
        <v>26.639999389648438</v>
      </c>
      <c r="W230" s="9">
        <v>12.140000343322754</v>
      </c>
      <c r="X230" s="9">
        <v>58.959999084472656</v>
      </c>
      <c r="Y230" s="9">
        <v>37.459999084472656</v>
      </c>
      <c r="Z230" s="9">
        <v>57.110000610351563</v>
      </c>
      <c r="AA230" s="9">
        <v>36.849998474121094</v>
      </c>
      <c r="AB230" s="9">
        <v>158.60000610351563</v>
      </c>
      <c r="AC230" s="9">
        <v>43.259998321533203</v>
      </c>
      <c r="AD230" s="9">
        <v>127.90000152587891</v>
      </c>
      <c r="AE230" s="9">
        <v>94.269996643066406</v>
      </c>
      <c r="AF230" s="9">
        <v>124.80000305175781</v>
      </c>
      <c r="AG230" s="9">
        <v>123.09999847412109</v>
      </c>
      <c r="AH230" s="9">
        <v>18.170000076293945</v>
      </c>
      <c r="AI230" s="9">
        <v>77.120002746582031</v>
      </c>
      <c r="AJ230" s="9">
        <v>103.90000152587891</v>
      </c>
      <c r="AK230" s="9">
        <v>33.200000762939453</v>
      </c>
      <c r="AL230" s="9">
        <v>101.09999847412109</v>
      </c>
      <c r="AM230" s="9">
        <v>52.029998779296875</v>
      </c>
      <c r="AN230" s="9">
        <v>75.870002746582031</v>
      </c>
      <c r="AO230" s="9">
        <f t="shared" si="9"/>
        <v>9.4329996109008789</v>
      </c>
      <c r="AP230" s="9">
        <f t="shared" si="10"/>
        <v>222.60000610351563</v>
      </c>
      <c r="AQ230" s="9">
        <f t="shared" si="11"/>
        <v>66.992710740942698</v>
      </c>
    </row>
    <row r="231" spans="1:43" x14ac:dyDescent="0.25">
      <c r="A231" s="2">
        <v>42965</v>
      </c>
      <c r="B231" s="9">
        <v>77</v>
      </c>
      <c r="C231" s="9">
        <v>253.10000610351563</v>
      </c>
      <c r="D231" s="9">
        <v>19.979999542236328</v>
      </c>
      <c r="E231" s="9">
        <v>60.299999237060547</v>
      </c>
      <c r="F231" s="9">
        <v>15.670000076293945</v>
      </c>
      <c r="G231" s="9">
        <v>150</v>
      </c>
      <c r="H231" s="9">
        <v>136.39999389648438</v>
      </c>
      <c r="I231" s="9">
        <v>46.799999237060547</v>
      </c>
      <c r="J231" s="9">
        <v>26.219999313354492</v>
      </c>
      <c r="K231" s="9">
        <v>9.1649999618530273</v>
      </c>
      <c r="L231" s="9">
        <v>48.110000610351563</v>
      </c>
      <c r="M231" s="9">
        <v>72.879997253417969</v>
      </c>
      <c r="N231" s="9">
        <v>124.5</v>
      </c>
      <c r="O231" s="9">
        <v>129.5</v>
      </c>
      <c r="P231" s="9">
        <v>45.060001373291016</v>
      </c>
      <c r="Q231" s="9">
        <v>35.259998321533203</v>
      </c>
      <c r="R231" s="9">
        <v>69.129997253417969</v>
      </c>
      <c r="S231" s="9">
        <v>41.240001678466797</v>
      </c>
      <c r="T231" s="9">
        <v>35.290000915527344</v>
      </c>
      <c r="U231" s="9">
        <v>36.430000305175781</v>
      </c>
      <c r="V231" s="9">
        <v>14.420000076293945</v>
      </c>
      <c r="W231" s="9">
        <v>10.689999580383301</v>
      </c>
      <c r="X231" s="9">
        <v>56.700000762939453</v>
      </c>
      <c r="Y231" s="9">
        <v>39</v>
      </c>
      <c r="Z231" s="9">
        <v>63.990001678466797</v>
      </c>
      <c r="AA231" s="9">
        <v>41.110000610351563</v>
      </c>
      <c r="AB231" s="9">
        <v>161.80000305175781</v>
      </c>
      <c r="AC231" s="9">
        <v>30.030000686645508</v>
      </c>
      <c r="AD231" s="9">
        <v>144</v>
      </c>
      <c r="AE231" s="9">
        <v>82.300003051757813</v>
      </c>
      <c r="AF231" s="9">
        <v>122.59999847412109</v>
      </c>
      <c r="AG231" s="9">
        <v>126.5</v>
      </c>
      <c r="AH231" s="9">
        <v>18.440000534057617</v>
      </c>
      <c r="AI231" s="9">
        <v>77.319999694824219</v>
      </c>
      <c r="AJ231" s="9">
        <v>106.09999847412109</v>
      </c>
      <c r="AK231" s="9">
        <v>40.470001220703125</v>
      </c>
      <c r="AL231" s="9">
        <v>94.860000610351563</v>
      </c>
      <c r="AM231" s="9">
        <v>61.340000152587891</v>
      </c>
      <c r="AN231" s="9">
        <v>74.720001220703125</v>
      </c>
      <c r="AO231" s="9">
        <f t="shared" si="9"/>
        <v>9.1649999618530273</v>
      </c>
      <c r="AP231" s="9">
        <f t="shared" si="10"/>
        <v>253.10000610351563</v>
      </c>
      <c r="AQ231" s="9">
        <f t="shared" si="11"/>
        <v>71.616447498923847</v>
      </c>
    </row>
    <row r="232" spans="1:43" x14ac:dyDescent="0.25">
      <c r="A232" s="2">
        <v>42966</v>
      </c>
      <c r="B232" s="9">
        <v>67.650001525878906</v>
      </c>
      <c r="C232" s="9">
        <v>283.89999389648438</v>
      </c>
      <c r="D232" s="9">
        <v>13.399999618530273</v>
      </c>
      <c r="E232" s="9">
        <v>64.550003051757813</v>
      </c>
      <c r="F232" s="9">
        <v>35.279998779296875</v>
      </c>
      <c r="G232" s="9">
        <v>211.89999389648438</v>
      </c>
      <c r="H232" s="9">
        <v>151.5</v>
      </c>
      <c r="I232" s="9">
        <v>69.970001220703125</v>
      </c>
      <c r="J232" s="9">
        <v>23.159999847412109</v>
      </c>
      <c r="K232" s="9">
        <v>15.350000381469727</v>
      </c>
      <c r="L232" s="9">
        <v>113</v>
      </c>
      <c r="M232" s="9">
        <v>91.120002746582031</v>
      </c>
      <c r="N232" s="9">
        <v>159.39999389648438</v>
      </c>
      <c r="O232" s="9">
        <v>90.30999755859375</v>
      </c>
      <c r="P232" s="9">
        <v>40.580001831054688</v>
      </c>
      <c r="Q232" s="9">
        <v>28.579999923706055</v>
      </c>
      <c r="R232" s="9">
        <v>138.60000610351563</v>
      </c>
      <c r="S232" s="9">
        <v>39.490001678466797</v>
      </c>
      <c r="T232" s="9">
        <v>29.969999313354492</v>
      </c>
      <c r="U232" s="9">
        <v>28.690000534057617</v>
      </c>
      <c r="V232" s="9">
        <v>20.129999160766602</v>
      </c>
      <c r="W232" s="9">
        <v>9.4969997406005859</v>
      </c>
      <c r="X232" s="9">
        <v>40.959999084472656</v>
      </c>
      <c r="Y232" s="9">
        <v>36.279998779296875</v>
      </c>
      <c r="Z232" s="9">
        <v>82.370002746582031</v>
      </c>
      <c r="AA232" s="9">
        <v>45.779998779296875</v>
      </c>
      <c r="AB232" s="9">
        <v>163.5</v>
      </c>
      <c r="AC232" s="9">
        <v>22.260000228881836</v>
      </c>
      <c r="AD232" s="9">
        <v>148.69999694824219</v>
      </c>
      <c r="AE232" s="9">
        <v>99.370002746582031</v>
      </c>
      <c r="AF232" s="9">
        <v>120.69999694824219</v>
      </c>
      <c r="AG232" s="9">
        <v>130.10000610351563</v>
      </c>
      <c r="AH232" s="9">
        <v>18.159999847412109</v>
      </c>
      <c r="AI232" s="9">
        <v>77</v>
      </c>
      <c r="AJ232" s="9">
        <v>107.5</v>
      </c>
      <c r="AK232" s="9">
        <v>43.200000762939453</v>
      </c>
      <c r="AL232" s="9">
        <v>86.169998168945313</v>
      </c>
      <c r="AM232" s="9">
        <v>69.19000244140625</v>
      </c>
      <c r="AN232" s="9">
        <v>71.050003051757813</v>
      </c>
      <c r="AO232" s="9">
        <f t="shared" si="9"/>
        <v>9.4969997406005859</v>
      </c>
      <c r="AP232" s="9">
        <f t="shared" si="10"/>
        <v>283.89999389648438</v>
      </c>
      <c r="AQ232" s="9">
        <f t="shared" si="11"/>
        <v>79.491236837286692</v>
      </c>
    </row>
    <row r="233" spans="1:43" x14ac:dyDescent="0.25">
      <c r="A233" s="2">
        <v>42967</v>
      </c>
      <c r="B233" s="9">
        <v>55.040000915527344</v>
      </c>
      <c r="C233" s="9">
        <v>288</v>
      </c>
      <c r="D233" s="9">
        <v>11.100000381469727</v>
      </c>
      <c r="E233" s="9">
        <v>70.879997253417969</v>
      </c>
      <c r="F233" s="9">
        <v>40.720001220703125</v>
      </c>
      <c r="G233" s="9">
        <v>276.5</v>
      </c>
      <c r="H233" s="9">
        <v>146.30000305175781</v>
      </c>
      <c r="I233" s="9">
        <v>135</v>
      </c>
      <c r="J233" s="9">
        <v>22.690000534057617</v>
      </c>
      <c r="K233" s="9">
        <v>53.299999237060547</v>
      </c>
      <c r="L233" s="9">
        <v>143.69999694824219</v>
      </c>
      <c r="M233" s="9">
        <v>94.75</v>
      </c>
      <c r="N233" s="9">
        <v>149.10000610351563</v>
      </c>
      <c r="O233" s="9">
        <v>79</v>
      </c>
      <c r="P233" s="9">
        <v>40.479999542236328</v>
      </c>
      <c r="Q233" s="9">
        <v>85.870002746582031</v>
      </c>
      <c r="R233" s="9">
        <v>173.89999389648438</v>
      </c>
      <c r="S233" s="9">
        <v>30.420000076293945</v>
      </c>
      <c r="T233" s="9">
        <v>23.709999084472656</v>
      </c>
      <c r="U233" s="9">
        <v>22.209999084472656</v>
      </c>
      <c r="V233" s="9">
        <v>21.229999542236328</v>
      </c>
      <c r="W233" s="9">
        <v>7.7439999580383301</v>
      </c>
      <c r="X233" s="9">
        <v>29.610000610351563</v>
      </c>
      <c r="Y233" s="9">
        <v>37.520000457763672</v>
      </c>
      <c r="Z233" s="9">
        <v>101</v>
      </c>
      <c r="AA233" s="9">
        <v>62</v>
      </c>
      <c r="AB233" s="9">
        <v>179</v>
      </c>
      <c r="AC233" s="9">
        <v>18.069999694824219</v>
      </c>
      <c r="AD233" s="9">
        <v>157</v>
      </c>
      <c r="AE233" s="9">
        <v>102.69999694824219</v>
      </c>
      <c r="AF233" s="9">
        <v>120.5</v>
      </c>
      <c r="AG233" s="9">
        <v>140.10000610351563</v>
      </c>
      <c r="AH233" s="9">
        <v>17.260000228881836</v>
      </c>
      <c r="AI233" s="9">
        <v>75.989997863769531</v>
      </c>
      <c r="AJ233" s="9">
        <v>109.69999694824219</v>
      </c>
      <c r="AK233" s="9">
        <v>51.090000152587891</v>
      </c>
      <c r="AL233" s="9">
        <v>75.589996337890625</v>
      </c>
      <c r="AM233" s="9">
        <v>67.330001831054688</v>
      </c>
      <c r="AN233" s="9">
        <v>68.669998168945313</v>
      </c>
      <c r="AO233" s="9">
        <f t="shared" si="9"/>
        <v>7.7439999580383301</v>
      </c>
      <c r="AP233" s="9">
        <f t="shared" si="10"/>
        <v>288</v>
      </c>
      <c r="AQ233" s="9">
        <f t="shared" si="11"/>
        <v>87.624578789660802</v>
      </c>
    </row>
    <row r="234" spans="1:43" x14ac:dyDescent="0.25">
      <c r="A234" s="2">
        <v>42968</v>
      </c>
      <c r="B234" s="9">
        <v>46.200000762939453</v>
      </c>
      <c r="C234" s="9">
        <v>285.20001220703125</v>
      </c>
      <c r="D234" s="9">
        <v>9.6000003814697266</v>
      </c>
      <c r="E234" s="9">
        <v>74.879997253417969</v>
      </c>
      <c r="F234" s="9">
        <v>37.959999084472656</v>
      </c>
      <c r="G234" s="9">
        <v>313.89999389648438</v>
      </c>
      <c r="H234" s="9">
        <v>147.39999389648438</v>
      </c>
      <c r="I234" s="9">
        <v>166.69999694824219</v>
      </c>
      <c r="J234" s="9">
        <v>18.870000839233398</v>
      </c>
      <c r="K234" s="9">
        <v>60.599998474121094</v>
      </c>
      <c r="L234" s="9">
        <v>123.5</v>
      </c>
      <c r="M234" s="9">
        <v>93</v>
      </c>
      <c r="N234" s="9">
        <v>150.80000305175781</v>
      </c>
      <c r="O234" s="9">
        <v>69.449996948242188</v>
      </c>
      <c r="P234" s="9">
        <v>37.549999237060547</v>
      </c>
      <c r="Q234" s="9">
        <v>104.09999847412109</v>
      </c>
      <c r="R234" s="9">
        <v>149.39999389648438</v>
      </c>
      <c r="S234" s="9">
        <v>24.670000076293945</v>
      </c>
      <c r="T234" s="9">
        <v>20.5</v>
      </c>
      <c r="U234" s="9">
        <v>20.850000381469727</v>
      </c>
      <c r="V234" s="9">
        <v>16.309999465942383</v>
      </c>
      <c r="W234" s="9">
        <v>6.6989998817443848</v>
      </c>
      <c r="X234" s="9">
        <v>32.540000915527344</v>
      </c>
      <c r="Y234" s="9">
        <v>39.959999084472656</v>
      </c>
      <c r="Z234" s="9">
        <v>105.59999847412109</v>
      </c>
      <c r="AA234" s="9">
        <v>87.480003356933594</v>
      </c>
      <c r="AB234" s="9">
        <v>207.5</v>
      </c>
      <c r="AC234" s="9">
        <v>18.559999465942383</v>
      </c>
      <c r="AD234" s="9">
        <v>168.10000610351563</v>
      </c>
      <c r="AE234" s="9">
        <v>107.5</v>
      </c>
      <c r="AF234" s="9">
        <v>120.5</v>
      </c>
      <c r="AG234" s="9">
        <v>147.10000610351563</v>
      </c>
      <c r="AH234" s="9">
        <v>18.200000762939453</v>
      </c>
      <c r="AI234" s="9">
        <v>77.819999694824219</v>
      </c>
      <c r="AJ234" s="9">
        <v>110</v>
      </c>
      <c r="AK234" s="9">
        <v>57.389999389648438</v>
      </c>
      <c r="AL234" s="9">
        <v>66.779998779296875</v>
      </c>
      <c r="AM234" s="9">
        <v>66.620002746582031</v>
      </c>
      <c r="AN234" s="9">
        <v>68.769996643066406</v>
      </c>
      <c r="AO234" s="9">
        <f t="shared" si="9"/>
        <v>6.6989998817443848</v>
      </c>
      <c r="AP234" s="9">
        <f t="shared" si="10"/>
        <v>313.89999389648438</v>
      </c>
      <c r="AQ234" s="9">
        <f t="shared" si="11"/>
        <v>90.32523673459103</v>
      </c>
    </row>
    <row r="235" spans="1:43" x14ac:dyDescent="0.25">
      <c r="A235" s="2">
        <v>42969</v>
      </c>
      <c r="B235" s="9">
        <v>41.159999847412109</v>
      </c>
      <c r="C235" s="9">
        <v>296.29998779296875</v>
      </c>
      <c r="D235" s="9">
        <v>10.039999961853027</v>
      </c>
      <c r="E235" s="9">
        <v>76</v>
      </c>
      <c r="F235" s="9">
        <v>51.799999237060547</v>
      </c>
      <c r="G235" s="9">
        <v>338.79998779296875</v>
      </c>
      <c r="H235" s="9">
        <v>158.89999389648438</v>
      </c>
      <c r="I235" s="9">
        <v>162.89999389648438</v>
      </c>
      <c r="J235" s="9">
        <v>20.399999618530273</v>
      </c>
      <c r="K235" s="9">
        <v>60.819999694824219</v>
      </c>
      <c r="L235" s="9">
        <v>159</v>
      </c>
      <c r="M235" s="9">
        <v>105.30000305175781</v>
      </c>
      <c r="N235" s="9">
        <v>166.80000305175781</v>
      </c>
      <c r="O235" s="9">
        <v>66.650001525878906</v>
      </c>
      <c r="P235" s="9">
        <v>37.740001678466797</v>
      </c>
      <c r="Q235" s="9">
        <v>74.050003051757813</v>
      </c>
      <c r="R235" s="9">
        <v>88.110000610351563</v>
      </c>
      <c r="S235" s="9">
        <v>25.219999313354492</v>
      </c>
      <c r="T235" s="9">
        <v>16.409999847412109</v>
      </c>
      <c r="U235" s="9">
        <v>21.280000686645508</v>
      </c>
      <c r="V235" s="9">
        <v>29.030000686645508</v>
      </c>
      <c r="W235" s="9">
        <v>5.8660001754760742</v>
      </c>
      <c r="X235" s="9">
        <v>28.010000228881836</v>
      </c>
      <c r="Y235" s="9">
        <v>37.880001068115234</v>
      </c>
      <c r="Z235" s="9">
        <v>108.69999694824219</v>
      </c>
      <c r="AA235" s="9">
        <v>109.19999694824219</v>
      </c>
      <c r="AB235" s="9">
        <v>237.39999389648438</v>
      </c>
      <c r="AC235" s="9">
        <v>20.379999160766602</v>
      </c>
      <c r="AD235" s="9">
        <v>184.60000610351563</v>
      </c>
      <c r="AE235" s="9">
        <v>119.19999694824219</v>
      </c>
      <c r="AF235" s="9">
        <v>121.40000152587891</v>
      </c>
      <c r="AG235" s="9">
        <v>156.5</v>
      </c>
      <c r="AH235" s="9">
        <v>19.469999313354492</v>
      </c>
      <c r="AI235" s="9">
        <v>79.529998779296875</v>
      </c>
      <c r="AJ235" s="9">
        <v>110.30000305175781</v>
      </c>
      <c r="AK235" s="9">
        <v>56.759998321533203</v>
      </c>
      <c r="AL235" s="9">
        <v>63.819999694824219</v>
      </c>
      <c r="AM235" s="9">
        <v>68.339996337890625</v>
      </c>
      <c r="AN235" s="9">
        <v>64.230003356933594</v>
      </c>
      <c r="AO235" s="9">
        <f t="shared" si="9"/>
        <v>5.8660001754760742</v>
      </c>
      <c r="AP235" s="9">
        <f t="shared" si="10"/>
        <v>338.79998779296875</v>
      </c>
      <c r="AQ235" s="9">
        <f t="shared" si="11"/>
        <v>93.608841243543125</v>
      </c>
    </row>
    <row r="236" spans="1:43" x14ac:dyDescent="0.25">
      <c r="A236" s="2">
        <v>42970</v>
      </c>
      <c r="B236" s="9">
        <v>35.799999237060547</v>
      </c>
      <c r="C236" s="9">
        <v>309.79998779296875</v>
      </c>
      <c r="D236" s="9">
        <v>12.729999542236328</v>
      </c>
      <c r="E236" s="9">
        <v>74.199996948242188</v>
      </c>
      <c r="F236" s="9">
        <v>51.619998931884766</v>
      </c>
      <c r="G236" s="9">
        <v>354.79998779296875</v>
      </c>
      <c r="H236" s="9">
        <v>157.39999389648438</v>
      </c>
      <c r="I236" s="9">
        <v>154.5</v>
      </c>
      <c r="J236" s="9">
        <v>34.119998931884766</v>
      </c>
      <c r="K236" s="9">
        <v>54</v>
      </c>
      <c r="L236" s="9">
        <v>160</v>
      </c>
      <c r="M236" s="9">
        <v>107.19999694824219</v>
      </c>
      <c r="N236" s="9">
        <v>178.69999694824219</v>
      </c>
      <c r="O236" s="9">
        <v>58.479999542236328</v>
      </c>
      <c r="P236" s="9">
        <v>53.099998474121094</v>
      </c>
      <c r="Q236" s="9">
        <v>41.450000762939453</v>
      </c>
      <c r="R236" s="9">
        <v>52.409999847412109</v>
      </c>
      <c r="S236" s="9">
        <v>30.889999389648438</v>
      </c>
      <c r="T236" s="9">
        <v>15.989999771118164</v>
      </c>
      <c r="U236" s="9">
        <v>17.209999084472656</v>
      </c>
      <c r="V236" s="9">
        <v>42.25</v>
      </c>
      <c r="W236" s="9">
        <v>6.3629999160766602</v>
      </c>
      <c r="X236" s="9">
        <v>23.229999542236328</v>
      </c>
      <c r="Y236" s="9">
        <v>38.299999237060547</v>
      </c>
      <c r="Z236" s="9">
        <v>110.80000305175781</v>
      </c>
      <c r="AA236" s="9">
        <v>109.30000305175781</v>
      </c>
      <c r="AB236" s="9">
        <v>273</v>
      </c>
      <c r="AC236" s="9">
        <v>18.610000610351563</v>
      </c>
      <c r="AD236" s="9">
        <v>189.30000305175781</v>
      </c>
      <c r="AE236" s="9">
        <v>136.30000305175781</v>
      </c>
      <c r="AF236" s="9">
        <v>122.69999694824219</v>
      </c>
      <c r="AG236" s="9">
        <v>163</v>
      </c>
      <c r="AH236" s="9">
        <v>19.030000686645508</v>
      </c>
      <c r="AI236" s="9">
        <v>76.699996948242188</v>
      </c>
      <c r="AJ236" s="9">
        <v>113.40000152587891</v>
      </c>
      <c r="AK236" s="9">
        <v>54.040000915527344</v>
      </c>
      <c r="AL236" s="9">
        <v>77.459999084472656</v>
      </c>
      <c r="AM236" s="9">
        <v>70.010002136230469</v>
      </c>
      <c r="AN236" s="9">
        <v>67.489997863769531</v>
      </c>
      <c r="AO236" s="9">
        <f t="shared" si="9"/>
        <v>6.3629999160766602</v>
      </c>
      <c r="AP236" s="9">
        <f t="shared" si="10"/>
        <v>354.79998779296875</v>
      </c>
      <c r="AQ236" s="9">
        <f t="shared" si="11"/>
        <v>95.523235848075458</v>
      </c>
    </row>
    <row r="237" spans="1:43" x14ac:dyDescent="0.25">
      <c r="A237" s="2">
        <v>42971</v>
      </c>
      <c r="B237" s="9">
        <v>33.919998168945313</v>
      </c>
      <c r="C237" s="9">
        <v>310</v>
      </c>
      <c r="D237" s="9">
        <v>13.439999580383301</v>
      </c>
      <c r="E237" s="9">
        <v>58</v>
      </c>
      <c r="F237" s="9">
        <v>32.740001678466797</v>
      </c>
      <c r="G237" s="9">
        <v>362</v>
      </c>
      <c r="H237" s="9">
        <v>134.5</v>
      </c>
      <c r="I237" s="9">
        <v>174.39999389648438</v>
      </c>
      <c r="J237" s="9">
        <v>68.449996948242188</v>
      </c>
      <c r="K237" s="9">
        <v>35.040000915527344</v>
      </c>
      <c r="L237" s="9">
        <v>148.60000610351563</v>
      </c>
      <c r="M237" s="9">
        <v>108.80000305175781</v>
      </c>
      <c r="N237" s="9">
        <v>188.10000610351563</v>
      </c>
      <c r="O237" s="9">
        <v>47.680000305175781</v>
      </c>
      <c r="P237" s="9">
        <v>86.379997253417969</v>
      </c>
      <c r="Q237" s="9">
        <v>30.920000076293945</v>
      </c>
      <c r="R237" s="9">
        <v>48.159999847412109</v>
      </c>
      <c r="S237" s="9">
        <v>16.719999313354492</v>
      </c>
      <c r="T237" s="9">
        <v>17.590000152587891</v>
      </c>
      <c r="U237" s="9">
        <v>18.040000915527344</v>
      </c>
      <c r="V237" s="9">
        <v>70.650001525878906</v>
      </c>
      <c r="W237" s="9">
        <v>20.299999237060547</v>
      </c>
      <c r="X237" s="9">
        <v>22.670000076293945</v>
      </c>
      <c r="Y237" s="9">
        <v>67.720001220703125</v>
      </c>
      <c r="Z237" s="9">
        <v>123.30000305175781</v>
      </c>
      <c r="AA237" s="9">
        <v>96.989997863769531</v>
      </c>
      <c r="AB237" s="9">
        <v>312.10000610351563</v>
      </c>
      <c r="AC237" s="9">
        <v>28.370000839233398</v>
      </c>
      <c r="AD237" s="9">
        <v>157.89999389648438</v>
      </c>
      <c r="AE237" s="9">
        <v>152</v>
      </c>
      <c r="AF237" s="9">
        <v>123.09999847412109</v>
      </c>
      <c r="AG237" s="9">
        <v>159.80000305175781</v>
      </c>
      <c r="AH237" s="9">
        <v>18.829999923706055</v>
      </c>
      <c r="AI237" s="9">
        <v>78.80999755859375</v>
      </c>
      <c r="AJ237" s="9">
        <v>114.19999694824219</v>
      </c>
      <c r="AK237" s="9">
        <v>52.020000457763672</v>
      </c>
      <c r="AL237" s="9">
        <v>89.769996643066406</v>
      </c>
      <c r="AM237" s="9">
        <v>69.389999389648438</v>
      </c>
      <c r="AN237" s="9">
        <v>78.169998168945313</v>
      </c>
      <c r="AO237" s="9">
        <f t="shared" si="9"/>
        <v>13.439999580383301</v>
      </c>
      <c r="AP237" s="9">
        <f t="shared" si="10"/>
        <v>362</v>
      </c>
      <c r="AQ237" s="9">
        <f t="shared" si="11"/>
        <v>98.306578962426443</v>
      </c>
    </row>
    <row r="238" spans="1:43" x14ac:dyDescent="0.25">
      <c r="A238" s="2">
        <v>42972</v>
      </c>
      <c r="B238" s="9">
        <v>33.419998168945313</v>
      </c>
      <c r="C238" s="9">
        <v>304.10000610351563</v>
      </c>
      <c r="D238" s="9">
        <v>11.079999923706055</v>
      </c>
      <c r="E238" s="9">
        <v>53.200000762939453</v>
      </c>
      <c r="F238" s="9">
        <v>33.680000305175781</v>
      </c>
      <c r="G238" s="9">
        <v>355.5</v>
      </c>
      <c r="H238" s="9">
        <v>114.19999694824219</v>
      </c>
      <c r="I238" s="9">
        <v>177</v>
      </c>
      <c r="J238" s="9">
        <v>89.569999694824219</v>
      </c>
      <c r="K238" s="9">
        <v>27.489999771118164</v>
      </c>
      <c r="L238" s="9">
        <v>168.10000610351563</v>
      </c>
      <c r="M238" s="9">
        <v>119.30000305175781</v>
      </c>
      <c r="N238" s="9">
        <v>199.5</v>
      </c>
      <c r="O238" s="9">
        <v>66.379997253417969</v>
      </c>
      <c r="P238" s="9">
        <v>145.10000610351563</v>
      </c>
      <c r="Q238" s="9">
        <v>29.329999923706055</v>
      </c>
      <c r="R238" s="9">
        <v>49.279998779296875</v>
      </c>
      <c r="S238" s="9">
        <v>21.270000457763672</v>
      </c>
      <c r="T238" s="9">
        <v>15.359999656677246</v>
      </c>
      <c r="U238" s="9">
        <v>19.680000305175781</v>
      </c>
      <c r="V238" s="9">
        <v>82.150001525878906</v>
      </c>
      <c r="W238" s="9">
        <v>21.920000076293945</v>
      </c>
      <c r="X238" s="9">
        <v>25.540000915527344</v>
      </c>
      <c r="Y238" s="9">
        <v>154.5</v>
      </c>
      <c r="Z238" s="9">
        <v>140.89999389648438</v>
      </c>
      <c r="AA238" s="9">
        <v>87.319999694824219</v>
      </c>
      <c r="AB238" s="9">
        <v>346.89999389648438</v>
      </c>
      <c r="AC238" s="9">
        <v>51.490001678466797</v>
      </c>
      <c r="AD238" s="9">
        <v>101</v>
      </c>
      <c r="AE238" s="9">
        <v>160.30000305175781</v>
      </c>
      <c r="AF238" s="9">
        <v>123.69999694824219</v>
      </c>
      <c r="AG238" s="9">
        <v>142.60000610351563</v>
      </c>
      <c r="AH238" s="9">
        <v>19.309999465942383</v>
      </c>
      <c r="AI238" s="9">
        <v>86.510002136230469</v>
      </c>
      <c r="AJ238" s="9">
        <v>114.5</v>
      </c>
      <c r="AK238" s="9">
        <v>56.860000610351563</v>
      </c>
      <c r="AL238" s="9">
        <v>90.819999694824219</v>
      </c>
      <c r="AM238" s="9">
        <v>69.540000915527344</v>
      </c>
      <c r="AN238" s="9">
        <v>79.629997253417969</v>
      </c>
      <c r="AO238" s="9">
        <f t="shared" si="9"/>
        <v>11.079999923706055</v>
      </c>
      <c r="AP238" s="9">
        <f t="shared" si="10"/>
        <v>355.5</v>
      </c>
      <c r="AQ238" s="9">
        <f t="shared" si="11"/>
        <v>104.0686845528452</v>
      </c>
    </row>
    <row r="239" spans="1:43" x14ac:dyDescent="0.25">
      <c r="A239" s="2">
        <v>42973</v>
      </c>
      <c r="B239" s="9">
        <v>45.770000457763672</v>
      </c>
      <c r="C239" s="9">
        <v>282</v>
      </c>
      <c r="D239" s="9">
        <v>10.539999961853027</v>
      </c>
      <c r="E239" s="9">
        <v>53.299999237060547</v>
      </c>
      <c r="F239" s="9">
        <v>47.259998321533203</v>
      </c>
      <c r="G239" s="9">
        <v>339.29998779296875</v>
      </c>
      <c r="H239" s="9">
        <v>99</v>
      </c>
      <c r="I239" s="9">
        <v>169.30000305175781</v>
      </c>
      <c r="J239" s="9">
        <v>85.319999694824219</v>
      </c>
      <c r="K239" s="9">
        <v>47.909999847412109</v>
      </c>
      <c r="L239" s="9">
        <v>185.60000610351563</v>
      </c>
      <c r="M239" s="9">
        <v>142.60000610351563</v>
      </c>
      <c r="N239" s="9">
        <v>210.89999389648438</v>
      </c>
      <c r="O239" s="9">
        <v>90.800003051757813</v>
      </c>
      <c r="P239" s="9">
        <v>107.69999694824219</v>
      </c>
      <c r="Q239" s="9">
        <v>31.149999618530273</v>
      </c>
      <c r="R239" s="9">
        <v>57.479999542236328</v>
      </c>
      <c r="S239" s="9">
        <v>23.25</v>
      </c>
      <c r="T239" s="9">
        <v>13.829999923706055</v>
      </c>
      <c r="U239" s="9">
        <v>18.489999771118164</v>
      </c>
      <c r="V239" s="9">
        <v>68.269996643066406</v>
      </c>
      <c r="W239" s="9">
        <v>19.909999847412109</v>
      </c>
      <c r="X239" s="9">
        <v>78.360000610351563</v>
      </c>
      <c r="Y239" s="9">
        <v>197.89999389648438</v>
      </c>
      <c r="Z239" s="9">
        <v>159.30000305175781</v>
      </c>
      <c r="AA239" s="9">
        <v>72.260002136230469</v>
      </c>
      <c r="AB239" s="9">
        <v>372.20001220703125</v>
      </c>
      <c r="AC239" s="9">
        <v>54.159999847412109</v>
      </c>
      <c r="AD239" s="9">
        <v>62.080001831054688</v>
      </c>
      <c r="AE239" s="9">
        <v>159.80000305175781</v>
      </c>
      <c r="AF239" s="9">
        <v>125.90000152587891</v>
      </c>
      <c r="AG239" s="9">
        <v>124</v>
      </c>
      <c r="AH239" s="9">
        <v>20.760000228881836</v>
      </c>
      <c r="AI239" s="9">
        <v>89.760002136230469</v>
      </c>
      <c r="AJ239" s="9">
        <v>118.69999694824219</v>
      </c>
      <c r="AK239" s="9">
        <v>65.800003051757813</v>
      </c>
      <c r="AL239" s="9">
        <v>90.430000305175781</v>
      </c>
      <c r="AM239" s="9">
        <v>71.050003051757813</v>
      </c>
      <c r="AN239" s="9">
        <v>79.55999755859375</v>
      </c>
      <c r="AO239" s="9">
        <f t="shared" si="9"/>
        <v>10.539999961853027</v>
      </c>
      <c r="AP239" s="9">
        <f t="shared" si="10"/>
        <v>372.20001220703125</v>
      </c>
      <c r="AQ239" s="9">
        <f t="shared" si="11"/>
        <v>106.47184238935772</v>
      </c>
    </row>
    <row r="240" spans="1:43" x14ac:dyDescent="0.25">
      <c r="A240" s="2">
        <v>42974</v>
      </c>
      <c r="B240" s="9">
        <v>51</v>
      </c>
      <c r="C240" s="9">
        <v>277.10000610351563</v>
      </c>
      <c r="D240" s="9">
        <v>14.399999618530273</v>
      </c>
      <c r="E240" s="9">
        <v>54.700000762939453</v>
      </c>
      <c r="F240" s="9">
        <v>51.560001373291016</v>
      </c>
      <c r="G240" s="9">
        <v>310.10000610351563</v>
      </c>
      <c r="H240" s="9">
        <v>102.09999847412109</v>
      </c>
      <c r="I240" s="9">
        <v>139.60000610351563</v>
      </c>
      <c r="J240" s="9">
        <v>89.120002746582031</v>
      </c>
      <c r="K240" s="9">
        <v>56.080001831054688</v>
      </c>
      <c r="L240" s="9">
        <v>199.30000305175781</v>
      </c>
      <c r="M240" s="9">
        <v>151.60000610351563</v>
      </c>
      <c r="N240" s="9">
        <v>212.80000305175781</v>
      </c>
      <c r="O240" s="9">
        <v>105.69999694824219</v>
      </c>
      <c r="P240" s="9">
        <v>91.470001220703125</v>
      </c>
      <c r="Q240" s="9">
        <v>27</v>
      </c>
      <c r="R240" s="9">
        <v>64.75</v>
      </c>
      <c r="S240" s="9">
        <v>27.530000686645508</v>
      </c>
      <c r="T240" s="9">
        <v>14.789999961853027</v>
      </c>
      <c r="U240" s="9">
        <v>18.040000915527344</v>
      </c>
      <c r="V240" s="9">
        <v>56.759998321533203</v>
      </c>
      <c r="W240" s="9">
        <v>21.700000762939453</v>
      </c>
      <c r="X240" s="9">
        <v>133.69999694824219</v>
      </c>
      <c r="Y240" s="9">
        <v>250.10000610351563</v>
      </c>
      <c r="Z240" s="9">
        <v>156.39999389648438</v>
      </c>
      <c r="AA240" s="9">
        <v>59.979999542236328</v>
      </c>
      <c r="AB240" s="9">
        <v>385.70001220703125</v>
      </c>
      <c r="AC240" s="9">
        <v>42.209999084472656</v>
      </c>
      <c r="AD240" s="9">
        <v>60.700000762939453</v>
      </c>
      <c r="AE240" s="9">
        <v>155.39999389648438</v>
      </c>
      <c r="AF240" s="9">
        <v>127.09999847412109</v>
      </c>
      <c r="AG240" s="9">
        <v>118.09999847412109</v>
      </c>
      <c r="AH240" s="9">
        <v>22.260000228881836</v>
      </c>
      <c r="AI240" s="9">
        <v>95.819999694824219</v>
      </c>
      <c r="AJ240" s="9">
        <v>119.40000152587891</v>
      </c>
      <c r="AK240" s="9">
        <v>70.699996948242188</v>
      </c>
      <c r="AL240" s="9">
        <v>85.739997863769531</v>
      </c>
      <c r="AM240" s="9">
        <v>75.879997253417969</v>
      </c>
      <c r="AN240" s="9">
        <v>80.44000244140625</v>
      </c>
      <c r="AO240" s="9">
        <f t="shared" si="9"/>
        <v>14.399999618530273</v>
      </c>
      <c r="AP240" s="9">
        <f t="shared" si="10"/>
        <v>385.70001220703125</v>
      </c>
      <c r="AQ240" s="9">
        <f t="shared" si="11"/>
        <v>108.57447446020026</v>
      </c>
    </row>
    <row r="241" spans="1:43" x14ac:dyDescent="0.25">
      <c r="A241" s="2">
        <v>42975</v>
      </c>
      <c r="B241" s="9">
        <v>50.619998931884766</v>
      </c>
      <c r="C241" s="9">
        <v>294.5</v>
      </c>
      <c r="D241" s="9">
        <v>14.989999771118164</v>
      </c>
      <c r="E241" s="9">
        <v>61.650001525878906</v>
      </c>
      <c r="F241" s="9">
        <v>79.050003051757813</v>
      </c>
      <c r="G241" s="9">
        <v>282.10000610351563</v>
      </c>
      <c r="H241" s="9">
        <v>108.30000305175781</v>
      </c>
      <c r="I241" s="9">
        <v>102.90000152587891</v>
      </c>
      <c r="J241" s="9">
        <v>95.379997253417969</v>
      </c>
      <c r="K241" s="9">
        <v>54.540000915527344</v>
      </c>
      <c r="L241" s="9">
        <v>210.60000610351563</v>
      </c>
      <c r="M241" s="9">
        <v>150.19999694824219</v>
      </c>
      <c r="N241" s="9">
        <v>214.30000305175781</v>
      </c>
      <c r="O241" s="9">
        <v>116.80000305175781</v>
      </c>
      <c r="P241" s="9">
        <v>172.39999389648438</v>
      </c>
      <c r="Q241" s="9">
        <v>21.569999694824219</v>
      </c>
      <c r="R241" s="9">
        <v>70.860000610351563</v>
      </c>
      <c r="S241" s="9">
        <v>37.299999237060547</v>
      </c>
      <c r="T241" s="9">
        <v>22.290000915527344</v>
      </c>
      <c r="U241" s="9">
        <v>13.729999542236328</v>
      </c>
      <c r="V241" s="9">
        <v>45.459999084472656</v>
      </c>
      <c r="W241" s="9">
        <v>48.569999694824219</v>
      </c>
      <c r="X241" s="9">
        <v>161.80000305175781</v>
      </c>
      <c r="Y241" s="9">
        <v>306.29998779296875</v>
      </c>
      <c r="Z241" s="9">
        <v>147.39999389648438</v>
      </c>
      <c r="AA241" s="9">
        <v>56.110000610351563</v>
      </c>
      <c r="AB241" s="9">
        <v>384.89999389648438</v>
      </c>
      <c r="AC241" s="9">
        <v>34.159999847412109</v>
      </c>
      <c r="AD241" s="9">
        <v>65.470001220703125</v>
      </c>
      <c r="AE241" s="9">
        <v>144</v>
      </c>
      <c r="AF241" s="9">
        <v>128.69999694824219</v>
      </c>
      <c r="AG241" s="9">
        <v>114.30000305175781</v>
      </c>
      <c r="AH241" s="9">
        <v>26.229999542236328</v>
      </c>
      <c r="AI241" s="9">
        <v>96.05999755859375</v>
      </c>
      <c r="AJ241" s="9">
        <v>123.5</v>
      </c>
      <c r="AK241" s="9">
        <v>73.790000915527344</v>
      </c>
      <c r="AL241" s="9">
        <v>82.419998168945313</v>
      </c>
      <c r="AM241" s="9">
        <v>77.529998779296875</v>
      </c>
      <c r="AN241" s="9">
        <v>81.709999084472656</v>
      </c>
      <c r="AO241" s="9">
        <f t="shared" si="9"/>
        <v>13.729999542236328</v>
      </c>
      <c r="AP241" s="9">
        <f t="shared" si="10"/>
        <v>384.89999389648438</v>
      </c>
      <c r="AQ241" s="9">
        <f t="shared" si="11"/>
        <v>113.73342077355636</v>
      </c>
    </row>
    <row r="242" spans="1:43" x14ac:dyDescent="0.25">
      <c r="A242" s="2">
        <v>42976</v>
      </c>
      <c r="B242" s="9">
        <v>50.040000915527344</v>
      </c>
      <c r="C242" s="9">
        <v>322</v>
      </c>
      <c r="D242" s="9">
        <v>15.229999542236328</v>
      </c>
      <c r="E242" s="9">
        <v>89.5</v>
      </c>
      <c r="F242" s="9">
        <v>103.30000305175781</v>
      </c>
      <c r="G242" s="9">
        <v>267.89999389648438</v>
      </c>
      <c r="H242" s="9">
        <v>121.40000152587891</v>
      </c>
      <c r="I242" s="9">
        <v>94</v>
      </c>
      <c r="J242" s="9">
        <v>101.19999694824219</v>
      </c>
      <c r="K242" s="9">
        <v>49.259998321533203</v>
      </c>
      <c r="L242" s="9">
        <v>269.89999389648438</v>
      </c>
      <c r="M242" s="9">
        <v>117.5</v>
      </c>
      <c r="N242" s="9">
        <v>215.19999694824219</v>
      </c>
      <c r="O242" s="9">
        <v>125</v>
      </c>
      <c r="P242" s="9">
        <v>218.80000305175781</v>
      </c>
      <c r="Q242" s="9">
        <v>21.940000534057617</v>
      </c>
      <c r="R242" s="9">
        <v>76.129997253417969</v>
      </c>
      <c r="S242" s="9">
        <v>40.959999084472656</v>
      </c>
      <c r="T242" s="9">
        <v>26.159999847412109</v>
      </c>
      <c r="U242" s="9">
        <v>20.159999847412109</v>
      </c>
      <c r="V242" s="9">
        <v>48.200000762939453</v>
      </c>
      <c r="W242" s="9">
        <v>49.360000610351563</v>
      </c>
      <c r="X242" s="9">
        <v>165.30000305175781</v>
      </c>
      <c r="Y242" s="9">
        <v>302.20001220703125</v>
      </c>
      <c r="Z242" s="9">
        <v>135.89999389648438</v>
      </c>
      <c r="AA242" s="9">
        <v>55.909999847412109</v>
      </c>
      <c r="AB242" s="9">
        <v>376.5</v>
      </c>
      <c r="AC242" s="9">
        <v>33.700000762939453</v>
      </c>
      <c r="AD242" s="9">
        <v>74.730003356933594</v>
      </c>
      <c r="AE242" s="9">
        <v>127.90000152587891</v>
      </c>
      <c r="AF242" s="9">
        <v>129.80000305175781</v>
      </c>
      <c r="AG242" s="9">
        <v>112.30000305175781</v>
      </c>
      <c r="AH242" s="9">
        <v>29.909999847412109</v>
      </c>
      <c r="AI242" s="9">
        <v>96.620002746582031</v>
      </c>
      <c r="AJ242" s="9">
        <v>128</v>
      </c>
      <c r="AK242" s="9">
        <v>79.129997253417969</v>
      </c>
      <c r="AL242" s="9">
        <v>80.449996948242188</v>
      </c>
      <c r="AM242" s="9">
        <v>75.769996643066406</v>
      </c>
      <c r="AN242" s="9">
        <v>81.790000915527344</v>
      </c>
      <c r="AO242" s="9">
        <f t="shared" si="9"/>
        <v>15.229999542236328</v>
      </c>
      <c r="AP242" s="9">
        <f t="shared" si="10"/>
        <v>376.5</v>
      </c>
      <c r="AQ242" s="9">
        <f t="shared" si="11"/>
        <v>117.86868421654952</v>
      </c>
    </row>
    <row r="243" spans="1:43" x14ac:dyDescent="0.25">
      <c r="A243" s="2">
        <v>42977</v>
      </c>
      <c r="B243" s="9">
        <v>50</v>
      </c>
      <c r="C243" s="9">
        <v>342.70001220703125</v>
      </c>
      <c r="D243" s="9">
        <v>19.690000534057617</v>
      </c>
      <c r="E243" s="9">
        <v>112.80000305175781</v>
      </c>
      <c r="F243" s="9">
        <v>79.699996948242188</v>
      </c>
      <c r="G243" s="9">
        <v>298.29998779296875</v>
      </c>
      <c r="H243" s="9">
        <v>176.10000610351563</v>
      </c>
      <c r="I243" s="9">
        <v>91.5</v>
      </c>
      <c r="J243" s="9">
        <v>105.80000305175781</v>
      </c>
      <c r="K243" s="9">
        <v>48.419998168945313</v>
      </c>
      <c r="L243" s="9">
        <v>243.69999694824219</v>
      </c>
      <c r="M243" s="9">
        <v>111.19999694824219</v>
      </c>
      <c r="N243" s="9">
        <v>228.69999694824219</v>
      </c>
      <c r="O243" s="9">
        <v>130.69999694824219</v>
      </c>
      <c r="P243" s="9">
        <v>223.19999694824219</v>
      </c>
      <c r="Q243" s="9">
        <v>23.510000228881836</v>
      </c>
      <c r="R243" s="9">
        <v>56.590000152587891</v>
      </c>
      <c r="S243" s="9">
        <v>39.380001068115234</v>
      </c>
      <c r="T243" s="9">
        <v>47.680000305175781</v>
      </c>
      <c r="U243" s="9">
        <v>26.010000228881836</v>
      </c>
      <c r="V243" s="9">
        <v>38.900001525878906</v>
      </c>
      <c r="W243" s="9">
        <v>42.439998626708984</v>
      </c>
      <c r="X243" s="9">
        <v>187.80000305175781</v>
      </c>
      <c r="Y243" s="9">
        <v>276.60000610351563</v>
      </c>
      <c r="Z243" s="9">
        <v>125.59999847412109</v>
      </c>
      <c r="AA243" s="9">
        <v>62.75</v>
      </c>
      <c r="AB243" s="9">
        <v>363.29998779296875</v>
      </c>
      <c r="AC243" s="9">
        <v>25.030000686645508</v>
      </c>
      <c r="AD243" s="9">
        <v>74.290000915527344</v>
      </c>
      <c r="AE243" s="9">
        <v>115.69999694824219</v>
      </c>
      <c r="AF243" s="9">
        <v>130.69999694824219</v>
      </c>
      <c r="AG243" s="9">
        <v>107.30000305175781</v>
      </c>
      <c r="AH243" s="9">
        <v>46.520000457763672</v>
      </c>
      <c r="AI243" s="9">
        <v>97.660003662109375</v>
      </c>
      <c r="AJ243" s="9">
        <v>128.10000610351563</v>
      </c>
      <c r="AK243" s="9">
        <v>87.290000915527344</v>
      </c>
      <c r="AL243" s="9">
        <v>79.849998474121094</v>
      </c>
      <c r="AM243" s="9">
        <v>72.860000610351563</v>
      </c>
      <c r="AN243" s="9">
        <v>79.69000244140625</v>
      </c>
      <c r="AO243" s="9">
        <f t="shared" si="9"/>
        <v>19.690000534057617</v>
      </c>
      <c r="AP243" s="9">
        <f t="shared" si="10"/>
        <v>363.29998779296875</v>
      </c>
      <c r="AQ243" s="9">
        <f t="shared" si="11"/>
        <v>119.68578950982345</v>
      </c>
    </row>
    <row r="244" spans="1:43" x14ac:dyDescent="0.25">
      <c r="A244" s="2">
        <v>42978</v>
      </c>
      <c r="B244" s="9">
        <v>50.139999389648438</v>
      </c>
      <c r="C244" s="9">
        <v>347.39999389648438</v>
      </c>
      <c r="D244" s="9">
        <v>16.430000305175781</v>
      </c>
      <c r="E244" s="9">
        <v>121</v>
      </c>
      <c r="F244" s="9">
        <v>65.739997863769531</v>
      </c>
      <c r="G244" s="9">
        <v>348.89999389648438</v>
      </c>
      <c r="H244" s="9">
        <v>204.30000305175781</v>
      </c>
      <c r="I244" s="9">
        <v>98</v>
      </c>
      <c r="J244" s="9">
        <v>106</v>
      </c>
      <c r="K244" s="9">
        <v>57.159999847412109</v>
      </c>
      <c r="L244" s="9">
        <v>237.10000610351563</v>
      </c>
      <c r="M244" s="9">
        <v>110.80000305175781</v>
      </c>
      <c r="N244" s="9">
        <v>216.69999694824219</v>
      </c>
      <c r="O244" s="9">
        <v>156.30000305175781</v>
      </c>
      <c r="P244" s="9">
        <v>204.30000305175781</v>
      </c>
      <c r="Q244" s="9">
        <v>28.719999313354492</v>
      </c>
      <c r="R244" s="9">
        <v>43.799999237060547</v>
      </c>
      <c r="S244" s="9">
        <v>43.299999237060547</v>
      </c>
      <c r="T244" s="9">
        <v>85.279998779296875</v>
      </c>
      <c r="U244" s="9">
        <v>39.299999237060547</v>
      </c>
      <c r="V244" s="9">
        <v>31.709999084472656</v>
      </c>
      <c r="W244" s="9">
        <v>39</v>
      </c>
      <c r="X244" s="9">
        <v>231.5</v>
      </c>
      <c r="Y244" s="9">
        <v>214.10000610351563</v>
      </c>
      <c r="Z244" s="9">
        <v>116.90000152587891</v>
      </c>
      <c r="AA244" s="9">
        <v>70.129997253417969</v>
      </c>
      <c r="AB244" s="9">
        <v>347.79998779296875</v>
      </c>
      <c r="AC244" s="9">
        <v>28.219999313354492</v>
      </c>
      <c r="AD244" s="9">
        <v>73.669998168945313</v>
      </c>
      <c r="AE244" s="9">
        <v>111</v>
      </c>
      <c r="AF244" s="9">
        <v>131.39999389648438</v>
      </c>
      <c r="AG244" s="9">
        <v>104.90000152587891</v>
      </c>
      <c r="AH244" s="9">
        <v>42.130001068115234</v>
      </c>
      <c r="AI244" s="9">
        <v>107</v>
      </c>
      <c r="AJ244" s="9">
        <v>129.10000610351563</v>
      </c>
      <c r="AK244" s="9">
        <v>89.230003356933594</v>
      </c>
      <c r="AL244" s="9">
        <v>79.360000610351563</v>
      </c>
      <c r="AM244" s="9">
        <v>70.650001525878906</v>
      </c>
      <c r="AN244" s="9">
        <v>80.510002136230469</v>
      </c>
      <c r="AO244" s="9">
        <f t="shared" si="9"/>
        <v>16.430000305175781</v>
      </c>
      <c r="AP244" s="9">
        <f t="shared" si="10"/>
        <v>348.89999389648438</v>
      </c>
      <c r="AQ244" s="9">
        <f t="shared" si="11"/>
        <v>121.81157885099712</v>
      </c>
    </row>
    <row r="245" spans="1:43" x14ac:dyDescent="0.25">
      <c r="A245" s="2">
        <v>42979</v>
      </c>
      <c r="B245" s="9">
        <v>48.220001220703125</v>
      </c>
      <c r="C245" s="9">
        <v>350.70001220703125</v>
      </c>
      <c r="D245" s="9">
        <v>13</v>
      </c>
      <c r="E245" s="9">
        <v>118.5</v>
      </c>
      <c r="F245" s="9">
        <v>61.400001525878906</v>
      </c>
      <c r="G245" s="9">
        <v>397.89999389648438</v>
      </c>
      <c r="H245" s="9">
        <v>218.30000305175781</v>
      </c>
      <c r="I245" s="9">
        <v>112.19999694824219</v>
      </c>
      <c r="J245" s="9">
        <v>106.80000305175781</v>
      </c>
      <c r="K245" s="9">
        <v>72.680000305175781</v>
      </c>
      <c r="L245" s="9">
        <v>261.10000610351563</v>
      </c>
      <c r="M245" s="9">
        <v>108.80000305175781</v>
      </c>
      <c r="N245" s="9">
        <v>215.5</v>
      </c>
      <c r="O245" s="9">
        <v>175.5</v>
      </c>
      <c r="P245" s="9">
        <v>155.69999694824219</v>
      </c>
      <c r="Q245" s="9">
        <v>34.409999847412109</v>
      </c>
      <c r="R245" s="9">
        <v>37.779998779296875</v>
      </c>
      <c r="S245" s="9">
        <v>36.060001373291016</v>
      </c>
      <c r="T245" s="9">
        <v>104.09999847412109</v>
      </c>
      <c r="U245" s="9">
        <v>31.5</v>
      </c>
      <c r="V245" s="9">
        <v>29.389999389648438</v>
      </c>
      <c r="W245" s="9">
        <v>34.479999542236328</v>
      </c>
      <c r="X245" s="9">
        <v>206.39999389648438</v>
      </c>
      <c r="Y245" s="9">
        <v>159.80000305175781</v>
      </c>
      <c r="Z245" s="9">
        <v>111.69999694824219</v>
      </c>
      <c r="AA245" s="9">
        <v>75.010002136230469</v>
      </c>
      <c r="AB245" s="9">
        <v>331.39999389648438</v>
      </c>
      <c r="AC245" s="9">
        <v>37.020000457763672</v>
      </c>
      <c r="AD245" s="9">
        <v>69.739997863769531</v>
      </c>
      <c r="AE245" s="9">
        <v>115.40000152587891</v>
      </c>
      <c r="AF245" s="9">
        <v>143.10000610351563</v>
      </c>
      <c r="AG245" s="9">
        <v>104.80000305175781</v>
      </c>
      <c r="AH245" s="9">
        <v>37.419998168945313</v>
      </c>
      <c r="AI245" s="9">
        <v>127.40000152587891</v>
      </c>
      <c r="AJ245" s="9">
        <v>128.80000305175781</v>
      </c>
      <c r="AK245" s="9">
        <v>90.94000244140625</v>
      </c>
      <c r="AL245" s="9">
        <v>78.800003051757813</v>
      </c>
      <c r="AM245" s="9">
        <v>68.129997253417969</v>
      </c>
      <c r="AN245" s="9">
        <v>94.470001220703125</v>
      </c>
      <c r="AO245" s="9">
        <f t="shared" si="9"/>
        <v>13</v>
      </c>
      <c r="AP245" s="9">
        <f t="shared" si="10"/>
        <v>397.89999389648438</v>
      </c>
      <c r="AQ245" s="9">
        <f t="shared" si="11"/>
        <v>122.52973737214741</v>
      </c>
    </row>
    <row r="246" spans="1:43" x14ac:dyDescent="0.25">
      <c r="A246" s="2">
        <v>42980</v>
      </c>
      <c r="B246" s="9">
        <v>43.979999542236328</v>
      </c>
      <c r="C246" s="9">
        <v>352.79998779296875</v>
      </c>
      <c r="D246" s="9">
        <v>11.300000190734863</v>
      </c>
      <c r="E246" s="9">
        <v>116</v>
      </c>
      <c r="F246" s="9">
        <v>58.680000305175781</v>
      </c>
      <c r="G246" s="9">
        <v>425.39999389648438</v>
      </c>
      <c r="H246" s="9">
        <v>218.80000305175781</v>
      </c>
      <c r="I246" s="9">
        <v>158.10000610351563</v>
      </c>
      <c r="J246" s="9">
        <v>120.09999847412109</v>
      </c>
      <c r="K246" s="9">
        <v>114.59999847412109</v>
      </c>
      <c r="L246" s="9">
        <v>270.70001220703125</v>
      </c>
      <c r="M246" s="9">
        <v>111.5</v>
      </c>
      <c r="N246" s="9">
        <v>216.5</v>
      </c>
      <c r="O246" s="9">
        <v>191.10000610351563</v>
      </c>
      <c r="P246" s="9">
        <v>150.19999694824219</v>
      </c>
      <c r="Q246" s="9">
        <v>44.840000152587891</v>
      </c>
      <c r="R246" s="9">
        <v>39.560001373291016</v>
      </c>
      <c r="S246" s="9">
        <v>34.860000610351563</v>
      </c>
      <c r="T246" s="9">
        <v>127.09999847412109</v>
      </c>
      <c r="U246" s="9">
        <v>17.479999542236328</v>
      </c>
      <c r="V246" s="9">
        <v>29.760000228881836</v>
      </c>
      <c r="W246" s="9">
        <v>26.799999237060547</v>
      </c>
      <c r="X246" s="9">
        <v>218.10000610351563</v>
      </c>
      <c r="Y246" s="9">
        <v>172.19999694824219</v>
      </c>
      <c r="Z246" s="9">
        <v>114.90000152587891</v>
      </c>
      <c r="AA246" s="9">
        <v>76.839996337890625</v>
      </c>
      <c r="AB246" s="9">
        <v>315.5</v>
      </c>
      <c r="AC246" s="9">
        <v>37.479999542236328</v>
      </c>
      <c r="AD246" s="9">
        <v>108.09999847412109</v>
      </c>
      <c r="AE246" s="9">
        <v>128.5</v>
      </c>
      <c r="AF246" s="9">
        <v>166.89999389648438</v>
      </c>
      <c r="AG246" s="9">
        <v>102.69999694824219</v>
      </c>
      <c r="AH246" s="9">
        <v>38.779998779296875</v>
      </c>
      <c r="AI246" s="9">
        <v>138.5</v>
      </c>
      <c r="AJ246" s="9">
        <v>124.40000152587891</v>
      </c>
      <c r="AK246" s="9">
        <v>92.449996948242188</v>
      </c>
      <c r="AL246" s="9">
        <v>77.650001525878906</v>
      </c>
      <c r="AM246" s="9">
        <v>67.089996337890625</v>
      </c>
      <c r="AN246" s="9">
        <v>98.19000244140625</v>
      </c>
      <c r="AO246" s="9">
        <f t="shared" si="9"/>
        <v>11.300000190734863</v>
      </c>
      <c r="AP246" s="9">
        <f t="shared" si="10"/>
        <v>425.39999389648438</v>
      </c>
      <c r="AQ246" s="9">
        <f t="shared" si="11"/>
        <v>129.32789448687905</v>
      </c>
    </row>
    <row r="247" spans="1:43" x14ac:dyDescent="0.25">
      <c r="A247" s="2">
        <v>42981</v>
      </c>
      <c r="B247" s="9">
        <v>41.240001678466797</v>
      </c>
      <c r="C247" s="9">
        <v>354.20001220703125</v>
      </c>
      <c r="D247" s="9">
        <v>11.060000419616699</v>
      </c>
      <c r="E247" s="9">
        <v>116.19999694824219</v>
      </c>
      <c r="F247" s="9">
        <v>57.319999694824219</v>
      </c>
      <c r="G247" s="9">
        <v>454.39999389648438</v>
      </c>
      <c r="H247" s="9">
        <v>210.30000305175781</v>
      </c>
      <c r="I247" s="9">
        <v>174.60000610351563</v>
      </c>
      <c r="J247" s="9">
        <v>118.69999694824219</v>
      </c>
      <c r="K247" s="9">
        <v>130.39999389648438</v>
      </c>
      <c r="L247" s="9">
        <v>293</v>
      </c>
      <c r="M247" s="9">
        <v>122.40000152587891</v>
      </c>
      <c r="N247" s="9">
        <v>214.30000305175781</v>
      </c>
      <c r="O247" s="9">
        <v>199.10000610351563</v>
      </c>
      <c r="P247" s="9">
        <v>173.80000305175781</v>
      </c>
      <c r="Q247" s="9">
        <v>61.240001678466797</v>
      </c>
      <c r="R247" s="9">
        <v>51.400001525878906</v>
      </c>
      <c r="S247" s="9">
        <v>40.819999694824219</v>
      </c>
      <c r="T247" s="9">
        <v>177.60000610351563</v>
      </c>
      <c r="U247" s="9">
        <v>8.1140003204345703</v>
      </c>
      <c r="V247" s="9">
        <v>24.149999618530273</v>
      </c>
      <c r="W247" s="9">
        <v>25.860000610351563</v>
      </c>
      <c r="X247" s="9">
        <v>217.89999389648438</v>
      </c>
      <c r="Y247" s="9">
        <v>168.10000610351563</v>
      </c>
      <c r="Z247" s="9">
        <v>113.40000152587891</v>
      </c>
      <c r="AA247" s="9">
        <v>76.160003662109375</v>
      </c>
      <c r="AB247" s="9">
        <v>302.89999389648438</v>
      </c>
      <c r="AC247" s="9">
        <v>37.450000762939453</v>
      </c>
      <c r="AD247" s="9">
        <v>131.10000610351563</v>
      </c>
      <c r="AE247" s="9">
        <v>139.89999389648438</v>
      </c>
      <c r="AF247" s="9">
        <v>172.60000610351563</v>
      </c>
      <c r="AG247" s="9">
        <v>100.30000305175781</v>
      </c>
      <c r="AH247" s="9">
        <v>39.689998626708984</v>
      </c>
      <c r="AI247" s="9">
        <v>149.30000305175781</v>
      </c>
      <c r="AJ247" s="9">
        <v>122.5</v>
      </c>
      <c r="AK247" s="9">
        <v>95.779998779296875</v>
      </c>
      <c r="AL247" s="9">
        <v>80.949996948242188</v>
      </c>
      <c r="AM247" s="9">
        <v>66.819999694824219</v>
      </c>
      <c r="AN247" s="9">
        <v>100.90000152587891</v>
      </c>
      <c r="AO247" s="9">
        <f t="shared" si="9"/>
        <v>8.1140003204345703</v>
      </c>
      <c r="AP247" s="9">
        <f t="shared" si="10"/>
        <v>454.39999389648438</v>
      </c>
      <c r="AQ247" s="9">
        <f t="shared" si="11"/>
        <v>135.12405352843436</v>
      </c>
    </row>
    <row r="248" spans="1:43" x14ac:dyDescent="0.25">
      <c r="A248" s="2">
        <v>42982</v>
      </c>
      <c r="B248" s="9">
        <v>39.799999237060547</v>
      </c>
      <c r="C248" s="9">
        <v>355</v>
      </c>
      <c r="D248" s="9">
        <v>12.960000038146973</v>
      </c>
      <c r="E248" s="9">
        <v>118.40000152587891</v>
      </c>
      <c r="F248" s="9">
        <v>56.459999084472656</v>
      </c>
      <c r="G248" s="9">
        <v>475.79998779296875</v>
      </c>
      <c r="H248" s="9">
        <v>209.19999694824219</v>
      </c>
      <c r="I248" s="9">
        <v>178.30000305175781</v>
      </c>
      <c r="J248" s="9">
        <v>121.19999694824219</v>
      </c>
      <c r="K248" s="9">
        <v>113</v>
      </c>
      <c r="L248" s="9">
        <v>288.60000610351563</v>
      </c>
      <c r="M248" s="9">
        <v>138</v>
      </c>
      <c r="N248" s="9">
        <v>216.69999694824219</v>
      </c>
      <c r="O248" s="9">
        <v>203</v>
      </c>
      <c r="P248" s="9">
        <v>194</v>
      </c>
      <c r="Q248" s="9">
        <v>64.260002136230469</v>
      </c>
      <c r="R248" s="9">
        <v>54.840000152587891</v>
      </c>
      <c r="S248" s="9">
        <v>53.139999389648438</v>
      </c>
      <c r="T248" s="9">
        <v>194.30000305175781</v>
      </c>
      <c r="U248" s="9">
        <v>7.9190001487731934</v>
      </c>
      <c r="V248" s="9">
        <v>27.090000152587891</v>
      </c>
      <c r="W248" s="9">
        <v>29.379999160766602</v>
      </c>
      <c r="X248" s="9">
        <v>217</v>
      </c>
      <c r="Y248" s="9">
        <v>164.39999389648438</v>
      </c>
      <c r="Z248" s="9">
        <v>98.389999389648438</v>
      </c>
      <c r="AA248" s="9">
        <v>76.55999755859375</v>
      </c>
      <c r="AB248" s="9">
        <v>292.89999389648438</v>
      </c>
      <c r="AC248" s="9">
        <v>35.060001373291016</v>
      </c>
      <c r="AD248" s="9">
        <v>141.80000305175781</v>
      </c>
      <c r="AE248" s="9">
        <v>146.60000610351563</v>
      </c>
      <c r="AF248" s="9">
        <v>172.89999389648438</v>
      </c>
      <c r="AG248" s="9">
        <v>97.44000244140625</v>
      </c>
      <c r="AH248" s="9">
        <v>44.950000762939453</v>
      </c>
      <c r="AI248" s="9">
        <v>163.60000610351563</v>
      </c>
      <c r="AJ248" s="9">
        <v>120.90000152587891</v>
      </c>
      <c r="AK248" s="9">
        <v>98.650001525878906</v>
      </c>
      <c r="AL248" s="9">
        <v>86.239997863769531</v>
      </c>
      <c r="AM248" s="9">
        <v>64.529998779296875</v>
      </c>
      <c r="AN248" s="9">
        <v>103.80000305175781</v>
      </c>
      <c r="AO248" s="9">
        <f t="shared" si="9"/>
        <v>7.9190001487731934</v>
      </c>
      <c r="AP248" s="9">
        <f t="shared" si="10"/>
        <v>475.79998779296875</v>
      </c>
      <c r="AQ248" s="9">
        <f t="shared" si="11"/>
        <v>137.82286825932954</v>
      </c>
    </row>
    <row r="249" spans="1:43" x14ac:dyDescent="0.25">
      <c r="A249" s="2">
        <v>42983</v>
      </c>
      <c r="B249" s="9">
        <v>43.299999237060547</v>
      </c>
      <c r="C249" s="9">
        <v>357.10000610351563</v>
      </c>
      <c r="D249" s="9">
        <v>14.390000343322754</v>
      </c>
      <c r="E249" s="9">
        <v>119.5</v>
      </c>
      <c r="F249" s="9">
        <v>56.400001525878906</v>
      </c>
      <c r="G249" s="9">
        <v>483.5</v>
      </c>
      <c r="H249" s="9">
        <v>212.10000610351563</v>
      </c>
      <c r="I249" s="9">
        <v>179.80000305175781</v>
      </c>
      <c r="J249" s="9">
        <v>102.19999694824219</v>
      </c>
      <c r="K249" s="9">
        <v>79.120002746582031</v>
      </c>
      <c r="L249" s="9">
        <v>251.89999389648438</v>
      </c>
      <c r="M249" s="9">
        <v>150.10000610351563</v>
      </c>
      <c r="N249" s="9">
        <v>243.10000610351563</v>
      </c>
      <c r="O249" s="9">
        <v>199.30000305175781</v>
      </c>
      <c r="P249" s="9">
        <v>194</v>
      </c>
      <c r="Q249" s="9">
        <v>63.400001525878906</v>
      </c>
      <c r="R249" s="9">
        <v>68.800003051757813</v>
      </c>
      <c r="S249" s="9">
        <v>72.379997253417969</v>
      </c>
      <c r="T249" s="9">
        <v>158</v>
      </c>
      <c r="U249" s="9">
        <v>7.1810002326965332</v>
      </c>
      <c r="V249" s="9">
        <v>31.469999313354492</v>
      </c>
      <c r="W249" s="9">
        <v>29.5</v>
      </c>
      <c r="X249" s="9">
        <v>212.30000305175781</v>
      </c>
      <c r="Y249" s="9">
        <v>153</v>
      </c>
      <c r="Z249" s="9">
        <v>84.709999084472656</v>
      </c>
      <c r="AA249" s="9">
        <v>79.370002746582031</v>
      </c>
      <c r="AB249" s="9">
        <v>282.39999389648438</v>
      </c>
      <c r="AC249" s="9">
        <v>33.790000915527344</v>
      </c>
      <c r="AD249" s="9">
        <v>167.69999694824219</v>
      </c>
      <c r="AE249" s="9">
        <v>163.5</v>
      </c>
      <c r="AF249" s="9">
        <v>171.19999694824219</v>
      </c>
      <c r="AG249" s="9">
        <v>100</v>
      </c>
      <c r="AH249" s="9">
        <v>56.349998474121094</v>
      </c>
      <c r="AI249" s="9">
        <v>165.10000610351563</v>
      </c>
      <c r="AJ249" s="9">
        <v>118.90000152587891</v>
      </c>
      <c r="AK249" s="9">
        <v>102.90000152587891</v>
      </c>
      <c r="AL249" s="9">
        <v>89.959999084472656</v>
      </c>
      <c r="AM249" s="9">
        <v>62.369998931884766</v>
      </c>
      <c r="AN249" s="9">
        <v>102.19999694824219</v>
      </c>
      <c r="AO249" s="9">
        <f t="shared" si="9"/>
        <v>7.1810002326965332</v>
      </c>
      <c r="AP249" s="9">
        <f t="shared" si="10"/>
        <v>483.5</v>
      </c>
      <c r="AQ249" s="9">
        <f t="shared" si="11"/>
        <v>137.34186904053939</v>
      </c>
    </row>
    <row r="250" spans="1:43" x14ac:dyDescent="0.25">
      <c r="A250" s="2">
        <v>42984</v>
      </c>
      <c r="B250" s="9">
        <v>53.900001525878906</v>
      </c>
      <c r="C250" s="9">
        <v>365.29998779296875</v>
      </c>
      <c r="D250" s="9">
        <v>14.289999961853027</v>
      </c>
      <c r="E250" s="9">
        <v>120.90000152587891</v>
      </c>
      <c r="F250" s="9">
        <v>55.479999542236328</v>
      </c>
      <c r="G250" s="9">
        <v>479.20001220703125</v>
      </c>
      <c r="H250" s="9">
        <v>221.30000305175781</v>
      </c>
      <c r="I250" s="9">
        <v>187.19999694824219</v>
      </c>
      <c r="J250" s="9">
        <v>88.699996948242188</v>
      </c>
      <c r="K250" s="9">
        <v>70.819999694824219</v>
      </c>
      <c r="L250" s="9">
        <v>219.30000305175781</v>
      </c>
      <c r="M250" s="9">
        <v>177.30000305175781</v>
      </c>
      <c r="N250" s="9">
        <v>255.80000305175781</v>
      </c>
      <c r="O250" s="9">
        <v>193.5</v>
      </c>
      <c r="P250" s="9">
        <v>184.60000610351563</v>
      </c>
      <c r="Q250" s="9">
        <v>59.700000762939453</v>
      </c>
      <c r="R250" s="9">
        <v>82.550003051757813</v>
      </c>
      <c r="S250" s="9">
        <v>108.19999694824219</v>
      </c>
      <c r="T250" s="9">
        <v>115</v>
      </c>
      <c r="U250" s="9">
        <v>6.6069998741149902</v>
      </c>
      <c r="V250" s="9">
        <v>58.020000457763672</v>
      </c>
      <c r="W250" s="9">
        <v>24.450000762939453</v>
      </c>
      <c r="X250" s="9">
        <v>200</v>
      </c>
      <c r="Y250" s="9">
        <v>139.69999694824219</v>
      </c>
      <c r="Z250" s="9">
        <v>70.720001220703125</v>
      </c>
      <c r="AA250" s="9">
        <v>83.989997863769531</v>
      </c>
      <c r="AB250" s="9">
        <v>267</v>
      </c>
      <c r="AC250" s="9">
        <v>38.119998931884766</v>
      </c>
      <c r="AD250" s="9">
        <v>201.10000610351563</v>
      </c>
      <c r="AE250" s="9">
        <v>168.39999389648438</v>
      </c>
      <c r="AF250" s="9">
        <v>168.89999389648438</v>
      </c>
      <c r="AG250" s="9">
        <v>102</v>
      </c>
      <c r="AH250" s="9">
        <v>64.660003662109375</v>
      </c>
      <c r="AI250" s="9">
        <v>167.5</v>
      </c>
      <c r="AJ250" s="9">
        <v>118.80000305175781</v>
      </c>
      <c r="AK250" s="9">
        <v>108</v>
      </c>
      <c r="AL250" s="9">
        <v>92.25</v>
      </c>
      <c r="AM250" s="9">
        <v>61.919998168945313</v>
      </c>
      <c r="AN250" s="9">
        <v>101.30000305175781</v>
      </c>
      <c r="AO250" s="9">
        <f t="shared" si="9"/>
        <v>6.6069998741149902</v>
      </c>
      <c r="AP250" s="9">
        <f t="shared" si="10"/>
        <v>479.20001220703125</v>
      </c>
      <c r="AQ250" s="9">
        <f t="shared" si="11"/>
        <v>137.96255293645356</v>
      </c>
    </row>
    <row r="251" spans="1:43" x14ac:dyDescent="0.25">
      <c r="A251" s="2">
        <v>42985</v>
      </c>
      <c r="B251" s="9">
        <v>51.520000457763672</v>
      </c>
      <c r="C251" s="9">
        <v>366.60000610351563</v>
      </c>
      <c r="D251" s="9">
        <v>18.540000915527344</v>
      </c>
      <c r="E251" s="9">
        <v>122.90000152587891</v>
      </c>
      <c r="F251" s="9">
        <v>52.840000152587891</v>
      </c>
      <c r="G251" s="9">
        <v>470.20001220703125</v>
      </c>
      <c r="H251" s="9">
        <v>233.69999694824219</v>
      </c>
      <c r="I251" s="9">
        <v>193.10000610351563</v>
      </c>
      <c r="J251" s="9">
        <v>77.550003051757813</v>
      </c>
      <c r="K251" s="9">
        <v>60.380001068115234</v>
      </c>
      <c r="L251" s="9">
        <v>188.89999389648438</v>
      </c>
      <c r="M251" s="9">
        <v>185.89999389648438</v>
      </c>
      <c r="N251" s="9">
        <v>260.5</v>
      </c>
      <c r="O251" s="9">
        <v>188.19999694824219</v>
      </c>
      <c r="P251" s="9">
        <v>189.30000305175781</v>
      </c>
      <c r="Q251" s="9">
        <v>51.860000610351563</v>
      </c>
      <c r="R251" s="9">
        <v>88.599998474121094</v>
      </c>
      <c r="S251" s="9">
        <v>106.90000152587891</v>
      </c>
      <c r="T251" s="9">
        <v>87.269996643066406</v>
      </c>
      <c r="U251" s="9">
        <v>6.4869999885559082</v>
      </c>
      <c r="V251" s="9">
        <v>71.349998474121094</v>
      </c>
      <c r="W251" s="9">
        <v>24.850000381469727</v>
      </c>
      <c r="X251" s="9">
        <v>173.69999694824219</v>
      </c>
      <c r="Y251" s="9">
        <v>134.80000305175781</v>
      </c>
      <c r="Z251" s="9">
        <v>64.319999694824219</v>
      </c>
      <c r="AA251" s="9">
        <v>89.290000915527344</v>
      </c>
      <c r="AB251" s="9">
        <v>248.5</v>
      </c>
      <c r="AC251" s="9">
        <v>60.369998931884766</v>
      </c>
      <c r="AD251" s="9">
        <v>204.39999389648438</v>
      </c>
      <c r="AE251" s="9">
        <v>204.60000610351563</v>
      </c>
      <c r="AF251" s="9">
        <v>168.30000305175781</v>
      </c>
      <c r="AG251" s="9">
        <v>103.80000305175781</v>
      </c>
      <c r="AH251" s="9">
        <v>67.470001220703125</v>
      </c>
      <c r="AI251" s="9">
        <v>168.19999694824219</v>
      </c>
      <c r="AJ251" s="9">
        <v>117.80000305175781</v>
      </c>
      <c r="AK251" s="9">
        <v>105.09999847412109</v>
      </c>
      <c r="AL251" s="9">
        <v>98.55999755859375</v>
      </c>
      <c r="AM251" s="9">
        <v>62.009998321533203</v>
      </c>
      <c r="AN251" s="9">
        <v>98.94000244140625</v>
      </c>
      <c r="AO251" s="9">
        <f t="shared" si="9"/>
        <v>6.4869999885559082</v>
      </c>
      <c r="AP251" s="9">
        <f t="shared" si="10"/>
        <v>470.20001220703125</v>
      </c>
      <c r="AQ251" s="9">
        <f t="shared" si="11"/>
        <v>137.26544777970565</v>
      </c>
    </row>
    <row r="252" spans="1:43" x14ac:dyDescent="0.25">
      <c r="A252" s="2">
        <v>42986</v>
      </c>
      <c r="B252" s="9">
        <v>50.259998321533203</v>
      </c>
      <c r="C252" s="9">
        <v>365.89999389648438</v>
      </c>
      <c r="D252" s="9">
        <v>20.120000839233398</v>
      </c>
      <c r="E252" s="9">
        <v>159.69999694824219</v>
      </c>
      <c r="F252" s="9">
        <v>52.599998474121094</v>
      </c>
      <c r="G252" s="9">
        <v>446.39999389648438</v>
      </c>
      <c r="H252" s="9">
        <v>219.39999389648438</v>
      </c>
      <c r="I252" s="9">
        <v>197.19999694824219</v>
      </c>
      <c r="J252" s="9">
        <v>64.699996948242188</v>
      </c>
      <c r="K252" s="9">
        <v>58.659999847412109</v>
      </c>
      <c r="L252" s="9">
        <v>165.10000610351563</v>
      </c>
      <c r="M252" s="9">
        <v>189.10000610351563</v>
      </c>
      <c r="N252" s="9">
        <v>241.89999389648438</v>
      </c>
      <c r="O252" s="9">
        <v>186.5</v>
      </c>
      <c r="P252" s="9">
        <v>202.19999694824219</v>
      </c>
      <c r="Q252" s="9">
        <v>41.580001831054688</v>
      </c>
      <c r="R252" s="9">
        <v>94.620002746582031</v>
      </c>
      <c r="S252" s="9">
        <v>79.180000305175781</v>
      </c>
      <c r="T252" s="9">
        <v>81.150001525878906</v>
      </c>
      <c r="U252" s="9">
        <v>6.4939999580383301</v>
      </c>
      <c r="V252" s="9">
        <v>73.819999694824219</v>
      </c>
      <c r="W252" s="9">
        <v>23.389999389648438</v>
      </c>
      <c r="X252" s="9">
        <v>150</v>
      </c>
      <c r="Y252" s="9">
        <v>124.59999847412109</v>
      </c>
      <c r="Z252" s="9">
        <v>64.839996337890625</v>
      </c>
      <c r="AA252" s="9">
        <v>99.050003051757813</v>
      </c>
      <c r="AB252" s="9">
        <v>235.5</v>
      </c>
      <c r="AC252" s="9">
        <v>80.819999694824219</v>
      </c>
      <c r="AD252" s="9">
        <v>201</v>
      </c>
      <c r="AE252" s="9">
        <v>213.5</v>
      </c>
      <c r="AF252" s="9">
        <v>165.30000305175781</v>
      </c>
      <c r="AG252" s="9">
        <v>104.80000305175781</v>
      </c>
      <c r="AH252" s="9">
        <v>72.05999755859375</v>
      </c>
      <c r="AI252" s="9">
        <v>169.5</v>
      </c>
      <c r="AJ252" s="9">
        <v>116.90000152587891</v>
      </c>
      <c r="AK252" s="9">
        <v>98.910003662109375</v>
      </c>
      <c r="AL252" s="9">
        <v>106.59999847412109</v>
      </c>
      <c r="AM252" s="9">
        <v>69.080001831054688</v>
      </c>
      <c r="AN252" s="9">
        <v>96.419998168945313</v>
      </c>
      <c r="AO252" s="9">
        <f t="shared" si="9"/>
        <v>6.4939999580383301</v>
      </c>
      <c r="AP252" s="9">
        <f t="shared" si="10"/>
        <v>446.39999389648438</v>
      </c>
      <c r="AQ252" s="9">
        <f t="shared" si="11"/>
        <v>135.22615750212418</v>
      </c>
    </row>
    <row r="253" spans="1:43" x14ac:dyDescent="0.25">
      <c r="A253" s="2">
        <v>42987</v>
      </c>
      <c r="B253" s="9">
        <v>53.099998474121094</v>
      </c>
      <c r="C253" s="9">
        <v>363.5</v>
      </c>
      <c r="D253" s="9">
        <v>24.620000839233398</v>
      </c>
      <c r="E253" s="9">
        <v>184.60000610351563</v>
      </c>
      <c r="F253" s="9">
        <v>55.360000610351563</v>
      </c>
      <c r="G253" s="9">
        <v>416.79998779296875</v>
      </c>
      <c r="H253" s="9">
        <v>192</v>
      </c>
      <c r="I253" s="9">
        <v>205.80000305175781</v>
      </c>
      <c r="J253" s="9">
        <v>58.439998626708984</v>
      </c>
      <c r="K253" s="9">
        <v>56.720001220703125</v>
      </c>
      <c r="L253" s="9">
        <v>159.19999694824219</v>
      </c>
      <c r="M253" s="9">
        <v>216.5</v>
      </c>
      <c r="N253" s="9">
        <v>226.10000610351563</v>
      </c>
      <c r="O253" s="9">
        <v>186</v>
      </c>
      <c r="P253" s="9">
        <v>197.60000610351563</v>
      </c>
      <c r="Q253" s="9">
        <v>38.180000305175781</v>
      </c>
      <c r="R253" s="9">
        <v>100.40000152587891</v>
      </c>
      <c r="S253" s="9">
        <v>62.909999847412109</v>
      </c>
      <c r="T253" s="9">
        <v>69.330001831054688</v>
      </c>
      <c r="U253" s="9">
        <v>6.6929998397827148</v>
      </c>
      <c r="V253" s="9">
        <v>91.900001525878906</v>
      </c>
      <c r="W253" s="9">
        <v>23.979999542236328</v>
      </c>
      <c r="X253" s="9">
        <v>117.40000152587891</v>
      </c>
      <c r="Y253" s="9">
        <v>115.40000152587891</v>
      </c>
      <c r="Z253" s="9">
        <v>60.599998474121094</v>
      </c>
      <c r="AA253" s="9">
        <v>119.09999847412109</v>
      </c>
      <c r="AB253" s="9">
        <v>228.80000305175781</v>
      </c>
      <c r="AC253" s="9">
        <v>74.610000610351563</v>
      </c>
      <c r="AD253" s="9">
        <v>196.69999694824219</v>
      </c>
      <c r="AE253" s="9">
        <v>213.89999389648438</v>
      </c>
      <c r="AF253" s="9">
        <v>164.30000305175781</v>
      </c>
      <c r="AG253" s="9">
        <v>103.80000305175781</v>
      </c>
      <c r="AH253" s="9">
        <v>73.209999084472656</v>
      </c>
      <c r="AI253" s="9">
        <v>172</v>
      </c>
      <c r="AJ253" s="9">
        <v>119.09999847412109</v>
      </c>
      <c r="AK253" s="9">
        <v>96.089996337890625</v>
      </c>
      <c r="AL253" s="9">
        <v>113.69999694824219</v>
      </c>
      <c r="AM253" s="9">
        <v>76.849998474121094</v>
      </c>
      <c r="AN253" s="9">
        <v>95.730003356933594</v>
      </c>
      <c r="AO253" s="9">
        <f t="shared" si="9"/>
        <v>6.6929998397827148</v>
      </c>
      <c r="AP253" s="9">
        <f t="shared" si="10"/>
        <v>416.79998779296875</v>
      </c>
      <c r="AQ253" s="9">
        <f t="shared" si="11"/>
        <v>133.62955276589645</v>
      </c>
    </row>
    <row r="254" spans="1:43" x14ac:dyDescent="0.25">
      <c r="A254" s="2">
        <v>42988</v>
      </c>
      <c r="B254" s="9">
        <v>54.799999237060547</v>
      </c>
      <c r="C254" s="9">
        <v>356.89999389648438</v>
      </c>
      <c r="D254" s="9">
        <v>25.170000076293945</v>
      </c>
      <c r="E254" s="9">
        <v>201.69999694824219</v>
      </c>
      <c r="F254" s="9">
        <v>55.200000762939453</v>
      </c>
      <c r="G254" s="9">
        <v>386.60000610351563</v>
      </c>
      <c r="H254" s="9">
        <v>182.5</v>
      </c>
      <c r="I254" s="9">
        <v>216.5</v>
      </c>
      <c r="J254" s="9">
        <v>58.860000610351563</v>
      </c>
      <c r="K254" s="9">
        <v>71.720001220703125</v>
      </c>
      <c r="L254" s="9">
        <v>161.60000610351563</v>
      </c>
      <c r="M254" s="9">
        <v>244.60000610351563</v>
      </c>
      <c r="N254" s="9">
        <v>215.89999389648438</v>
      </c>
      <c r="O254" s="9">
        <v>184</v>
      </c>
      <c r="P254" s="9">
        <v>178.30000305175781</v>
      </c>
      <c r="Q254" s="9">
        <v>87.959999084472656</v>
      </c>
      <c r="R254" s="9">
        <v>103.30000305175781</v>
      </c>
      <c r="S254" s="9">
        <v>58.060001373291016</v>
      </c>
      <c r="T254" s="9">
        <v>57.840000152587891</v>
      </c>
      <c r="U254" s="9">
        <v>6.4869999885559082</v>
      </c>
      <c r="V254" s="9">
        <v>64.099998474121094</v>
      </c>
      <c r="W254" s="9">
        <v>24.729999542236328</v>
      </c>
      <c r="X254" s="9">
        <v>64.930000305175781</v>
      </c>
      <c r="Y254" s="9">
        <v>109.40000152587891</v>
      </c>
      <c r="Z254" s="9">
        <v>57.599998474121094</v>
      </c>
      <c r="AA254" s="9">
        <v>141.89999389648438</v>
      </c>
      <c r="AB254" s="9">
        <v>222.89999389648438</v>
      </c>
      <c r="AC254" s="9">
        <v>50.700000762939453</v>
      </c>
      <c r="AD254" s="9">
        <v>190.89999389648438</v>
      </c>
      <c r="AE254" s="9">
        <v>213.89999389648438</v>
      </c>
      <c r="AF254" s="9">
        <v>167.80000305175781</v>
      </c>
      <c r="AG254" s="9">
        <v>100.90000152587891</v>
      </c>
      <c r="AH254" s="9">
        <v>76.959999084472656</v>
      </c>
      <c r="AI254" s="9">
        <v>178.69999694824219</v>
      </c>
      <c r="AJ254" s="9">
        <v>127.5</v>
      </c>
      <c r="AK254" s="9">
        <v>90.989997863769531</v>
      </c>
      <c r="AL254" s="9">
        <v>121.09999847412109</v>
      </c>
      <c r="AM254" s="9">
        <v>76.419998168945313</v>
      </c>
      <c r="AN254" s="9">
        <v>94.720001220703125</v>
      </c>
      <c r="AO254" s="9">
        <f t="shared" si="9"/>
        <v>6.4869999885559082</v>
      </c>
      <c r="AP254" s="9">
        <f t="shared" si="10"/>
        <v>386.60000610351563</v>
      </c>
      <c r="AQ254" s="9">
        <f t="shared" si="11"/>
        <v>132.35123640612551</v>
      </c>
    </row>
    <row r="255" spans="1:43" x14ac:dyDescent="0.25">
      <c r="A255" s="2">
        <v>42989</v>
      </c>
      <c r="B255" s="9">
        <v>57.150001525878906</v>
      </c>
      <c r="C255" s="9">
        <v>354.29998779296875</v>
      </c>
      <c r="D255" s="9">
        <v>24.069999694824219</v>
      </c>
      <c r="E255" s="9">
        <v>208.69999694824219</v>
      </c>
      <c r="F255" s="9">
        <v>62.049999237060547</v>
      </c>
      <c r="G255" s="9">
        <v>359.29998779296875</v>
      </c>
      <c r="H255" s="9">
        <v>183.80000305175781</v>
      </c>
      <c r="I255" s="9">
        <v>225.39999389648438</v>
      </c>
      <c r="J255" s="9">
        <v>65.779998779296875</v>
      </c>
      <c r="K255" s="9">
        <v>93.620002746582031</v>
      </c>
      <c r="L255" s="9">
        <v>197.19999694824219</v>
      </c>
      <c r="M255" s="9">
        <v>265.39999389648438</v>
      </c>
      <c r="N255" s="9">
        <v>214.10000610351563</v>
      </c>
      <c r="O255" s="9">
        <v>186.69999694824219</v>
      </c>
      <c r="P255" s="9">
        <v>152.19999694824219</v>
      </c>
      <c r="Q255" s="9">
        <v>118.59999847412109</v>
      </c>
      <c r="R255" s="9">
        <v>121.69999694824219</v>
      </c>
      <c r="S255" s="9">
        <v>56.319999694824219</v>
      </c>
      <c r="T255" s="9">
        <v>52.340000152587891</v>
      </c>
      <c r="U255" s="9">
        <v>6.1760001182556152</v>
      </c>
      <c r="V255" s="9">
        <v>64.040000915527344</v>
      </c>
      <c r="W255" s="9">
        <v>22.409999847412109</v>
      </c>
      <c r="X255" s="9">
        <v>49.439998626708984</v>
      </c>
      <c r="Y255" s="9">
        <v>107.09999847412109</v>
      </c>
      <c r="Z255" s="9">
        <v>54.799999237060547</v>
      </c>
      <c r="AA255" s="9">
        <v>161.60000610351563</v>
      </c>
      <c r="AB255" s="9">
        <v>213.39999389648438</v>
      </c>
      <c r="AC255" s="9">
        <v>33.830001831054688</v>
      </c>
      <c r="AD255" s="9">
        <v>189.10000610351563</v>
      </c>
      <c r="AE255" s="9">
        <v>214.80000305175781</v>
      </c>
      <c r="AF255" s="9">
        <v>170.80000305175781</v>
      </c>
      <c r="AG255" s="9">
        <v>94.819999694824219</v>
      </c>
      <c r="AH255" s="9">
        <v>79.540000915527344</v>
      </c>
      <c r="AI255" s="9">
        <v>187.39999389648438</v>
      </c>
      <c r="AJ255" s="9">
        <v>136.69999694824219</v>
      </c>
      <c r="AK255" s="9">
        <v>83.849998474121094</v>
      </c>
      <c r="AL255" s="9">
        <v>133.60000610351563</v>
      </c>
      <c r="AM255" s="9">
        <v>78.769996643066406</v>
      </c>
      <c r="AN255" s="9">
        <v>97.839996337890625</v>
      </c>
      <c r="AO255" s="9">
        <f t="shared" si="9"/>
        <v>6.1760001182556152</v>
      </c>
      <c r="AP255" s="9">
        <f t="shared" si="10"/>
        <v>359.29998779296875</v>
      </c>
      <c r="AQ255" s="9">
        <f t="shared" si="11"/>
        <v>134.77884095593504</v>
      </c>
    </row>
    <row r="256" spans="1:43" x14ac:dyDescent="0.25">
      <c r="A256" s="2">
        <v>42990</v>
      </c>
      <c r="B256" s="9">
        <v>82.400001525878906</v>
      </c>
      <c r="C256" s="9">
        <v>352.89999389648438</v>
      </c>
      <c r="D256" s="9">
        <v>24.850000381469727</v>
      </c>
      <c r="E256" s="9">
        <v>216.80000305175781</v>
      </c>
      <c r="F256" s="9">
        <v>80.379997253417969</v>
      </c>
      <c r="G256" s="9">
        <v>350.70001220703125</v>
      </c>
      <c r="H256" s="9">
        <v>200</v>
      </c>
      <c r="I256" s="9">
        <v>245.39999389648438</v>
      </c>
      <c r="J256" s="9">
        <v>80.599998474121094</v>
      </c>
      <c r="K256" s="9">
        <v>107.19999694824219</v>
      </c>
      <c r="L256" s="9">
        <v>241.10000610351563</v>
      </c>
      <c r="M256" s="9">
        <v>267.70001220703125</v>
      </c>
      <c r="N256" s="9">
        <v>211.10000610351563</v>
      </c>
      <c r="O256" s="9">
        <v>204.5</v>
      </c>
      <c r="P256" s="9">
        <v>140.30000305175781</v>
      </c>
      <c r="Q256" s="9">
        <v>153.39999389648438</v>
      </c>
      <c r="R256" s="9">
        <v>163.60000610351563</v>
      </c>
      <c r="S256" s="9">
        <v>71.830001831054688</v>
      </c>
      <c r="T256" s="9">
        <v>62.119998931884766</v>
      </c>
      <c r="U256" s="9">
        <v>6.0910000801086426</v>
      </c>
      <c r="V256" s="9">
        <v>59.459999084472656</v>
      </c>
      <c r="W256" s="9">
        <v>21.190000534057617</v>
      </c>
      <c r="X256" s="9">
        <v>43.720001220703125</v>
      </c>
      <c r="Y256" s="9">
        <v>108</v>
      </c>
      <c r="Z256" s="9">
        <v>53.119998931884766</v>
      </c>
      <c r="AA256" s="9">
        <v>167.30000305175781</v>
      </c>
      <c r="AB256" s="9">
        <v>200.80000305175781</v>
      </c>
      <c r="AC256" s="9">
        <v>30.790000915527344</v>
      </c>
      <c r="AD256" s="9">
        <v>189.10000610351563</v>
      </c>
      <c r="AE256" s="9">
        <v>215.80000305175781</v>
      </c>
      <c r="AF256" s="9">
        <v>173</v>
      </c>
      <c r="AG256" s="9">
        <v>92.169998168945313</v>
      </c>
      <c r="AH256" s="9">
        <v>75.099998474121094</v>
      </c>
      <c r="AI256" s="9">
        <v>197.60000610351563</v>
      </c>
      <c r="AJ256" s="9">
        <v>150.89999389648438</v>
      </c>
      <c r="AK256" s="9">
        <v>64.150001525878906</v>
      </c>
      <c r="AL256" s="9">
        <v>141.60000610351563</v>
      </c>
      <c r="AM256" s="9">
        <v>87.819999694824219</v>
      </c>
      <c r="AN256" s="9">
        <v>105.90000152587891</v>
      </c>
      <c r="AO256" s="9">
        <f t="shared" si="9"/>
        <v>6.0910000801086426</v>
      </c>
      <c r="AP256" s="9">
        <f t="shared" si="10"/>
        <v>352.89999389648438</v>
      </c>
      <c r="AQ256" s="9">
        <f t="shared" si="11"/>
        <v>141.00239594359147</v>
      </c>
    </row>
    <row r="257" spans="1:43" x14ac:dyDescent="0.25">
      <c r="A257" s="2">
        <v>42991</v>
      </c>
      <c r="B257" s="9">
        <v>104.5</v>
      </c>
      <c r="C257" s="9">
        <v>362.10000610351563</v>
      </c>
      <c r="D257" s="9">
        <v>24.059999465942383</v>
      </c>
      <c r="E257" s="9">
        <v>217.19999694824219</v>
      </c>
      <c r="F257" s="9">
        <v>102.69999694824219</v>
      </c>
      <c r="G257" s="9">
        <v>355</v>
      </c>
      <c r="H257" s="9">
        <v>219.69999694824219</v>
      </c>
      <c r="I257" s="9">
        <v>257.89999389648438</v>
      </c>
      <c r="J257" s="9">
        <v>97.900001525878906</v>
      </c>
      <c r="K257" s="9">
        <v>93.55999755859375</v>
      </c>
      <c r="L257" s="9">
        <v>305.70001220703125</v>
      </c>
      <c r="M257" s="9">
        <v>266.70001220703125</v>
      </c>
      <c r="N257" s="9">
        <v>206.5</v>
      </c>
      <c r="O257" s="9">
        <v>250.80000305175781</v>
      </c>
      <c r="P257" s="9">
        <v>140.89999389648438</v>
      </c>
      <c r="Q257" s="9">
        <v>160.10000610351563</v>
      </c>
      <c r="R257" s="9">
        <v>173.19999694824219</v>
      </c>
      <c r="S257" s="9">
        <v>102.5</v>
      </c>
      <c r="T257" s="9">
        <v>99.30999755859375</v>
      </c>
      <c r="U257" s="9">
        <v>5.7800002098083496</v>
      </c>
      <c r="V257" s="9">
        <v>63.689998626708984</v>
      </c>
      <c r="W257" s="9">
        <v>20.110000610351563</v>
      </c>
      <c r="X257" s="9">
        <v>74.790000915527344</v>
      </c>
      <c r="Y257" s="9">
        <v>109.09999847412109</v>
      </c>
      <c r="Z257" s="9">
        <v>57.430000305175781</v>
      </c>
      <c r="AA257" s="9">
        <v>158.30000305175781</v>
      </c>
      <c r="AB257" s="9">
        <v>184.19999694824219</v>
      </c>
      <c r="AC257" s="9">
        <v>35.069999694824219</v>
      </c>
      <c r="AD257" s="9">
        <v>191.30000305175781</v>
      </c>
      <c r="AE257" s="9">
        <v>216.19999694824219</v>
      </c>
      <c r="AF257" s="9">
        <v>172.80000305175781</v>
      </c>
      <c r="AG257" s="9">
        <v>89.010002136230469</v>
      </c>
      <c r="AH257" s="9">
        <v>64.279998779296875</v>
      </c>
      <c r="AI257" s="9">
        <v>212.60000610351563</v>
      </c>
      <c r="AJ257" s="9">
        <v>153.30000305175781</v>
      </c>
      <c r="AK257" s="9">
        <v>51.689998626708984</v>
      </c>
      <c r="AL257" s="9">
        <v>145.89999389648438</v>
      </c>
      <c r="AM257" s="9">
        <v>96.209999084472656</v>
      </c>
      <c r="AN257" s="9">
        <v>130.10000610351563</v>
      </c>
      <c r="AO257" s="9">
        <f t="shared" si="9"/>
        <v>5.7800002098083496</v>
      </c>
      <c r="AP257" s="9">
        <f t="shared" si="10"/>
        <v>362.10000610351563</v>
      </c>
      <c r="AQ257" s="9">
        <f t="shared" si="11"/>
        <v>149.1497373957383</v>
      </c>
    </row>
    <row r="258" spans="1:43" x14ac:dyDescent="0.25">
      <c r="A258" s="2">
        <v>42992</v>
      </c>
      <c r="B258" s="9">
        <v>130.19999694824219</v>
      </c>
      <c r="C258" s="9">
        <v>373.39999389648438</v>
      </c>
      <c r="D258" s="9">
        <v>23.090000152587891</v>
      </c>
      <c r="E258" s="9">
        <v>239.5</v>
      </c>
      <c r="F258" s="9">
        <v>111.80000305175781</v>
      </c>
      <c r="G258" s="9">
        <v>358.70001220703125</v>
      </c>
      <c r="H258" s="9">
        <v>224.80000305175781</v>
      </c>
      <c r="I258" s="9">
        <v>270.10000610351563</v>
      </c>
      <c r="J258" s="9">
        <v>100.5</v>
      </c>
      <c r="K258" s="9">
        <v>73</v>
      </c>
      <c r="L258" s="9">
        <v>309.60000610351563</v>
      </c>
      <c r="M258" s="9">
        <v>246.30000305175781</v>
      </c>
      <c r="N258" s="9">
        <v>209.30000305175781</v>
      </c>
      <c r="O258" s="9">
        <v>277.89999389648438</v>
      </c>
      <c r="P258" s="9">
        <v>154.5</v>
      </c>
      <c r="Q258" s="9">
        <v>125.09999847412109</v>
      </c>
      <c r="R258" s="9">
        <v>157.5</v>
      </c>
      <c r="S258" s="9">
        <v>121.59999847412109</v>
      </c>
      <c r="T258" s="9">
        <v>84.949996948242188</v>
      </c>
      <c r="U258" s="9">
        <v>5.1420001983642578</v>
      </c>
      <c r="V258" s="9">
        <v>79.819999694824219</v>
      </c>
      <c r="W258" s="9">
        <v>20.020000457763672</v>
      </c>
      <c r="X258" s="9">
        <v>111.59999847412109</v>
      </c>
      <c r="Y258" s="9">
        <v>107.59999847412109</v>
      </c>
      <c r="Z258" s="9">
        <v>75.470001220703125</v>
      </c>
      <c r="AA258" s="9">
        <v>142.80000305175781</v>
      </c>
      <c r="AB258" s="9">
        <v>167.69999694824219</v>
      </c>
      <c r="AC258" s="9">
        <v>42.540000915527344</v>
      </c>
      <c r="AD258" s="9">
        <v>197.69999694824219</v>
      </c>
      <c r="AE258" s="9">
        <v>216.19999694824219</v>
      </c>
      <c r="AF258" s="9">
        <v>172.5</v>
      </c>
      <c r="AG258" s="9">
        <v>84.489997863769531</v>
      </c>
      <c r="AH258" s="9">
        <v>60.349998474121094</v>
      </c>
      <c r="AI258" s="9">
        <v>227.69999694824219</v>
      </c>
      <c r="AJ258" s="9">
        <v>159.39999389648438</v>
      </c>
      <c r="AK258" s="9">
        <v>52.709999084472656</v>
      </c>
      <c r="AL258" s="9">
        <v>146.30000305175781</v>
      </c>
      <c r="AM258" s="9">
        <v>104.69999694824219</v>
      </c>
      <c r="AN258" s="9">
        <v>141.69999694824219</v>
      </c>
      <c r="AO258" s="9">
        <f t="shared" si="9"/>
        <v>5.1420001983642578</v>
      </c>
      <c r="AP258" s="9">
        <f t="shared" si="10"/>
        <v>373.39999389648438</v>
      </c>
      <c r="AQ258" s="9">
        <f t="shared" si="11"/>
        <v>152.05478934237831</v>
      </c>
    </row>
    <row r="259" spans="1:43" x14ac:dyDescent="0.25">
      <c r="A259" s="2">
        <v>42993</v>
      </c>
      <c r="B259" s="9">
        <v>159.39999389648438</v>
      </c>
      <c r="C259" s="9">
        <v>382.60000610351563</v>
      </c>
      <c r="D259" s="9">
        <v>21.280000686645508</v>
      </c>
      <c r="E259" s="9">
        <v>271</v>
      </c>
      <c r="F259" s="9">
        <v>108.69999694824219</v>
      </c>
      <c r="G259" s="9">
        <v>372.89999389648438</v>
      </c>
      <c r="H259" s="9">
        <v>218.69999694824219</v>
      </c>
      <c r="I259" s="9">
        <v>282.5</v>
      </c>
      <c r="J259" s="9">
        <v>93.120002746582031</v>
      </c>
      <c r="K259" s="9">
        <v>75.879997253417969</v>
      </c>
      <c r="L259" s="9">
        <v>321</v>
      </c>
      <c r="M259" s="9">
        <v>226.5</v>
      </c>
      <c r="N259" s="9">
        <v>207</v>
      </c>
      <c r="O259" s="9">
        <v>281.10000610351563</v>
      </c>
      <c r="P259" s="9">
        <v>166.80000305175781</v>
      </c>
      <c r="Q259" s="9">
        <v>89.5</v>
      </c>
      <c r="R259" s="9">
        <v>150.19999694824219</v>
      </c>
      <c r="S259" s="9">
        <v>180.89999389648438</v>
      </c>
      <c r="T259" s="9">
        <v>81.120002746582031</v>
      </c>
      <c r="U259" s="9">
        <v>5.0910000801086426</v>
      </c>
      <c r="V259" s="9">
        <v>73.699996948242188</v>
      </c>
      <c r="W259" s="9">
        <v>21.940000534057617</v>
      </c>
      <c r="X259" s="9">
        <v>116.80000305175781</v>
      </c>
      <c r="Y259" s="9">
        <v>107</v>
      </c>
      <c r="Z259" s="9">
        <v>98.169998168945313</v>
      </c>
      <c r="AA259" s="9">
        <v>124.19999694824219</v>
      </c>
      <c r="AB259" s="9">
        <v>157.89999389648438</v>
      </c>
      <c r="AC259" s="9">
        <v>58.060001373291016</v>
      </c>
      <c r="AD259" s="9">
        <v>203.69999694824219</v>
      </c>
      <c r="AE259" s="9">
        <v>216.10000610351563</v>
      </c>
      <c r="AF259" s="9">
        <v>172.30000305175781</v>
      </c>
      <c r="AG259" s="9">
        <v>79.830001831054688</v>
      </c>
      <c r="AH259" s="9">
        <v>65.589996337890625</v>
      </c>
      <c r="AI259" s="9">
        <v>234.80000305175781</v>
      </c>
      <c r="AJ259" s="9">
        <v>168.10000610351563</v>
      </c>
      <c r="AK259" s="9">
        <v>57.060001373291016</v>
      </c>
      <c r="AL259" s="9">
        <v>144.19999694824219</v>
      </c>
      <c r="AM259" s="9">
        <v>114.09999847412109</v>
      </c>
      <c r="AN259" s="9">
        <v>153.19999694824219</v>
      </c>
      <c r="AO259" s="9">
        <f t="shared" ref="AO259:AO322" si="12">MIN(B259:AN259)</f>
        <v>5.0910000801086426</v>
      </c>
      <c r="AP259" s="9">
        <f t="shared" ref="AP259:AP322" si="13">MAX(C259:AN259)</f>
        <v>382.60000610351563</v>
      </c>
      <c r="AQ259" s="9">
        <f t="shared" ref="AQ259:AQ322" si="14">AVERAGE(C259:AN259)</f>
        <v>155.33265777638084</v>
      </c>
    </row>
    <row r="260" spans="1:43" x14ac:dyDescent="0.25">
      <c r="A260" s="2">
        <v>42994</v>
      </c>
      <c r="B260" s="9">
        <v>168.69999694824219</v>
      </c>
      <c r="C260" s="9">
        <v>386.10000610351563</v>
      </c>
      <c r="D260" s="9">
        <v>13.789999961853027</v>
      </c>
      <c r="E260" s="9">
        <v>277.89999389648438</v>
      </c>
      <c r="F260" s="9">
        <v>109.30000305175781</v>
      </c>
      <c r="G260" s="9">
        <v>380</v>
      </c>
      <c r="H260" s="9">
        <v>209.5</v>
      </c>
      <c r="I260" s="9">
        <v>301.29998779296875</v>
      </c>
      <c r="J260" s="9">
        <v>90.629997253417969</v>
      </c>
      <c r="K260" s="9">
        <v>76.300003051757813</v>
      </c>
      <c r="L260" s="9">
        <v>338</v>
      </c>
      <c r="M260" s="9">
        <v>214.30000305175781</v>
      </c>
      <c r="N260" s="9">
        <v>209.10000610351563</v>
      </c>
      <c r="O260" s="9">
        <v>265.39999389648438</v>
      </c>
      <c r="P260" s="9">
        <v>163.19999694824219</v>
      </c>
      <c r="Q260" s="9">
        <v>72.279998779296875</v>
      </c>
      <c r="R260" s="9">
        <v>143.80000305175781</v>
      </c>
      <c r="S260" s="9">
        <v>193.10000610351563</v>
      </c>
      <c r="T260" s="9">
        <v>81.099998474121094</v>
      </c>
      <c r="U260" s="9">
        <v>5.1979999542236328</v>
      </c>
      <c r="V260" s="9">
        <v>59.970001220703125</v>
      </c>
      <c r="W260" s="9">
        <v>28.940000534057617</v>
      </c>
      <c r="X260" s="9">
        <v>120.69999694824219</v>
      </c>
      <c r="Y260" s="9">
        <v>108.69999694824219</v>
      </c>
      <c r="Z260" s="9">
        <v>113.59999847412109</v>
      </c>
      <c r="AA260" s="9">
        <v>113.5</v>
      </c>
      <c r="AB260" s="9">
        <v>156.39999389648438</v>
      </c>
      <c r="AC260" s="9">
        <v>68.94000244140625</v>
      </c>
      <c r="AD260" s="9">
        <v>211.19999694824219</v>
      </c>
      <c r="AE260" s="9">
        <v>215.10000610351563</v>
      </c>
      <c r="AF260" s="9">
        <v>172.10000610351563</v>
      </c>
      <c r="AG260" s="9">
        <v>77.120002746582031</v>
      </c>
      <c r="AH260" s="9">
        <v>70.900001525878906</v>
      </c>
      <c r="AI260" s="9">
        <v>221.10000610351563</v>
      </c>
      <c r="AJ260" s="9">
        <v>166.5</v>
      </c>
      <c r="AK260" s="9">
        <v>59.639999389648438</v>
      </c>
      <c r="AL260" s="9">
        <v>141</v>
      </c>
      <c r="AM260" s="9">
        <v>112.09999847412109</v>
      </c>
      <c r="AN260" s="9">
        <v>158.89999389648438</v>
      </c>
      <c r="AO260" s="9">
        <f t="shared" si="12"/>
        <v>5.1979999542236328</v>
      </c>
      <c r="AP260" s="9">
        <f t="shared" si="13"/>
        <v>386.10000610351563</v>
      </c>
      <c r="AQ260" s="9">
        <f t="shared" si="14"/>
        <v>155.43968419024819</v>
      </c>
    </row>
    <row r="261" spans="1:43" x14ac:dyDescent="0.25">
      <c r="A261" s="2">
        <v>42995</v>
      </c>
      <c r="B261" s="9">
        <v>151</v>
      </c>
      <c r="C261" s="9">
        <v>370.60000610351563</v>
      </c>
      <c r="D261" s="9">
        <v>10.970000267028809</v>
      </c>
      <c r="E261" s="9">
        <v>258.5</v>
      </c>
      <c r="F261" s="9">
        <v>113.19999694824219</v>
      </c>
      <c r="G261" s="9">
        <v>389.89999389648438</v>
      </c>
      <c r="H261" s="9">
        <v>198.30000305175781</v>
      </c>
      <c r="I261" s="9">
        <v>307.39999389648438</v>
      </c>
      <c r="J261" s="9">
        <v>94.370002746582031</v>
      </c>
      <c r="K261" s="9">
        <v>117.90000152587891</v>
      </c>
      <c r="L261" s="9">
        <v>357</v>
      </c>
      <c r="M261" s="9">
        <v>205.80000305175781</v>
      </c>
      <c r="N261" s="9">
        <v>216.80000305175781</v>
      </c>
      <c r="O261" s="9">
        <v>235.89999389648438</v>
      </c>
      <c r="P261" s="9">
        <v>138.89999389648438</v>
      </c>
      <c r="Q261" s="9">
        <v>61.330001831054688</v>
      </c>
      <c r="R261" s="9">
        <v>137.30000305175781</v>
      </c>
      <c r="S261" s="9">
        <v>185.5</v>
      </c>
      <c r="T261" s="9">
        <v>84.529998779296875</v>
      </c>
      <c r="U261" s="9">
        <v>7.4640002250671387</v>
      </c>
      <c r="V261" s="9">
        <v>62.340000152587891</v>
      </c>
      <c r="W261" s="9">
        <v>28.680000305175781</v>
      </c>
      <c r="X261" s="9">
        <v>107.80000305175781</v>
      </c>
      <c r="Y261" s="9">
        <v>112.69999694824219</v>
      </c>
      <c r="Z261" s="9">
        <v>120.19999694824219</v>
      </c>
      <c r="AA261" s="9">
        <v>115.5</v>
      </c>
      <c r="AB261" s="9">
        <v>158.69999694824219</v>
      </c>
      <c r="AC261" s="9">
        <v>76.260002136230469</v>
      </c>
      <c r="AD261" s="9">
        <v>224.89999389648438</v>
      </c>
      <c r="AE261" s="9">
        <v>213.5</v>
      </c>
      <c r="AF261" s="9">
        <v>171.80000305175781</v>
      </c>
      <c r="AG261" s="9">
        <v>69.930000305175781</v>
      </c>
      <c r="AH261" s="9">
        <v>80.349998474121094</v>
      </c>
      <c r="AI261" s="9">
        <v>202</v>
      </c>
      <c r="AJ261" s="9">
        <v>163.19999694824219</v>
      </c>
      <c r="AK261" s="9">
        <v>63.400001525878906</v>
      </c>
      <c r="AL261" s="9">
        <v>138.89999389648438</v>
      </c>
      <c r="AM261" s="9">
        <v>111.59999847412109</v>
      </c>
      <c r="AN261" s="9">
        <v>161.5</v>
      </c>
      <c r="AO261" s="9">
        <f t="shared" si="12"/>
        <v>7.4640002250671387</v>
      </c>
      <c r="AP261" s="9">
        <f t="shared" si="13"/>
        <v>389.89999389648438</v>
      </c>
      <c r="AQ261" s="9">
        <f t="shared" si="14"/>
        <v>154.60326261269418</v>
      </c>
    </row>
    <row r="262" spans="1:43" x14ac:dyDescent="0.25">
      <c r="A262" s="2">
        <v>42996</v>
      </c>
      <c r="B262" s="9">
        <v>137.80000305175781</v>
      </c>
      <c r="C262" s="9">
        <v>340.10000610351563</v>
      </c>
      <c r="D262" s="9">
        <v>10.510000228881836</v>
      </c>
      <c r="E262" s="9">
        <v>249.10000610351563</v>
      </c>
      <c r="F262" s="9">
        <v>112.40000152587891</v>
      </c>
      <c r="G262" s="9">
        <v>397.5</v>
      </c>
      <c r="H262" s="9">
        <v>177.80000305175781</v>
      </c>
      <c r="I262" s="9">
        <v>311.20001220703125</v>
      </c>
      <c r="J262" s="9">
        <v>100.59999847412109</v>
      </c>
      <c r="K262" s="9">
        <v>163.39999389648438</v>
      </c>
      <c r="L262" s="9">
        <v>378.79998779296875</v>
      </c>
      <c r="M262" s="9">
        <v>204.69999694824219</v>
      </c>
      <c r="N262" s="9">
        <v>211.89999389648438</v>
      </c>
      <c r="O262" s="9">
        <v>218.5</v>
      </c>
      <c r="P262" s="9">
        <v>125.40000152587891</v>
      </c>
      <c r="Q262" s="9">
        <v>89.580001831054688</v>
      </c>
      <c r="R262" s="9">
        <v>127.5</v>
      </c>
      <c r="S262" s="9">
        <v>178.89999389648438</v>
      </c>
      <c r="T262" s="9">
        <v>101</v>
      </c>
      <c r="U262" s="9">
        <v>8.2119998931884766</v>
      </c>
      <c r="V262" s="9">
        <v>64.019996643066406</v>
      </c>
      <c r="W262" s="9">
        <v>25.829999923706055</v>
      </c>
      <c r="X262" s="9">
        <v>105.69999694824219</v>
      </c>
      <c r="Y262" s="9">
        <v>112.09999847412109</v>
      </c>
      <c r="Z262" s="9">
        <v>126.30000305175781</v>
      </c>
      <c r="AA262" s="9">
        <v>118.40000152587891</v>
      </c>
      <c r="AB262" s="9">
        <v>158.69999694824219</v>
      </c>
      <c r="AC262" s="9">
        <v>83.029998779296875</v>
      </c>
      <c r="AD262" s="9">
        <v>242</v>
      </c>
      <c r="AE262" s="9">
        <v>212.5</v>
      </c>
      <c r="AF262" s="9">
        <v>171.39999389648438</v>
      </c>
      <c r="AG262" s="9">
        <v>66.089996337890625</v>
      </c>
      <c r="AH262" s="9">
        <v>83.410003662109375</v>
      </c>
      <c r="AI262" s="9">
        <v>186.19999694824219</v>
      </c>
      <c r="AJ262" s="9">
        <v>159.80000305175781</v>
      </c>
      <c r="AK262" s="9">
        <v>65.639999389648438</v>
      </c>
      <c r="AL262" s="9">
        <v>137</v>
      </c>
      <c r="AM262" s="9">
        <v>113.40000152587891</v>
      </c>
      <c r="AN262" s="9">
        <v>162</v>
      </c>
      <c r="AO262" s="9">
        <f t="shared" si="12"/>
        <v>8.2119998931884766</v>
      </c>
      <c r="AP262" s="9">
        <f t="shared" si="13"/>
        <v>397.5</v>
      </c>
      <c r="AQ262" s="9">
        <f t="shared" si="14"/>
        <v>155.27952590741609</v>
      </c>
    </row>
    <row r="263" spans="1:43" x14ac:dyDescent="0.25">
      <c r="A263" s="2">
        <v>42997</v>
      </c>
      <c r="B263" s="9">
        <v>160.19999694824219</v>
      </c>
      <c r="C263" s="9">
        <v>318.10000610351563</v>
      </c>
      <c r="D263" s="9">
        <v>11.069999694824219</v>
      </c>
      <c r="E263" s="9">
        <v>239.89999389648438</v>
      </c>
      <c r="F263" s="9">
        <v>123.80000305175781</v>
      </c>
      <c r="G263" s="9">
        <v>400.29998779296875</v>
      </c>
      <c r="H263" s="9">
        <v>162.19999694824219</v>
      </c>
      <c r="I263" s="9">
        <v>307.79998779296875</v>
      </c>
      <c r="J263" s="9">
        <v>103.30000305175781</v>
      </c>
      <c r="K263" s="9">
        <v>218.39999389648438</v>
      </c>
      <c r="L263" s="9">
        <v>398.20001220703125</v>
      </c>
      <c r="M263" s="9">
        <v>193.89999389648438</v>
      </c>
      <c r="N263" s="9">
        <v>188.89999389648438</v>
      </c>
      <c r="O263" s="9">
        <v>220</v>
      </c>
      <c r="P263" s="9">
        <v>125.40000152587891</v>
      </c>
      <c r="Q263" s="9">
        <v>89.550003051757813</v>
      </c>
      <c r="R263" s="9">
        <v>115.59999847412109</v>
      </c>
      <c r="S263" s="9">
        <v>177.89999389648438</v>
      </c>
      <c r="T263" s="9">
        <v>121.59999847412109</v>
      </c>
      <c r="U263" s="9">
        <v>11.090000152587891</v>
      </c>
      <c r="V263" s="9">
        <v>61.619998931884766</v>
      </c>
      <c r="W263" s="9">
        <v>36.130001068115234</v>
      </c>
      <c r="X263" s="9">
        <v>126.80000305175781</v>
      </c>
      <c r="Y263" s="9">
        <v>103.69999694824219</v>
      </c>
      <c r="Z263" s="9">
        <v>133.19999694824219</v>
      </c>
      <c r="AA263" s="9">
        <v>116.40000152587891</v>
      </c>
      <c r="AB263" s="9">
        <v>151.80000305175781</v>
      </c>
      <c r="AC263" s="9">
        <v>89.629997253417969</v>
      </c>
      <c r="AD263" s="9">
        <v>258.39999389648438</v>
      </c>
      <c r="AE263" s="9">
        <v>210.5</v>
      </c>
      <c r="AF263" s="9">
        <v>170.10000610351563</v>
      </c>
      <c r="AG263" s="9">
        <v>61.180000305175781</v>
      </c>
      <c r="AH263" s="9">
        <v>103.69999694824219</v>
      </c>
      <c r="AI263" s="9">
        <v>173.10000610351563</v>
      </c>
      <c r="AJ263" s="9">
        <v>170.89999389648438</v>
      </c>
      <c r="AK263" s="9">
        <v>74.550003051757813</v>
      </c>
      <c r="AL263" s="9">
        <v>134.89999389648438</v>
      </c>
      <c r="AM263" s="9">
        <v>111.90000152587891</v>
      </c>
      <c r="AN263" s="9">
        <v>160.60000610351563</v>
      </c>
      <c r="AO263" s="9">
        <f t="shared" si="12"/>
        <v>11.069999694824219</v>
      </c>
      <c r="AP263" s="9">
        <f t="shared" si="13"/>
        <v>400.29998779296875</v>
      </c>
      <c r="AQ263" s="9">
        <f t="shared" si="14"/>
        <v>157.26631495827124</v>
      </c>
    </row>
    <row r="264" spans="1:43" x14ac:dyDescent="0.25">
      <c r="A264" s="2">
        <v>42998</v>
      </c>
      <c r="B264" s="9">
        <v>182.80000305175781</v>
      </c>
      <c r="C264" s="9">
        <v>301.39999389648438</v>
      </c>
      <c r="D264" s="9">
        <v>12.260000228881836</v>
      </c>
      <c r="E264" s="9">
        <v>236.60000610351563</v>
      </c>
      <c r="F264" s="9">
        <v>137.60000610351563</v>
      </c>
      <c r="G264" s="9">
        <v>394.10000610351563</v>
      </c>
      <c r="H264" s="9">
        <v>156.19999694824219</v>
      </c>
      <c r="I264" s="9">
        <v>267.79998779296875</v>
      </c>
      <c r="J264" s="9">
        <v>96.25</v>
      </c>
      <c r="K264" s="9">
        <v>250.39999389648438</v>
      </c>
      <c r="L264" s="9">
        <v>420.10000610351563</v>
      </c>
      <c r="M264" s="9">
        <v>190.19999694824219</v>
      </c>
      <c r="N264" s="9">
        <v>183.39999389648438</v>
      </c>
      <c r="O264" s="9">
        <v>240.89999389648438</v>
      </c>
      <c r="P264" s="9">
        <v>129.5</v>
      </c>
      <c r="Q264" s="9">
        <v>78.300003051757813</v>
      </c>
      <c r="R264" s="9">
        <v>115.69999694824219</v>
      </c>
      <c r="S264" s="9">
        <v>179.80000305175781</v>
      </c>
      <c r="T264" s="9">
        <v>118</v>
      </c>
      <c r="U264" s="9">
        <v>16.829999923706055</v>
      </c>
      <c r="V264" s="9">
        <v>60.479999542236328</v>
      </c>
      <c r="W264" s="9">
        <v>54.810001373291016</v>
      </c>
      <c r="X264" s="9">
        <v>140.19999694824219</v>
      </c>
      <c r="Y264" s="9">
        <v>100.59999847412109</v>
      </c>
      <c r="Z264" s="9">
        <v>136.5</v>
      </c>
      <c r="AA264" s="9">
        <v>114.69999694824219</v>
      </c>
      <c r="AB264" s="9">
        <v>137.89999389648438</v>
      </c>
      <c r="AC264" s="9">
        <v>102.5</v>
      </c>
      <c r="AD264" s="9">
        <v>270.89999389648438</v>
      </c>
      <c r="AE264" s="9">
        <v>208.89999389648438</v>
      </c>
      <c r="AF264" s="9">
        <v>168.39999389648438</v>
      </c>
      <c r="AG264" s="9">
        <v>57.479999542236328</v>
      </c>
      <c r="AH264" s="9">
        <v>142.60000610351563</v>
      </c>
      <c r="AI264" s="9">
        <v>162.60000610351563</v>
      </c>
      <c r="AJ264" s="9">
        <v>184.60000610351563</v>
      </c>
      <c r="AK264" s="9">
        <v>97.160003662109375</v>
      </c>
      <c r="AL264" s="9">
        <v>133.10000610351563</v>
      </c>
      <c r="AM264" s="9">
        <v>108.59999847412109</v>
      </c>
      <c r="AN264" s="9">
        <v>159.5</v>
      </c>
      <c r="AO264" s="9">
        <f t="shared" si="12"/>
        <v>12.260000228881836</v>
      </c>
      <c r="AP264" s="9">
        <f t="shared" si="13"/>
        <v>420.10000610351563</v>
      </c>
      <c r="AQ264" s="9">
        <f t="shared" si="14"/>
        <v>159.65447315416839</v>
      </c>
    </row>
    <row r="265" spans="1:43" x14ac:dyDescent="0.25">
      <c r="A265" s="2">
        <v>42999</v>
      </c>
      <c r="B265" s="9">
        <v>218.69999694824219</v>
      </c>
      <c r="C265" s="9">
        <v>284.89999389648438</v>
      </c>
      <c r="D265" s="9">
        <v>13.75</v>
      </c>
      <c r="E265" s="9">
        <v>238.5</v>
      </c>
      <c r="F265" s="9">
        <v>124</v>
      </c>
      <c r="G265" s="9">
        <v>386.10000610351563</v>
      </c>
      <c r="H265" s="9">
        <v>152</v>
      </c>
      <c r="I265" s="9">
        <v>260.60000610351563</v>
      </c>
      <c r="J265" s="9">
        <v>88.870002746582031</v>
      </c>
      <c r="K265" s="9">
        <v>270.10000610351563</v>
      </c>
      <c r="L265" s="9">
        <v>436.79998779296875</v>
      </c>
      <c r="M265" s="9">
        <v>184.19999694824219</v>
      </c>
      <c r="N265" s="9">
        <v>193.69999694824219</v>
      </c>
      <c r="O265" s="9">
        <v>264</v>
      </c>
      <c r="P265" s="9">
        <v>139.5</v>
      </c>
      <c r="Q265" s="9">
        <v>64.370002746582031</v>
      </c>
      <c r="R265" s="9">
        <v>136.60000610351563</v>
      </c>
      <c r="S265" s="9">
        <v>175.39999389648438</v>
      </c>
      <c r="T265" s="9">
        <v>96.75</v>
      </c>
      <c r="U265" s="9">
        <v>15.130000114440918</v>
      </c>
      <c r="V265" s="9">
        <v>58.520000457763672</v>
      </c>
      <c r="W265" s="9">
        <v>51</v>
      </c>
      <c r="X265" s="9">
        <v>136.89999389648438</v>
      </c>
      <c r="Y265" s="9">
        <v>100.59999847412109</v>
      </c>
      <c r="Z265" s="9">
        <v>131.5</v>
      </c>
      <c r="AA265" s="9">
        <v>108.80000305175781</v>
      </c>
      <c r="AB265" s="9">
        <v>127.80000305175781</v>
      </c>
      <c r="AC265" s="9">
        <v>113</v>
      </c>
      <c r="AD265" s="9">
        <v>295.10000610351563</v>
      </c>
      <c r="AE265" s="9">
        <v>206.30000305175781</v>
      </c>
      <c r="AF265" s="9">
        <v>166.89999389648438</v>
      </c>
      <c r="AG265" s="9">
        <v>53.189998626708984</v>
      </c>
      <c r="AH265" s="9">
        <v>169.19999694824219</v>
      </c>
      <c r="AI265" s="9">
        <v>154.39999389648438</v>
      </c>
      <c r="AJ265" s="9">
        <v>190.60000610351563</v>
      </c>
      <c r="AK265" s="9">
        <v>112.5</v>
      </c>
      <c r="AL265" s="9">
        <v>128.80000305175781</v>
      </c>
      <c r="AM265" s="9">
        <v>105.19999694824219</v>
      </c>
      <c r="AN265" s="9">
        <v>158.89999389648438</v>
      </c>
      <c r="AO265" s="9">
        <f t="shared" si="12"/>
        <v>13.75</v>
      </c>
      <c r="AP265" s="9">
        <f t="shared" si="13"/>
        <v>436.79998779296875</v>
      </c>
      <c r="AQ265" s="9">
        <f t="shared" si="14"/>
        <v>160.38105239366232</v>
      </c>
    </row>
    <row r="266" spans="1:43" x14ac:dyDescent="0.25">
      <c r="A266" s="2">
        <v>43000</v>
      </c>
      <c r="B266" s="9">
        <v>232.10000610351563</v>
      </c>
      <c r="C266" s="9">
        <v>274.10000610351563</v>
      </c>
      <c r="D266" s="9">
        <v>28.079999923706055</v>
      </c>
      <c r="E266" s="9">
        <v>257.5</v>
      </c>
      <c r="F266" s="9">
        <v>116.80000305175781</v>
      </c>
      <c r="G266" s="9">
        <v>379</v>
      </c>
      <c r="H266" s="9">
        <v>145.10000610351563</v>
      </c>
      <c r="I266" s="9">
        <v>258.5</v>
      </c>
      <c r="J266" s="9">
        <v>86.550003051757813</v>
      </c>
      <c r="K266" s="9">
        <v>251.80000305175781</v>
      </c>
      <c r="L266" s="9">
        <v>461.39999389648438</v>
      </c>
      <c r="M266" s="9">
        <v>173</v>
      </c>
      <c r="N266" s="9">
        <v>207.60000610351563</v>
      </c>
      <c r="O266" s="9">
        <v>286.60000610351563</v>
      </c>
      <c r="P266" s="9">
        <v>134.60000610351563</v>
      </c>
      <c r="Q266" s="9">
        <v>77.30999755859375</v>
      </c>
      <c r="R266" s="9">
        <v>146.10000610351563</v>
      </c>
      <c r="S266" s="9">
        <v>165.5</v>
      </c>
      <c r="T266" s="9">
        <v>91.349998474121094</v>
      </c>
      <c r="U266" s="9">
        <v>11.180000305175781</v>
      </c>
      <c r="V266" s="9">
        <v>56.979999542236328</v>
      </c>
      <c r="W266" s="9">
        <v>43.959999084472656</v>
      </c>
      <c r="X266" s="9">
        <v>132.5</v>
      </c>
      <c r="Y266" s="9">
        <v>91.069999694824219</v>
      </c>
      <c r="Z266" s="9">
        <v>121</v>
      </c>
      <c r="AA266" s="9">
        <v>94.699996948242188</v>
      </c>
      <c r="AB266" s="9">
        <v>124.69999694824219</v>
      </c>
      <c r="AC266" s="9">
        <v>121.09999847412109</v>
      </c>
      <c r="AD266" s="9">
        <v>329.29998779296875</v>
      </c>
      <c r="AE266" s="9">
        <v>202.30000305175781</v>
      </c>
      <c r="AF266" s="9">
        <v>164</v>
      </c>
      <c r="AG266" s="9">
        <v>39.639999389648438</v>
      </c>
      <c r="AH266" s="9">
        <v>175.5</v>
      </c>
      <c r="AI266" s="9">
        <v>148.60000610351563</v>
      </c>
      <c r="AJ266" s="9">
        <v>188.69999694824219</v>
      </c>
      <c r="AK266" s="9">
        <v>118.19999694824219</v>
      </c>
      <c r="AL266" s="9">
        <v>128</v>
      </c>
      <c r="AM266" s="9">
        <v>102.80000305175781</v>
      </c>
      <c r="AN266" s="9">
        <v>158.10000610351563</v>
      </c>
      <c r="AO266" s="9">
        <f t="shared" si="12"/>
        <v>11.180000305175781</v>
      </c>
      <c r="AP266" s="9">
        <f t="shared" si="13"/>
        <v>461.39999389648438</v>
      </c>
      <c r="AQ266" s="9">
        <f t="shared" si="14"/>
        <v>160.34789542147988</v>
      </c>
    </row>
    <row r="267" spans="1:43" x14ac:dyDescent="0.25">
      <c r="A267" s="2">
        <v>43001</v>
      </c>
      <c r="B267" s="9">
        <v>251.60000610351563</v>
      </c>
      <c r="C267" s="9">
        <v>274.60000610351563</v>
      </c>
      <c r="D267" s="9">
        <v>45.459999084472656</v>
      </c>
      <c r="E267" s="9">
        <v>284.29998779296875</v>
      </c>
      <c r="F267" s="9">
        <v>104.5</v>
      </c>
      <c r="G267" s="9">
        <v>368.70001220703125</v>
      </c>
      <c r="H267" s="9">
        <v>141.10000610351563</v>
      </c>
      <c r="I267" s="9">
        <v>258.10000610351563</v>
      </c>
      <c r="J267" s="9">
        <v>85.470001220703125</v>
      </c>
      <c r="K267" s="9">
        <v>184.5</v>
      </c>
      <c r="L267" s="9">
        <v>449.70001220703125</v>
      </c>
      <c r="M267" s="9">
        <v>166.30000305175781</v>
      </c>
      <c r="N267" s="9">
        <v>211.30000305175781</v>
      </c>
      <c r="O267" s="9">
        <v>314</v>
      </c>
      <c r="P267" s="9">
        <v>124.90000152587891</v>
      </c>
      <c r="Q267" s="9">
        <v>88.580001831054688</v>
      </c>
      <c r="R267" s="9">
        <v>132.80000305175781</v>
      </c>
      <c r="S267" s="9">
        <v>138.5</v>
      </c>
      <c r="T267" s="9">
        <v>89.720001220703125</v>
      </c>
      <c r="U267" s="9">
        <v>11.520000457763672</v>
      </c>
      <c r="V267" s="9">
        <v>55.459999084472656</v>
      </c>
      <c r="W267" s="9">
        <v>37.790000915527344</v>
      </c>
      <c r="X267" s="9">
        <v>130.5</v>
      </c>
      <c r="Y267" s="9">
        <v>78.120002746582031</v>
      </c>
      <c r="Z267" s="9">
        <v>114.19999694824219</v>
      </c>
      <c r="AA267" s="9">
        <v>81.739997863769531</v>
      </c>
      <c r="AB267" s="9">
        <v>122.59999847412109</v>
      </c>
      <c r="AC267" s="9">
        <v>131.69999694824219</v>
      </c>
      <c r="AD267" s="9">
        <v>366.20001220703125</v>
      </c>
      <c r="AE267" s="9">
        <v>195.60000610351563</v>
      </c>
      <c r="AF267" s="9">
        <v>163.19999694824219</v>
      </c>
      <c r="AG267" s="9">
        <v>38.959999084472656</v>
      </c>
      <c r="AH267" s="9">
        <v>178.5</v>
      </c>
      <c r="AI267" s="9">
        <v>147.5</v>
      </c>
      <c r="AJ267" s="9">
        <v>181.69999694824219</v>
      </c>
      <c r="AK267" s="9">
        <v>121.09999847412109</v>
      </c>
      <c r="AL267" s="9">
        <v>128.19999694824219</v>
      </c>
      <c r="AM267" s="9">
        <v>96.239997863769531</v>
      </c>
      <c r="AN267" s="9">
        <v>158.80000305175781</v>
      </c>
      <c r="AO267" s="9">
        <f t="shared" si="12"/>
        <v>11.520000457763672</v>
      </c>
      <c r="AP267" s="9">
        <f t="shared" si="13"/>
        <v>449.70001220703125</v>
      </c>
      <c r="AQ267" s="9">
        <f t="shared" si="14"/>
        <v>157.95158014799418</v>
      </c>
    </row>
    <row r="268" spans="1:43" x14ac:dyDescent="0.25">
      <c r="A268" s="2">
        <v>43002</v>
      </c>
      <c r="B268" s="9">
        <v>273.70001220703125</v>
      </c>
      <c r="C268" s="9">
        <v>281</v>
      </c>
      <c r="D268" s="9">
        <v>36.569999694824219</v>
      </c>
      <c r="E268" s="9">
        <v>303.89999389648438</v>
      </c>
      <c r="F268" s="9">
        <v>99.930000305175781</v>
      </c>
      <c r="G268" s="9">
        <v>341.39999389648438</v>
      </c>
      <c r="H268" s="9">
        <v>138.80000305175781</v>
      </c>
      <c r="I268" s="9">
        <v>239.80000305175781</v>
      </c>
      <c r="J268" s="9">
        <v>85.529998779296875</v>
      </c>
      <c r="K268" s="9">
        <v>184</v>
      </c>
      <c r="L268" s="9">
        <v>430.5</v>
      </c>
      <c r="M268" s="9">
        <v>167</v>
      </c>
      <c r="N268" s="9">
        <v>197.10000610351563</v>
      </c>
      <c r="O268" s="9">
        <v>332.70001220703125</v>
      </c>
      <c r="P268" s="9">
        <v>117.69999694824219</v>
      </c>
      <c r="Q268" s="9">
        <v>90.099998474121094</v>
      </c>
      <c r="R268" s="9">
        <v>113.5</v>
      </c>
      <c r="S268" s="9">
        <v>120.90000152587891</v>
      </c>
      <c r="T268" s="9">
        <v>112.80000305175781</v>
      </c>
      <c r="U268" s="9">
        <v>12.600000381469727</v>
      </c>
      <c r="V268" s="9">
        <v>56.479999542236328</v>
      </c>
      <c r="W268" s="9">
        <v>28.540000915527344</v>
      </c>
      <c r="X268" s="9">
        <v>130.89999389648438</v>
      </c>
      <c r="Y268" s="9">
        <v>65.319999694824219</v>
      </c>
      <c r="Z268" s="9">
        <v>115.69999694824219</v>
      </c>
      <c r="AA268" s="9">
        <v>74.05999755859375</v>
      </c>
      <c r="AB268" s="9">
        <v>120.5</v>
      </c>
      <c r="AC268" s="9">
        <v>138.69999694824219</v>
      </c>
      <c r="AD268" s="9">
        <v>396.70001220703125</v>
      </c>
      <c r="AE268" s="9">
        <v>178.69999694824219</v>
      </c>
      <c r="AF268" s="9">
        <v>162.80000305175781</v>
      </c>
      <c r="AG268" s="9">
        <v>39.049999237060547</v>
      </c>
      <c r="AH268" s="9">
        <v>173.5</v>
      </c>
      <c r="AI268" s="9">
        <v>144.89999389648438</v>
      </c>
      <c r="AJ268" s="9">
        <v>175.60000610351563</v>
      </c>
      <c r="AK268" s="9">
        <v>129</v>
      </c>
      <c r="AL268" s="9">
        <v>129.89999389648438</v>
      </c>
      <c r="AM268" s="9">
        <v>92.949996948242188</v>
      </c>
      <c r="AN268" s="9">
        <v>162.69999694824219</v>
      </c>
      <c r="AO268" s="9">
        <f t="shared" si="12"/>
        <v>12.600000381469727</v>
      </c>
      <c r="AP268" s="9">
        <f t="shared" si="13"/>
        <v>430.5</v>
      </c>
      <c r="AQ268" s="9">
        <f t="shared" si="14"/>
        <v>155.83763147655287</v>
      </c>
    </row>
    <row r="269" spans="1:43" x14ac:dyDescent="0.25">
      <c r="A269" s="2">
        <v>43003</v>
      </c>
      <c r="B269" s="9">
        <v>264.60000610351563</v>
      </c>
      <c r="C269" s="9">
        <v>290.5</v>
      </c>
      <c r="D269" s="9">
        <v>30.340000152587891</v>
      </c>
      <c r="E269" s="9">
        <v>324.20001220703125</v>
      </c>
      <c r="F269" s="9">
        <v>103.09999847412109</v>
      </c>
      <c r="G269" s="9">
        <v>310.39999389648438</v>
      </c>
      <c r="H269" s="9">
        <v>137.80000305175781</v>
      </c>
      <c r="I269" s="9">
        <v>213.39999389648438</v>
      </c>
      <c r="J269" s="9">
        <v>79.800003051757813</v>
      </c>
      <c r="K269" s="9">
        <v>195.39999389648438</v>
      </c>
      <c r="L269" s="9">
        <v>387.60000610351563</v>
      </c>
      <c r="M269" s="9">
        <v>174.39999389648438</v>
      </c>
      <c r="N269" s="9">
        <v>191.19999694824219</v>
      </c>
      <c r="O269" s="9">
        <v>348.89999389648438</v>
      </c>
      <c r="P269" s="9">
        <v>112.59999847412109</v>
      </c>
      <c r="Q269" s="9">
        <v>94.470001220703125</v>
      </c>
      <c r="R269" s="9">
        <v>135.60000610351563</v>
      </c>
      <c r="S269" s="9">
        <v>119.90000152587891</v>
      </c>
      <c r="T269" s="9">
        <v>127.80000305175781</v>
      </c>
      <c r="U269" s="9">
        <v>12.319999694824219</v>
      </c>
      <c r="V269" s="9">
        <v>59.080001831054688</v>
      </c>
      <c r="W269" s="9">
        <v>23.979999542236328</v>
      </c>
      <c r="X269" s="9">
        <v>135</v>
      </c>
      <c r="Y269" s="9">
        <v>62.979999542236328</v>
      </c>
      <c r="Z269" s="9">
        <v>119.30000305175781</v>
      </c>
      <c r="AA269" s="9">
        <v>68.360000610351563</v>
      </c>
      <c r="AB269" s="9">
        <v>114.09999847412109</v>
      </c>
      <c r="AC269" s="9">
        <v>139.60000610351563</v>
      </c>
      <c r="AD269" s="9">
        <v>418.20001220703125</v>
      </c>
      <c r="AE269" s="9">
        <v>167.80000305175781</v>
      </c>
      <c r="AF269" s="9">
        <v>163</v>
      </c>
      <c r="AG269" s="9">
        <v>39.110000610351563</v>
      </c>
      <c r="AH269" s="9">
        <v>153.10000610351563</v>
      </c>
      <c r="AI269" s="9">
        <v>143</v>
      </c>
      <c r="AJ269" s="9">
        <v>169.89999389648438</v>
      </c>
      <c r="AK269" s="9">
        <v>142.60000610351563</v>
      </c>
      <c r="AL269" s="9">
        <v>132.39999389648438</v>
      </c>
      <c r="AM269" s="9">
        <v>88.69000244140625</v>
      </c>
      <c r="AN269" s="9">
        <v>166.30000305175781</v>
      </c>
      <c r="AO269" s="9">
        <f t="shared" si="12"/>
        <v>12.319999694824219</v>
      </c>
      <c r="AP269" s="9">
        <f t="shared" si="13"/>
        <v>418.20001220703125</v>
      </c>
      <c r="AQ269" s="9">
        <f t="shared" si="14"/>
        <v>155.16394815946879</v>
      </c>
    </row>
    <row r="270" spans="1:43" x14ac:dyDescent="0.25">
      <c r="A270" s="2">
        <v>43004</v>
      </c>
      <c r="B270" s="9">
        <v>253.89999389648438</v>
      </c>
      <c r="C270" s="9">
        <v>297.70001220703125</v>
      </c>
      <c r="D270" s="9">
        <v>26.420000076293945</v>
      </c>
      <c r="E270" s="9">
        <v>337.10000610351563</v>
      </c>
      <c r="F270" s="9">
        <v>110.40000152587891</v>
      </c>
      <c r="G270" s="9">
        <v>276.39999389648438</v>
      </c>
      <c r="H270" s="9">
        <v>134.80000305175781</v>
      </c>
      <c r="I270" s="9">
        <v>200.39999389648438</v>
      </c>
      <c r="J270" s="9">
        <v>72</v>
      </c>
      <c r="K270" s="9">
        <v>195.69999694824219</v>
      </c>
      <c r="L270" s="9">
        <v>348.5</v>
      </c>
      <c r="M270" s="9">
        <v>184.89999389648438</v>
      </c>
      <c r="N270" s="9">
        <v>180.60000610351563</v>
      </c>
      <c r="O270" s="9">
        <v>348.10000610351563</v>
      </c>
      <c r="P270" s="9">
        <v>109.30000305175781</v>
      </c>
      <c r="Q270" s="9">
        <v>94.599998474121094</v>
      </c>
      <c r="R270" s="9">
        <v>140</v>
      </c>
      <c r="S270" s="9">
        <v>116.09999847412109</v>
      </c>
      <c r="T270" s="9">
        <v>113.5</v>
      </c>
      <c r="U270" s="9">
        <v>9.8129997253417969</v>
      </c>
      <c r="V270" s="9">
        <v>56.680000305175781</v>
      </c>
      <c r="W270" s="9">
        <v>19.340000152587891</v>
      </c>
      <c r="X270" s="9">
        <v>140.19999694824219</v>
      </c>
      <c r="Y270" s="9">
        <v>57.419998168945313</v>
      </c>
      <c r="Z270" s="9">
        <v>126.19999694824219</v>
      </c>
      <c r="AA270" s="9">
        <v>62.759998321533203</v>
      </c>
      <c r="AB270" s="9">
        <v>105.09999847412109</v>
      </c>
      <c r="AC270" s="9">
        <v>139.39999389648438</v>
      </c>
      <c r="AD270" s="9">
        <v>422.89999389648438</v>
      </c>
      <c r="AE270" s="9">
        <v>165.10000610351563</v>
      </c>
      <c r="AF270" s="9">
        <v>163.60000610351563</v>
      </c>
      <c r="AG270" s="9">
        <v>37.700000762939453</v>
      </c>
      <c r="AH270" s="9">
        <v>145.39999389648438</v>
      </c>
      <c r="AI270" s="9">
        <v>140.10000610351563</v>
      </c>
      <c r="AJ270" s="9">
        <v>162.19999694824219</v>
      </c>
      <c r="AK270" s="9">
        <v>155.19999694824219</v>
      </c>
      <c r="AL270" s="9">
        <v>145.10000610351563</v>
      </c>
      <c r="AM270" s="9">
        <v>85.120002746582031</v>
      </c>
      <c r="AN270" s="9">
        <v>170.80000305175781</v>
      </c>
      <c r="AO270" s="9">
        <f t="shared" si="12"/>
        <v>9.8129997253417969</v>
      </c>
      <c r="AP270" s="9">
        <f t="shared" si="13"/>
        <v>422.89999389648438</v>
      </c>
      <c r="AQ270" s="9">
        <f t="shared" si="14"/>
        <v>152.54350024775454</v>
      </c>
    </row>
    <row r="271" spans="1:43" x14ac:dyDescent="0.25">
      <c r="A271" s="2">
        <v>43005</v>
      </c>
      <c r="B271" s="9">
        <v>216.19999694824219</v>
      </c>
      <c r="C271" s="9">
        <v>299.79998779296875</v>
      </c>
      <c r="D271" s="9">
        <v>28.610000610351563</v>
      </c>
      <c r="E271" s="9">
        <v>337.10000610351563</v>
      </c>
      <c r="F271" s="9">
        <v>106.30000305175781</v>
      </c>
      <c r="G271" s="9">
        <v>253.5</v>
      </c>
      <c r="H271" s="9">
        <v>127</v>
      </c>
      <c r="I271" s="9">
        <v>202.19999694824219</v>
      </c>
      <c r="J271" s="9">
        <v>66.25</v>
      </c>
      <c r="K271" s="9">
        <v>190.19999694824219</v>
      </c>
      <c r="L271" s="9">
        <v>300</v>
      </c>
      <c r="M271" s="9">
        <v>197.5</v>
      </c>
      <c r="N271" s="9">
        <v>175.30000305175781</v>
      </c>
      <c r="O271" s="9">
        <v>346.20001220703125</v>
      </c>
      <c r="P271" s="9">
        <v>103</v>
      </c>
      <c r="Q271" s="9">
        <v>79.05999755859375</v>
      </c>
      <c r="R271" s="9">
        <v>131.10000610351563</v>
      </c>
      <c r="S271" s="9">
        <v>116.09999847412109</v>
      </c>
      <c r="T271" s="9">
        <v>96.910003662109375</v>
      </c>
      <c r="U271" s="9">
        <v>9.6459999084472656</v>
      </c>
      <c r="V271" s="9">
        <v>47.900001525878906</v>
      </c>
      <c r="W271" s="9">
        <v>17.680000305175781</v>
      </c>
      <c r="X271" s="9">
        <v>140.30000305175781</v>
      </c>
      <c r="Y271" s="9">
        <v>51.040000915527344</v>
      </c>
      <c r="Z271" s="9">
        <v>141.89999389648438</v>
      </c>
      <c r="AA271" s="9">
        <v>57.849998474121094</v>
      </c>
      <c r="AB271" s="9">
        <v>101.30000305175781</v>
      </c>
      <c r="AC271" s="9">
        <v>140.80000305175781</v>
      </c>
      <c r="AD271" s="9">
        <v>412.29998779296875</v>
      </c>
      <c r="AE271" s="9">
        <v>162.5</v>
      </c>
      <c r="AF271" s="9">
        <v>163.60000610351563</v>
      </c>
      <c r="AG271" s="9">
        <v>36.599998474121094</v>
      </c>
      <c r="AH271" s="9">
        <v>142.10000610351563</v>
      </c>
      <c r="AI271" s="9">
        <v>138</v>
      </c>
      <c r="AJ271" s="9">
        <v>145.60000610351563</v>
      </c>
      <c r="AK271" s="9">
        <v>154.39999389648438</v>
      </c>
      <c r="AL271" s="9">
        <v>152.19999694824219</v>
      </c>
      <c r="AM271" s="9">
        <v>77.319999694824219</v>
      </c>
      <c r="AN271" s="9">
        <v>172.69999694824219</v>
      </c>
      <c r="AO271" s="9">
        <f t="shared" si="12"/>
        <v>9.6459999084472656</v>
      </c>
      <c r="AP271" s="9">
        <f t="shared" si="13"/>
        <v>412.29998779296875</v>
      </c>
      <c r="AQ271" s="9">
        <f t="shared" si="14"/>
        <v>147.94384233575119</v>
      </c>
    </row>
    <row r="272" spans="1:43" x14ac:dyDescent="0.25">
      <c r="A272" s="2">
        <v>43006</v>
      </c>
      <c r="B272" s="9">
        <v>202.39999389648438</v>
      </c>
      <c r="C272" s="9">
        <v>315.70001220703125</v>
      </c>
      <c r="D272" s="9">
        <v>32.680000305175781</v>
      </c>
      <c r="E272" s="9">
        <v>322.5</v>
      </c>
      <c r="F272" s="9">
        <v>104.09999847412109</v>
      </c>
      <c r="G272" s="9">
        <v>230.19999694824219</v>
      </c>
      <c r="H272" s="9">
        <v>118.59999847412109</v>
      </c>
      <c r="I272" s="9">
        <v>204.30000305175781</v>
      </c>
      <c r="J272" s="9">
        <v>65.959999084472656</v>
      </c>
      <c r="K272" s="9">
        <v>183.19999694824219</v>
      </c>
      <c r="L272" s="9">
        <v>259</v>
      </c>
      <c r="M272" s="9">
        <v>192.60000610351563</v>
      </c>
      <c r="N272" s="9">
        <v>166.39999389648438</v>
      </c>
      <c r="O272" s="9">
        <v>327.60000610351563</v>
      </c>
      <c r="P272" s="9">
        <v>94.580001831054688</v>
      </c>
      <c r="Q272" s="9">
        <v>61.110000610351563</v>
      </c>
      <c r="R272" s="9">
        <v>128.5</v>
      </c>
      <c r="S272" s="9">
        <v>112</v>
      </c>
      <c r="T272" s="9">
        <v>96.099998474121094</v>
      </c>
      <c r="U272" s="9">
        <v>9.0349998474121094</v>
      </c>
      <c r="V272" s="9">
        <v>42.759998321533203</v>
      </c>
      <c r="W272" s="9">
        <v>15.25</v>
      </c>
      <c r="X272" s="9">
        <v>131.19999694824219</v>
      </c>
      <c r="Y272" s="9">
        <v>46.659999847412109</v>
      </c>
      <c r="Z272" s="9">
        <v>163.89999389648438</v>
      </c>
      <c r="AA272" s="9">
        <v>54.330001831054688</v>
      </c>
      <c r="AB272" s="9">
        <v>103.09999847412109</v>
      </c>
      <c r="AC272" s="9">
        <v>138.39999389648438</v>
      </c>
      <c r="AD272" s="9">
        <v>390</v>
      </c>
      <c r="AE272" s="9">
        <v>160</v>
      </c>
      <c r="AF272" s="9">
        <v>163.60000610351563</v>
      </c>
      <c r="AG272" s="9">
        <v>35.580001831054688</v>
      </c>
      <c r="AH272" s="9">
        <v>138.30000305175781</v>
      </c>
      <c r="AI272" s="9">
        <v>135.80000305175781</v>
      </c>
      <c r="AJ272" s="9">
        <v>132.5</v>
      </c>
      <c r="AK272" s="9">
        <v>151.89999389648438</v>
      </c>
      <c r="AL272" s="9">
        <v>154.19999694824219</v>
      </c>
      <c r="AM272" s="9">
        <v>70.730003356933594</v>
      </c>
      <c r="AN272" s="9">
        <v>172.19999694824219</v>
      </c>
      <c r="AO272" s="9">
        <f t="shared" si="12"/>
        <v>9.0349998474121094</v>
      </c>
      <c r="AP272" s="9">
        <f t="shared" si="13"/>
        <v>390</v>
      </c>
      <c r="AQ272" s="9">
        <f t="shared" si="14"/>
        <v>142.75197370428788</v>
      </c>
    </row>
    <row r="273" spans="1:43" x14ac:dyDescent="0.25">
      <c r="A273" s="2">
        <v>43007</v>
      </c>
      <c r="B273" s="9">
        <v>181.60000610351563</v>
      </c>
      <c r="C273" s="9">
        <v>313.5</v>
      </c>
      <c r="D273" s="9">
        <v>34.900001525878906</v>
      </c>
      <c r="E273" s="9">
        <v>309.5</v>
      </c>
      <c r="F273" s="9">
        <v>103.90000152587891</v>
      </c>
      <c r="G273" s="9">
        <v>220.80000305175781</v>
      </c>
      <c r="H273" s="9">
        <v>111.40000152587891</v>
      </c>
      <c r="I273" s="9">
        <v>197.89999389648438</v>
      </c>
      <c r="J273" s="9">
        <v>64.080001831054688</v>
      </c>
      <c r="K273" s="9">
        <v>179.89999389648438</v>
      </c>
      <c r="L273" s="9">
        <v>251.10000610351563</v>
      </c>
      <c r="M273" s="9">
        <v>186.19999694824219</v>
      </c>
      <c r="N273" s="9">
        <v>149.10000610351563</v>
      </c>
      <c r="O273" s="9">
        <v>300.79998779296875</v>
      </c>
      <c r="P273" s="9">
        <v>86.330001831054688</v>
      </c>
      <c r="Q273" s="9">
        <v>55.299999237060547</v>
      </c>
      <c r="R273" s="9">
        <v>119.69999694824219</v>
      </c>
      <c r="S273" s="9">
        <v>112</v>
      </c>
      <c r="T273" s="9">
        <v>98.75</v>
      </c>
      <c r="U273" s="9">
        <v>8.3509998321533203</v>
      </c>
      <c r="V273" s="9">
        <v>37.360000610351563</v>
      </c>
      <c r="W273" s="9">
        <v>14.800000190734863</v>
      </c>
      <c r="X273" s="9">
        <v>120.40000152587891</v>
      </c>
      <c r="Y273" s="9">
        <v>42.779998779296875</v>
      </c>
      <c r="Z273" s="9">
        <v>184.89999389648438</v>
      </c>
      <c r="AA273" s="9">
        <v>52.860000610351563</v>
      </c>
      <c r="AB273" s="9">
        <v>110.5</v>
      </c>
      <c r="AC273" s="9">
        <v>129.10000610351563</v>
      </c>
      <c r="AD273" s="9">
        <v>360.70001220703125</v>
      </c>
      <c r="AE273" s="9">
        <v>156.39999389648438</v>
      </c>
      <c r="AF273" s="9">
        <v>163.60000610351563</v>
      </c>
      <c r="AG273" s="9">
        <v>36.119998931884766</v>
      </c>
      <c r="AH273" s="9">
        <v>133.30000305175781</v>
      </c>
      <c r="AI273" s="9">
        <v>131.5</v>
      </c>
      <c r="AJ273" s="9">
        <v>132.10000610351563</v>
      </c>
      <c r="AK273" s="9">
        <v>146.89999389648438</v>
      </c>
      <c r="AL273" s="9">
        <v>152.80000305175781</v>
      </c>
      <c r="AM273" s="9">
        <v>69.889999389648438</v>
      </c>
      <c r="AN273" s="9">
        <v>171.10000610351563</v>
      </c>
      <c r="AO273" s="9">
        <f t="shared" si="12"/>
        <v>8.3509998321533203</v>
      </c>
      <c r="AP273" s="9">
        <f t="shared" si="13"/>
        <v>360.70001220703125</v>
      </c>
      <c r="AQ273" s="9">
        <f t="shared" si="14"/>
        <v>138.17423727637842</v>
      </c>
    </row>
    <row r="274" spans="1:43" x14ac:dyDescent="0.25">
      <c r="A274" s="2">
        <v>43008</v>
      </c>
      <c r="B274" s="9">
        <v>157.89999389648438</v>
      </c>
      <c r="C274" s="9">
        <v>299.29998779296875</v>
      </c>
      <c r="D274" s="9">
        <v>32.240001678466797</v>
      </c>
      <c r="E274" s="9">
        <v>304.10000610351563</v>
      </c>
      <c r="F274" s="9">
        <v>103.09999847412109</v>
      </c>
      <c r="G274" s="9">
        <v>221.30000305175781</v>
      </c>
      <c r="H274" s="9">
        <v>107.09999847412109</v>
      </c>
      <c r="I274" s="9">
        <v>181.60000610351563</v>
      </c>
      <c r="J274" s="9">
        <v>61.479999542236328</v>
      </c>
      <c r="K274" s="9">
        <v>174.80000305175781</v>
      </c>
      <c r="L274" s="9">
        <v>261.60000610351563</v>
      </c>
      <c r="M274" s="9">
        <v>185.30000305175781</v>
      </c>
      <c r="N274" s="9">
        <v>134.89999389648438</v>
      </c>
      <c r="O274" s="9">
        <v>275.79998779296875</v>
      </c>
      <c r="P274" s="9">
        <v>76.529998779296875</v>
      </c>
      <c r="Q274" s="9">
        <v>54.560001373291016</v>
      </c>
      <c r="R274" s="9">
        <v>120.90000152587891</v>
      </c>
      <c r="S274" s="9">
        <v>117.59999847412109</v>
      </c>
      <c r="T274" s="9">
        <v>88.349998474121094</v>
      </c>
      <c r="U274" s="9">
        <v>7.629000186920166</v>
      </c>
      <c r="V274" s="9">
        <v>34.040000915527344</v>
      </c>
      <c r="W274" s="9">
        <v>16.280000686645508</v>
      </c>
      <c r="X274" s="9">
        <v>113.90000152587891</v>
      </c>
      <c r="Y274" s="9">
        <v>41.520000457763672</v>
      </c>
      <c r="Z274" s="9">
        <v>201.30000305175781</v>
      </c>
      <c r="AA274" s="9">
        <v>50.930000305175781</v>
      </c>
      <c r="AB274" s="9">
        <v>115.5</v>
      </c>
      <c r="AC274" s="9">
        <v>116.19999694824219</v>
      </c>
      <c r="AD274" s="9">
        <v>322</v>
      </c>
      <c r="AE274" s="9">
        <v>141.5</v>
      </c>
      <c r="AF274" s="9">
        <v>165.60000610351563</v>
      </c>
      <c r="AG274" s="9">
        <v>35.869998931884766</v>
      </c>
      <c r="AH274" s="9">
        <v>130.19999694824219</v>
      </c>
      <c r="AI274" s="9">
        <v>127.59999847412109</v>
      </c>
      <c r="AJ274" s="9">
        <v>137.30000305175781</v>
      </c>
      <c r="AK274" s="9">
        <v>141.5</v>
      </c>
      <c r="AL274" s="9">
        <v>145.10000610351563</v>
      </c>
      <c r="AM274" s="9">
        <v>65.540000915527344</v>
      </c>
      <c r="AN274" s="9">
        <v>170.30000305175781</v>
      </c>
      <c r="AO274" s="9">
        <f t="shared" si="12"/>
        <v>7.629000186920166</v>
      </c>
      <c r="AP274" s="9">
        <f t="shared" si="13"/>
        <v>322</v>
      </c>
      <c r="AQ274" s="9">
        <f t="shared" si="14"/>
        <v>133.69392135268762</v>
      </c>
    </row>
    <row r="275" spans="1:43" x14ac:dyDescent="0.25">
      <c r="A275" s="2">
        <v>43009</v>
      </c>
      <c r="B275" s="9">
        <v>143.19999694824219</v>
      </c>
      <c r="C275" s="9">
        <v>269.5</v>
      </c>
      <c r="D275" s="9">
        <v>30.399999618530273</v>
      </c>
      <c r="E275" s="9">
        <v>309.29998779296875</v>
      </c>
      <c r="F275" s="9">
        <v>82.620002746582031</v>
      </c>
      <c r="G275" s="9">
        <v>242.5</v>
      </c>
      <c r="H275" s="9">
        <v>103.59999847412109</v>
      </c>
      <c r="I275" s="9">
        <v>164.89999389648438</v>
      </c>
      <c r="J275" s="9">
        <v>57.880001068115234</v>
      </c>
      <c r="K275" s="9">
        <v>152.10000610351563</v>
      </c>
      <c r="L275" s="9">
        <v>286.70001220703125</v>
      </c>
      <c r="M275" s="9">
        <v>180.30000305175781</v>
      </c>
      <c r="N275" s="9">
        <v>124.90000152587891</v>
      </c>
      <c r="O275" s="9">
        <v>260.89999389648438</v>
      </c>
      <c r="P275" s="9">
        <v>69.089996337890625</v>
      </c>
      <c r="Q275" s="9">
        <v>49.560001373291016</v>
      </c>
      <c r="R275" s="9">
        <v>112.5</v>
      </c>
      <c r="S275" s="9">
        <v>124.19999694824219</v>
      </c>
      <c r="T275" s="9">
        <v>83.430000305175781</v>
      </c>
      <c r="U275" s="9">
        <v>7.0320000648498535</v>
      </c>
      <c r="V275" s="9">
        <v>32.580001831054688</v>
      </c>
      <c r="W275" s="9">
        <v>17.530000686645508</v>
      </c>
      <c r="X275" s="9">
        <v>88.160003662109375</v>
      </c>
      <c r="Y275" s="9">
        <v>36.729999542236328</v>
      </c>
      <c r="Z275" s="9">
        <v>210.69999694824219</v>
      </c>
      <c r="AA275" s="9">
        <v>45.639999389648438</v>
      </c>
      <c r="AB275" s="9">
        <v>112.19999694824219</v>
      </c>
      <c r="AC275" s="9">
        <v>100.30000305175781</v>
      </c>
      <c r="AD275" s="9">
        <v>279.70001220703125</v>
      </c>
      <c r="AE275" s="9">
        <v>125</v>
      </c>
      <c r="AF275" s="9">
        <v>203.5</v>
      </c>
      <c r="AG275" s="9">
        <v>35.080001831054688</v>
      </c>
      <c r="AH275" s="9">
        <v>127.90000152587891</v>
      </c>
      <c r="AI275" s="9">
        <v>131.19999694824219</v>
      </c>
      <c r="AJ275" s="9">
        <v>139.19999694824219</v>
      </c>
      <c r="AK275" s="9">
        <v>134.19999694824219</v>
      </c>
      <c r="AL275" s="9">
        <v>116.80000305175781</v>
      </c>
      <c r="AM275" s="9">
        <v>64.389999389648438</v>
      </c>
      <c r="AN275" s="9">
        <v>169</v>
      </c>
      <c r="AO275" s="9">
        <f t="shared" si="12"/>
        <v>7.0320000648498535</v>
      </c>
      <c r="AP275" s="9">
        <f t="shared" si="13"/>
        <v>309.29998779296875</v>
      </c>
      <c r="AQ275" s="9">
        <f t="shared" si="14"/>
        <v>128.45321069265665</v>
      </c>
    </row>
    <row r="276" spans="1:43" x14ac:dyDescent="0.25">
      <c r="A276" s="2">
        <v>43010</v>
      </c>
      <c r="B276" s="9">
        <v>128.80000305175781</v>
      </c>
      <c r="C276" s="9">
        <v>240.5</v>
      </c>
      <c r="D276" s="9">
        <v>30.629999160766602</v>
      </c>
      <c r="E276" s="9">
        <v>318.29998779296875</v>
      </c>
      <c r="F276" s="9">
        <v>70.25</v>
      </c>
      <c r="G276" s="9">
        <v>238</v>
      </c>
      <c r="H276" s="9">
        <v>102.40000152587891</v>
      </c>
      <c r="I276" s="9">
        <v>154.60000610351563</v>
      </c>
      <c r="J276" s="9">
        <v>51.740001678466797</v>
      </c>
      <c r="K276" s="9">
        <v>139.39999389648438</v>
      </c>
      <c r="L276" s="9">
        <v>303.29998779296875</v>
      </c>
      <c r="M276" s="9">
        <v>176.60000610351563</v>
      </c>
      <c r="N276" s="9">
        <v>117.30000305175781</v>
      </c>
      <c r="O276" s="9">
        <v>250.19999694824219</v>
      </c>
      <c r="P276" s="9">
        <v>65.089996337890625</v>
      </c>
      <c r="Q276" s="9">
        <v>50.840000152587891</v>
      </c>
      <c r="R276" s="9">
        <v>105.30000305175781</v>
      </c>
      <c r="S276" s="9">
        <v>141.60000610351563</v>
      </c>
      <c r="T276" s="9">
        <v>88.529998779296875</v>
      </c>
      <c r="U276" s="9">
        <v>5.6360001564025879</v>
      </c>
      <c r="V276" s="9">
        <v>28.559999465942383</v>
      </c>
      <c r="W276" s="9">
        <v>16.649999618530273</v>
      </c>
      <c r="X276" s="9">
        <v>86.199996948242188</v>
      </c>
      <c r="Y276" s="9">
        <v>32.659999847412109</v>
      </c>
      <c r="Z276" s="9">
        <v>212.69999694824219</v>
      </c>
      <c r="AA276" s="9">
        <v>39.970001220703125</v>
      </c>
      <c r="AB276" s="9">
        <v>101</v>
      </c>
      <c r="AC276" s="9">
        <v>87.980003356933594</v>
      </c>
      <c r="AD276" s="9">
        <v>242.5</v>
      </c>
      <c r="AE276" s="9">
        <v>121.40000152587891</v>
      </c>
      <c r="AF276" s="9">
        <v>204.80000305175781</v>
      </c>
      <c r="AG276" s="9">
        <v>34.979999542236328</v>
      </c>
      <c r="AH276" s="9">
        <v>125.19999694824219</v>
      </c>
      <c r="AI276" s="9">
        <v>129.19999694824219</v>
      </c>
      <c r="AJ276" s="9">
        <v>146.60000610351563</v>
      </c>
      <c r="AK276" s="9">
        <v>126.30000305175781</v>
      </c>
      <c r="AL276" s="9">
        <v>114.59999847412109</v>
      </c>
      <c r="AM276" s="9">
        <v>63.75</v>
      </c>
      <c r="AN276" s="9">
        <v>166.69999694824219</v>
      </c>
      <c r="AO276" s="9">
        <f t="shared" si="12"/>
        <v>5.6360001564025879</v>
      </c>
      <c r="AP276" s="9">
        <f t="shared" si="13"/>
        <v>318.29998779296875</v>
      </c>
      <c r="AQ276" s="9">
        <f t="shared" si="14"/>
        <v>124.5254207535794</v>
      </c>
    </row>
    <row r="277" spans="1:43" x14ac:dyDescent="0.25">
      <c r="A277" s="2">
        <v>43011</v>
      </c>
      <c r="B277" s="9">
        <v>119.59999847412109</v>
      </c>
      <c r="C277" s="9">
        <v>223.80000305175781</v>
      </c>
      <c r="D277" s="9">
        <v>30.219999313354492</v>
      </c>
      <c r="E277" s="9">
        <v>315.10000610351563</v>
      </c>
      <c r="F277" s="9">
        <v>69.029998779296875</v>
      </c>
      <c r="G277" s="9">
        <v>212.89999389648438</v>
      </c>
      <c r="H277" s="9">
        <v>116.30000305175781</v>
      </c>
      <c r="I277" s="9">
        <v>143.39999389648438</v>
      </c>
      <c r="J277" s="9">
        <v>48.680000305175781</v>
      </c>
      <c r="K277" s="9">
        <v>148.89999389648438</v>
      </c>
      <c r="L277" s="9">
        <v>301.5</v>
      </c>
      <c r="M277" s="9">
        <v>170.10000610351563</v>
      </c>
      <c r="N277" s="9">
        <v>112</v>
      </c>
      <c r="O277" s="9">
        <v>234.89999389648438</v>
      </c>
      <c r="P277" s="9">
        <v>62.080001831054688</v>
      </c>
      <c r="Q277" s="9">
        <v>56.900001525878906</v>
      </c>
      <c r="R277" s="9">
        <v>95.819999694824219</v>
      </c>
      <c r="S277" s="9">
        <v>152.80000305175781</v>
      </c>
      <c r="T277" s="9">
        <v>94.580001831054688</v>
      </c>
      <c r="U277" s="9">
        <v>5.3720002174377441</v>
      </c>
      <c r="V277" s="9">
        <v>25.399999618530273</v>
      </c>
      <c r="W277" s="9">
        <v>11.899999618530273</v>
      </c>
      <c r="X277" s="9">
        <v>74.470001220703125</v>
      </c>
      <c r="Y277" s="9">
        <v>31.940000534057617</v>
      </c>
      <c r="Z277" s="9">
        <v>207</v>
      </c>
      <c r="AA277" s="9">
        <v>35.590000152587891</v>
      </c>
      <c r="AB277" s="9">
        <v>88.69000244140625</v>
      </c>
      <c r="AC277" s="9">
        <v>80.180000305175781</v>
      </c>
      <c r="AD277" s="9">
        <v>214.89999389648438</v>
      </c>
      <c r="AE277" s="9">
        <v>108.30000305175781</v>
      </c>
      <c r="AF277" s="9">
        <v>202.89999389648438</v>
      </c>
      <c r="AG277" s="9">
        <v>34.790000915527344</v>
      </c>
      <c r="AH277" s="9">
        <v>122.80000305175781</v>
      </c>
      <c r="AI277" s="9">
        <v>126.40000152587891</v>
      </c>
      <c r="AJ277" s="9">
        <v>168.89999389648438</v>
      </c>
      <c r="AK277" s="9">
        <v>120.59999847412109</v>
      </c>
      <c r="AL277" s="9">
        <v>116.40000152587891</v>
      </c>
      <c r="AM277" s="9">
        <v>63.110000610351563</v>
      </c>
      <c r="AN277" s="9">
        <v>163.30000305175781</v>
      </c>
      <c r="AO277" s="9">
        <f t="shared" si="12"/>
        <v>5.3720002174377441</v>
      </c>
      <c r="AP277" s="9">
        <f t="shared" si="13"/>
        <v>315.10000610351563</v>
      </c>
      <c r="AQ277" s="9">
        <f t="shared" si="14"/>
        <v>120.84084205878408</v>
      </c>
    </row>
    <row r="278" spans="1:43" x14ac:dyDescent="0.25">
      <c r="A278" s="2">
        <v>43012</v>
      </c>
      <c r="B278" s="9">
        <v>111.19999694824219</v>
      </c>
      <c r="C278" s="9">
        <v>221</v>
      </c>
      <c r="D278" s="9">
        <v>31.190000534057617</v>
      </c>
      <c r="E278" s="9">
        <v>306.5</v>
      </c>
      <c r="F278" s="9">
        <v>53.209999084472656</v>
      </c>
      <c r="G278" s="9">
        <v>195.10000610351563</v>
      </c>
      <c r="H278" s="9">
        <v>135.80000305175781</v>
      </c>
      <c r="I278" s="9">
        <v>128.19999694824219</v>
      </c>
      <c r="J278" s="9">
        <v>45.299999237060547</v>
      </c>
      <c r="K278" s="9">
        <v>161.10000610351563</v>
      </c>
      <c r="L278" s="9">
        <v>269.29998779296875</v>
      </c>
      <c r="M278" s="9">
        <v>166.5</v>
      </c>
      <c r="N278" s="9">
        <v>112.09999847412109</v>
      </c>
      <c r="O278" s="9">
        <v>217.39999389648438</v>
      </c>
      <c r="P278" s="9">
        <v>60.259998321533203</v>
      </c>
      <c r="Q278" s="9">
        <v>53.259998321533203</v>
      </c>
      <c r="R278" s="9">
        <v>89.580001831054688</v>
      </c>
      <c r="S278" s="9">
        <v>143.80000305175781</v>
      </c>
      <c r="T278" s="9">
        <v>94.75</v>
      </c>
      <c r="U278" s="9">
        <v>12.260000228881836</v>
      </c>
      <c r="V278" s="9">
        <v>23.719999313354492</v>
      </c>
      <c r="W278" s="9">
        <v>10.479999542236328</v>
      </c>
      <c r="X278" s="9">
        <v>129.5</v>
      </c>
      <c r="Y278" s="9">
        <v>28.489999771118164</v>
      </c>
      <c r="Z278" s="9">
        <v>192</v>
      </c>
      <c r="AA278" s="9">
        <v>32.090000152587891</v>
      </c>
      <c r="AB278" s="9">
        <v>80.980003356933594</v>
      </c>
      <c r="AC278" s="9">
        <v>75.080001831054688</v>
      </c>
      <c r="AD278" s="9">
        <v>191.80000305175781</v>
      </c>
      <c r="AE278" s="9">
        <v>99.279998779296875</v>
      </c>
      <c r="AF278" s="9">
        <v>200.69999694824219</v>
      </c>
      <c r="AG278" s="9">
        <v>34.409999847412109</v>
      </c>
      <c r="AH278" s="9">
        <v>120.59999847412109</v>
      </c>
      <c r="AI278" s="9">
        <v>126</v>
      </c>
      <c r="AJ278" s="9">
        <v>185.30000305175781</v>
      </c>
      <c r="AK278" s="9">
        <v>118.59999847412109</v>
      </c>
      <c r="AL278" s="9">
        <v>117</v>
      </c>
      <c r="AM278" s="9">
        <v>62.470001220703125</v>
      </c>
      <c r="AN278" s="9">
        <v>160.5</v>
      </c>
      <c r="AO278" s="9">
        <f t="shared" si="12"/>
        <v>10.479999542236328</v>
      </c>
      <c r="AP278" s="9">
        <f t="shared" si="13"/>
        <v>306.5</v>
      </c>
      <c r="AQ278" s="9">
        <f t="shared" si="14"/>
        <v>118.04236833672775</v>
      </c>
    </row>
    <row r="279" spans="1:43" x14ac:dyDescent="0.25">
      <c r="A279" s="2">
        <v>43013</v>
      </c>
      <c r="B279" s="9">
        <v>106.59999847412109</v>
      </c>
      <c r="C279" s="9">
        <v>235.89999389648438</v>
      </c>
      <c r="D279" s="9">
        <v>32.25</v>
      </c>
      <c r="E279" s="9">
        <v>289.89999389648438</v>
      </c>
      <c r="F279" s="9">
        <v>49.900001525878906</v>
      </c>
      <c r="G279" s="9">
        <v>182.69999694824219</v>
      </c>
      <c r="H279" s="9">
        <v>160.39999389648438</v>
      </c>
      <c r="I279" s="9">
        <v>112.59999847412109</v>
      </c>
      <c r="J279" s="9">
        <v>42.700000762939453</v>
      </c>
      <c r="K279" s="9">
        <v>175.69999694824219</v>
      </c>
      <c r="L279" s="9">
        <v>228.89999389648438</v>
      </c>
      <c r="M279" s="9">
        <v>163.39999389648438</v>
      </c>
      <c r="N279" s="9">
        <v>117.69999694824219</v>
      </c>
      <c r="O279" s="9">
        <v>204.80000305175781</v>
      </c>
      <c r="P279" s="9">
        <v>56.860000610351563</v>
      </c>
      <c r="Q279" s="9">
        <v>50.919998168945313</v>
      </c>
      <c r="R279" s="9">
        <v>83.379997253417969</v>
      </c>
      <c r="S279" s="9">
        <v>129.60000610351563</v>
      </c>
      <c r="T279" s="9">
        <v>91.199996948242188</v>
      </c>
      <c r="U279" s="9">
        <v>13.319999694824219</v>
      </c>
      <c r="V279" s="9">
        <v>23.479999542236328</v>
      </c>
      <c r="W279" s="9">
        <v>10.170000076293945</v>
      </c>
      <c r="X279" s="9">
        <v>135</v>
      </c>
      <c r="Y279" s="9">
        <v>24.899999618530273</v>
      </c>
      <c r="Z279" s="9">
        <v>174.10000610351563</v>
      </c>
      <c r="AA279" s="9">
        <v>29.219999313354492</v>
      </c>
      <c r="AB279" s="9">
        <v>73.139999389648438</v>
      </c>
      <c r="AC279" s="9">
        <v>71.910003662109375</v>
      </c>
      <c r="AD279" s="9">
        <v>173.80000305175781</v>
      </c>
      <c r="AE279" s="9">
        <v>93.730003356933594</v>
      </c>
      <c r="AF279" s="9">
        <v>200.5</v>
      </c>
      <c r="AG279" s="9">
        <v>34.669998168945313</v>
      </c>
      <c r="AH279" s="9">
        <v>119.5</v>
      </c>
      <c r="AI279" s="9">
        <v>122.09999847412109</v>
      </c>
      <c r="AJ279" s="9">
        <v>207.10000610351563</v>
      </c>
      <c r="AK279" s="9">
        <v>114.80000305175781</v>
      </c>
      <c r="AL279" s="9">
        <v>118.19999694824219</v>
      </c>
      <c r="AM279" s="9">
        <v>61.830001831054688</v>
      </c>
      <c r="AN279" s="9">
        <v>158.60000610351563</v>
      </c>
      <c r="AO279" s="9">
        <f t="shared" si="12"/>
        <v>10.170000076293945</v>
      </c>
      <c r="AP279" s="9">
        <f t="shared" si="13"/>
        <v>289.89999389648438</v>
      </c>
      <c r="AQ279" s="9">
        <f t="shared" si="14"/>
        <v>114.97052599254407</v>
      </c>
    </row>
    <row r="280" spans="1:43" x14ac:dyDescent="0.25">
      <c r="A280" s="2">
        <v>43014</v>
      </c>
      <c r="B280" s="9">
        <v>113.5</v>
      </c>
      <c r="C280" s="9">
        <v>241.80000305175781</v>
      </c>
      <c r="D280" s="9">
        <v>35.779998779296875</v>
      </c>
      <c r="E280" s="9">
        <v>264.79998779296875</v>
      </c>
      <c r="F280" s="9">
        <v>46.799999237060547</v>
      </c>
      <c r="G280" s="9">
        <v>178.19999694824219</v>
      </c>
      <c r="H280" s="9">
        <v>166.69999694824219</v>
      </c>
      <c r="I280" s="9">
        <v>105.59999847412109</v>
      </c>
      <c r="J280" s="9">
        <v>39.360000610351563</v>
      </c>
      <c r="K280" s="9">
        <v>171.80000305175781</v>
      </c>
      <c r="L280" s="9">
        <v>205.39999389648438</v>
      </c>
      <c r="M280" s="9">
        <v>158.10000610351563</v>
      </c>
      <c r="N280" s="9">
        <v>110.90000152587891</v>
      </c>
      <c r="O280" s="9">
        <v>213</v>
      </c>
      <c r="P280" s="9">
        <v>52.599998474121094</v>
      </c>
      <c r="Q280" s="9">
        <v>52.099998474121094</v>
      </c>
      <c r="R280" s="9">
        <v>76.620002746582031</v>
      </c>
      <c r="S280" s="9">
        <v>123.09999847412109</v>
      </c>
      <c r="T280" s="9">
        <v>86.900001525878906</v>
      </c>
      <c r="U280" s="9">
        <v>8.1049995422363281</v>
      </c>
      <c r="V280" s="9">
        <v>21.680000305175781</v>
      </c>
      <c r="W280" s="9">
        <v>9.0170001983642578</v>
      </c>
      <c r="X280" s="9">
        <v>134.69999694824219</v>
      </c>
      <c r="Y280" s="9">
        <v>23.219999313354492</v>
      </c>
      <c r="Z280" s="9">
        <v>160</v>
      </c>
      <c r="AA280" s="9">
        <v>26.520000457763672</v>
      </c>
      <c r="AB280" s="9">
        <v>70.790000915527344</v>
      </c>
      <c r="AC280" s="9">
        <v>68.349998474121094</v>
      </c>
      <c r="AD280" s="9">
        <v>163.5</v>
      </c>
      <c r="AE280" s="9">
        <v>91.510002136230469</v>
      </c>
      <c r="AF280" s="9">
        <v>199.60000610351563</v>
      </c>
      <c r="AG280" s="9">
        <v>36.580001831054688</v>
      </c>
      <c r="AH280" s="9">
        <v>115.19999694824219</v>
      </c>
      <c r="AI280" s="9">
        <v>106.69999694824219</v>
      </c>
      <c r="AJ280" s="9">
        <v>207.19999694824219</v>
      </c>
      <c r="AK280" s="9">
        <v>112.69999694824219</v>
      </c>
      <c r="AL280" s="9">
        <v>120</v>
      </c>
      <c r="AM280" s="9">
        <v>61.200000762939453</v>
      </c>
      <c r="AN280" s="9">
        <v>154.30000305175781</v>
      </c>
      <c r="AO280" s="9">
        <f t="shared" si="12"/>
        <v>8.1049995422363281</v>
      </c>
      <c r="AP280" s="9">
        <f t="shared" si="13"/>
        <v>264.79998779296875</v>
      </c>
      <c r="AQ280" s="9">
        <f t="shared" si="14"/>
        <v>111.06399957757247</v>
      </c>
    </row>
    <row r="281" spans="1:43" x14ac:dyDescent="0.25">
      <c r="A281" s="2">
        <v>43015</v>
      </c>
      <c r="B281" s="9">
        <v>122.09999847412109</v>
      </c>
      <c r="C281" s="9">
        <v>233.5</v>
      </c>
      <c r="D281" s="9">
        <v>41.180000305175781</v>
      </c>
      <c r="E281" s="9">
        <v>254.60000610351563</v>
      </c>
      <c r="F281" s="9">
        <v>42.900001525878906</v>
      </c>
      <c r="G281" s="9">
        <v>178.19999694824219</v>
      </c>
      <c r="H281" s="9">
        <v>151.60000610351563</v>
      </c>
      <c r="I281" s="9">
        <v>98.25</v>
      </c>
      <c r="J281" s="9">
        <v>37.5</v>
      </c>
      <c r="K281" s="9">
        <v>149.39999389648438</v>
      </c>
      <c r="L281" s="9">
        <v>190.69999694824219</v>
      </c>
      <c r="M281" s="9">
        <v>150.60000610351563</v>
      </c>
      <c r="N281" s="9">
        <v>98.30999755859375</v>
      </c>
      <c r="O281" s="9">
        <v>214.80000305175781</v>
      </c>
      <c r="P281" s="9">
        <v>49.020000457763672</v>
      </c>
      <c r="Q281" s="9">
        <v>50.299999237060547</v>
      </c>
      <c r="R281" s="9">
        <v>70.779998779296875</v>
      </c>
      <c r="S281" s="9">
        <v>120</v>
      </c>
      <c r="T281" s="9">
        <v>83.529998779296875</v>
      </c>
      <c r="U281" s="9">
        <v>6.7350001335144043</v>
      </c>
      <c r="V281" s="9">
        <v>19.709999084472656</v>
      </c>
      <c r="W281" s="9">
        <v>8.9799995422363281</v>
      </c>
      <c r="X281" s="9">
        <v>133.30000305175781</v>
      </c>
      <c r="Y281" s="9">
        <v>22.670000076293945</v>
      </c>
      <c r="Z281" s="9">
        <v>151.39999389648438</v>
      </c>
      <c r="AA281" s="9">
        <v>24.100000381469727</v>
      </c>
      <c r="AB281" s="9">
        <v>76.150001525878906</v>
      </c>
      <c r="AC281" s="9">
        <v>64.080001831054688</v>
      </c>
      <c r="AD281" s="9">
        <v>154.69999694824219</v>
      </c>
      <c r="AE281" s="9">
        <v>124.09999847412109</v>
      </c>
      <c r="AF281" s="9">
        <v>196</v>
      </c>
      <c r="AG281" s="9">
        <v>38.009998321533203</v>
      </c>
      <c r="AH281" s="9">
        <v>93.459999084472656</v>
      </c>
      <c r="AI281" s="9">
        <v>90.400001525878906</v>
      </c>
      <c r="AJ281" s="9">
        <v>189.10000610351563</v>
      </c>
      <c r="AK281" s="9">
        <v>109.69999694824219</v>
      </c>
      <c r="AL281" s="9">
        <v>120.30000305175781</v>
      </c>
      <c r="AM281" s="9">
        <v>60.560001373291016</v>
      </c>
      <c r="AN281" s="9">
        <v>151</v>
      </c>
      <c r="AO281" s="9">
        <f t="shared" si="12"/>
        <v>6.7350001335144043</v>
      </c>
      <c r="AP281" s="9">
        <f t="shared" si="13"/>
        <v>254.60000610351563</v>
      </c>
      <c r="AQ281" s="9">
        <f t="shared" si="14"/>
        <v>106.56907913559361</v>
      </c>
    </row>
    <row r="282" spans="1:43" x14ac:dyDescent="0.25">
      <c r="A282" s="2">
        <v>43016</v>
      </c>
      <c r="B282" s="9">
        <v>129.80000305175781</v>
      </c>
      <c r="C282" s="9">
        <v>221</v>
      </c>
      <c r="D282" s="9">
        <v>42.360000610351563</v>
      </c>
      <c r="E282" s="9">
        <v>267.60000610351563</v>
      </c>
      <c r="F282" s="9">
        <v>41.979999542236328</v>
      </c>
      <c r="G282" s="9">
        <v>175.30000305175781</v>
      </c>
      <c r="H282" s="9">
        <v>133.5</v>
      </c>
      <c r="I282" s="9">
        <v>92</v>
      </c>
      <c r="J282" s="9">
        <v>36.020000457763672</v>
      </c>
      <c r="K282" s="9">
        <v>135.5</v>
      </c>
      <c r="L282" s="9">
        <v>180.80000305175781</v>
      </c>
      <c r="M282" s="9">
        <v>145.80000305175781</v>
      </c>
      <c r="N282" s="9">
        <v>88.879997253417969</v>
      </c>
      <c r="O282" s="9">
        <v>201.89999389648438</v>
      </c>
      <c r="P282" s="9">
        <v>44.840000152587891</v>
      </c>
      <c r="Q282" s="9">
        <v>39.200000762939453</v>
      </c>
      <c r="R282" s="9">
        <v>65.290000915527344</v>
      </c>
      <c r="S282" s="9">
        <v>101.09999847412109</v>
      </c>
      <c r="T282" s="9">
        <v>81.330001831054688</v>
      </c>
      <c r="U282" s="9">
        <v>4.8550000190734863</v>
      </c>
      <c r="V282" s="9">
        <v>20.079999923706055</v>
      </c>
      <c r="W282" s="9">
        <v>8.8229999542236328</v>
      </c>
      <c r="X282" s="9">
        <v>126.40000152587891</v>
      </c>
      <c r="Y282" s="9">
        <v>22.520000457763672</v>
      </c>
      <c r="Z282" s="9">
        <v>153.19999694824219</v>
      </c>
      <c r="AA282" s="9">
        <v>22.100000381469727</v>
      </c>
      <c r="AB282" s="9">
        <v>87.379997253417969</v>
      </c>
      <c r="AC282" s="9">
        <v>58.599998474121094</v>
      </c>
      <c r="AD282" s="9">
        <v>144.60000610351563</v>
      </c>
      <c r="AE282" s="9">
        <v>132.89999389648438</v>
      </c>
      <c r="AF282" s="9">
        <v>193.69999694824219</v>
      </c>
      <c r="AG282" s="9">
        <v>38.729999542236328</v>
      </c>
      <c r="AH282" s="9">
        <v>88.910003662109375</v>
      </c>
      <c r="AI282" s="9">
        <v>91.080001831054688</v>
      </c>
      <c r="AJ282" s="9">
        <v>176.89999389648438</v>
      </c>
      <c r="AK282" s="9">
        <v>103.80000305175781</v>
      </c>
      <c r="AL282" s="9">
        <v>119.09999847412109</v>
      </c>
      <c r="AM282" s="9">
        <v>59.919998168945313</v>
      </c>
      <c r="AN282" s="9">
        <v>149.30000305175781</v>
      </c>
      <c r="AO282" s="9">
        <f t="shared" si="12"/>
        <v>4.8550000190734863</v>
      </c>
      <c r="AP282" s="9">
        <f t="shared" si="13"/>
        <v>267.60000610351563</v>
      </c>
      <c r="AQ282" s="9">
        <f t="shared" si="14"/>
        <v>102.56047375578629</v>
      </c>
    </row>
    <row r="283" spans="1:43" x14ac:dyDescent="0.25">
      <c r="A283" s="2">
        <v>43017</v>
      </c>
      <c r="B283" s="9">
        <v>139</v>
      </c>
      <c r="C283" s="9">
        <v>197.10000610351563</v>
      </c>
      <c r="D283" s="9">
        <v>47.220001220703125</v>
      </c>
      <c r="E283" s="9">
        <v>292.10000610351563</v>
      </c>
      <c r="F283" s="9">
        <v>41.680000305175781</v>
      </c>
      <c r="G283" s="9">
        <v>170.5</v>
      </c>
      <c r="H283" s="9">
        <v>124.69999694824219</v>
      </c>
      <c r="I283" s="9">
        <v>85.75</v>
      </c>
      <c r="J283" s="9">
        <v>35</v>
      </c>
      <c r="K283" s="9">
        <v>121.90000152587891</v>
      </c>
      <c r="L283" s="9">
        <v>167</v>
      </c>
      <c r="M283" s="9">
        <v>143.10000610351563</v>
      </c>
      <c r="N283" s="9">
        <v>80.25</v>
      </c>
      <c r="O283" s="9">
        <v>177</v>
      </c>
      <c r="P283" s="9">
        <v>41.580001831054688</v>
      </c>
      <c r="Q283" s="9">
        <v>33.540000915527344</v>
      </c>
      <c r="R283" s="9">
        <v>61.5</v>
      </c>
      <c r="S283" s="9">
        <v>83.569999694824219</v>
      </c>
      <c r="T283" s="9">
        <v>78.449996948242188</v>
      </c>
      <c r="U283" s="9">
        <v>4.2360000610351563</v>
      </c>
      <c r="V283" s="9">
        <v>23.270000457763672</v>
      </c>
      <c r="W283" s="9">
        <v>8.5170001983642578</v>
      </c>
      <c r="X283" s="9">
        <v>124.5</v>
      </c>
      <c r="Y283" s="9">
        <v>22.030000686645508</v>
      </c>
      <c r="Z283" s="9">
        <v>162.30000305175781</v>
      </c>
      <c r="AA283" s="9">
        <v>20.399999618530273</v>
      </c>
      <c r="AB283" s="9">
        <v>96.739997863769531</v>
      </c>
      <c r="AC283" s="9">
        <v>51.959999084472656</v>
      </c>
      <c r="AD283" s="9">
        <v>135.19999694824219</v>
      </c>
      <c r="AE283" s="9">
        <v>122.69999694824219</v>
      </c>
      <c r="AF283" s="9">
        <v>189</v>
      </c>
      <c r="AG283" s="9">
        <v>38.959999084472656</v>
      </c>
      <c r="AH283" s="9">
        <v>86.709999084472656</v>
      </c>
      <c r="AI283" s="9">
        <v>88.80999755859375</v>
      </c>
      <c r="AJ283" s="9">
        <v>166.19999694824219</v>
      </c>
      <c r="AK283" s="9">
        <v>101.5</v>
      </c>
      <c r="AL283" s="9">
        <v>118</v>
      </c>
      <c r="AM283" s="9">
        <v>59.279998779296875</v>
      </c>
      <c r="AN283" s="9">
        <v>149.60000610351563</v>
      </c>
      <c r="AO283" s="9">
        <f t="shared" si="12"/>
        <v>4.2360000610351563</v>
      </c>
      <c r="AP283" s="9">
        <f t="shared" si="13"/>
        <v>292.10000610351563</v>
      </c>
      <c r="AQ283" s="9">
        <f t="shared" si="14"/>
        <v>98.732973952042428</v>
      </c>
    </row>
    <row r="284" spans="1:43" x14ac:dyDescent="0.25">
      <c r="A284" s="2">
        <v>43018</v>
      </c>
      <c r="B284" s="9">
        <v>161.69999694824219</v>
      </c>
      <c r="C284" s="9">
        <v>185.60000610351563</v>
      </c>
      <c r="D284" s="9">
        <v>41.720001220703125</v>
      </c>
      <c r="E284" s="9">
        <v>293.5</v>
      </c>
      <c r="F284" s="9">
        <v>41.180000305175781</v>
      </c>
      <c r="G284" s="9">
        <v>171.30000305175781</v>
      </c>
      <c r="H284" s="9">
        <v>120.19999694824219</v>
      </c>
      <c r="I284" s="9">
        <v>79</v>
      </c>
      <c r="J284" s="9">
        <v>35.5</v>
      </c>
      <c r="K284" s="9">
        <v>121</v>
      </c>
      <c r="L284" s="9">
        <v>154.60000610351563</v>
      </c>
      <c r="M284" s="9">
        <v>140.80000305175781</v>
      </c>
      <c r="N284" s="9">
        <v>74.879997253417969</v>
      </c>
      <c r="O284" s="9">
        <v>152</v>
      </c>
      <c r="P284" s="9">
        <v>40.520000457763672</v>
      </c>
      <c r="Q284" s="9">
        <v>31.670000076293945</v>
      </c>
      <c r="R284" s="9">
        <v>56.560001373291016</v>
      </c>
      <c r="S284" s="9">
        <v>71.139999389648438</v>
      </c>
      <c r="T284" s="9">
        <v>80.949996948242188</v>
      </c>
      <c r="U284" s="9">
        <v>4.0110001564025879</v>
      </c>
      <c r="V284" s="9">
        <v>20.399999618530273</v>
      </c>
      <c r="W284" s="9">
        <v>8.2309999465942383</v>
      </c>
      <c r="X284" s="9">
        <v>120.69999694824219</v>
      </c>
      <c r="Y284" s="9">
        <v>24.760000228881836</v>
      </c>
      <c r="Z284" s="9">
        <v>168.5</v>
      </c>
      <c r="AA284" s="9">
        <v>18.940000534057617</v>
      </c>
      <c r="AB284" s="9">
        <v>105</v>
      </c>
      <c r="AC284" s="9">
        <v>46.330001831054688</v>
      </c>
      <c r="AD284" s="9">
        <v>126.5</v>
      </c>
      <c r="AE284" s="9">
        <v>91.80999755859375</v>
      </c>
      <c r="AF284" s="9">
        <v>176</v>
      </c>
      <c r="AG284" s="9">
        <v>38.959999084472656</v>
      </c>
      <c r="AH284" s="9">
        <v>84.199996948242188</v>
      </c>
      <c r="AI284" s="9">
        <v>86.819999694824219</v>
      </c>
      <c r="AJ284" s="9">
        <v>159.5</v>
      </c>
      <c r="AK284" s="9">
        <v>96.889999389648438</v>
      </c>
      <c r="AL284" s="9">
        <v>115.80000305175781</v>
      </c>
      <c r="AM284" s="9">
        <v>58.639999389648438</v>
      </c>
      <c r="AN284" s="9">
        <v>149.5</v>
      </c>
      <c r="AO284" s="9">
        <f t="shared" si="12"/>
        <v>4.0110001564025879</v>
      </c>
      <c r="AP284" s="9">
        <f t="shared" si="13"/>
        <v>293.5</v>
      </c>
      <c r="AQ284" s="9">
        <f t="shared" si="14"/>
        <v>94.568737017480956</v>
      </c>
    </row>
    <row r="285" spans="1:43" x14ac:dyDescent="0.25">
      <c r="A285" s="2">
        <v>43019</v>
      </c>
      <c r="B285" s="9">
        <v>150.89999389648438</v>
      </c>
      <c r="C285" s="9">
        <v>181.69999694824219</v>
      </c>
      <c r="D285" s="9">
        <v>34.590000152587891</v>
      </c>
      <c r="E285" s="9">
        <v>276.89999389648438</v>
      </c>
      <c r="F285" s="9">
        <v>38.799999237060547</v>
      </c>
      <c r="G285" s="9">
        <v>180.89999389648438</v>
      </c>
      <c r="H285" s="9">
        <v>109.30000305175781</v>
      </c>
      <c r="I285" s="9">
        <v>77.25</v>
      </c>
      <c r="J285" s="9">
        <v>33.709999084472656</v>
      </c>
      <c r="K285" s="9">
        <v>118.19999694824219</v>
      </c>
      <c r="L285" s="9">
        <v>140.80000305175781</v>
      </c>
      <c r="M285" s="9">
        <v>133.5</v>
      </c>
      <c r="N285" s="9">
        <v>69.120002746582031</v>
      </c>
      <c r="O285" s="9">
        <v>132.80000305175781</v>
      </c>
      <c r="P285" s="9">
        <v>41.759998321533203</v>
      </c>
      <c r="Q285" s="9">
        <v>28.100000381469727</v>
      </c>
      <c r="R285" s="9">
        <v>55.900001525878906</v>
      </c>
      <c r="S285" s="9">
        <v>63.080001831054688</v>
      </c>
      <c r="T285" s="9">
        <v>86.650001525878906</v>
      </c>
      <c r="U285" s="9">
        <v>4</v>
      </c>
      <c r="V285" s="9">
        <v>17.799999237060547</v>
      </c>
      <c r="W285" s="9">
        <v>7.7909998893737793</v>
      </c>
      <c r="X285" s="9">
        <v>89.580001831054688</v>
      </c>
      <c r="Y285" s="9">
        <v>37.860000610351563</v>
      </c>
      <c r="Z285" s="9">
        <v>169.19999694824219</v>
      </c>
      <c r="AA285" s="9">
        <v>17.590000152587891</v>
      </c>
      <c r="AB285" s="9">
        <v>110.80000305175781</v>
      </c>
      <c r="AC285" s="9">
        <v>41.529998779296875</v>
      </c>
      <c r="AD285" s="9">
        <v>122.90000152587891</v>
      </c>
      <c r="AE285" s="9">
        <v>70.870002746582031</v>
      </c>
      <c r="AF285" s="9">
        <v>166.39999389648438</v>
      </c>
      <c r="AG285" s="9">
        <v>38.959999084472656</v>
      </c>
      <c r="AH285" s="9">
        <v>82.699996948242188</v>
      </c>
      <c r="AI285" s="9">
        <v>86.160003662109375</v>
      </c>
      <c r="AJ285" s="9">
        <v>147.60000610351563</v>
      </c>
      <c r="AK285" s="9">
        <v>95.099998474121094</v>
      </c>
      <c r="AL285" s="9">
        <v>113.80000305175781</v>
      </c>
      <c r="AM285" s="9">
        <v>58</v>
      </c>
      <c r="AN285" s="9">
        <v>145.39999389648438</v>
      </c>
      <c r="AO285" s="9">
        <f t="shared" si="12"/>
        <v>4</v>
      </c>
      <c r="AP285" s="9">
        <f t="shared" si="13"/>
        <v>276.89999389648438</v>
      </c>
      <c r="AQ285" s="9">
        <f t="shared" si="14"/>
        <v>90.186868303700493</v>
      </c>
    </row>
    <row r="286" spans="1:43" x14ac:dyDescent="0.25">
      <c r="A286" s="2">
        <v>43020</v>
      </c>
      <c r="B286" s="9">
        <v>143.39999389648438</v>
      </c>
      <c r="C286" s="9">
        <v>179.19999694824219</v>
      </c>
      <c r="D286" s="9">
        <v>29.879999160766602</v>
      </c>
      <c r="E286" s="9">
        <v>251.80000305175781</v>
      </c>
      <c r="F286" s="9">
        <v>35.240001678466797</v>
      </c>
      <c r="G286" s="9">
        <v>187.30000305175781</v>
      </c>
      <c r="H286" s="9">
        <v>103.09999847412109</v>
      </c>
      <c r="I286" s="9">
        <v>72.25</v>
      </c>
      <c r="J286" s="9">
        <v>32.060001373291016</v>
      </c>
      <c r="K286" s="9">
        <v>108.40000152587891</v>
      </c>
      <c r="L286" s="9">
        <v>131</v>
      </c>
      <c r="M286" s="9">
        <v>125.09999847412109</v>
      </c>
      <c r="N286" s="9">
        <v>66.120002746582031</v>
      </c>
      <c r="O286" s="9">
        <v>123.40000152587891</v>
      </c>
      <c r="P286" s="9">
        <v>39.259998321533203</v>
      </c>
      <c r="Q286" s="9">
        <v>25.489999771118164</v>
      </c>
      <c r="R286" s="9">
        <v>51.919998168945313</v>
      </c>
      <c r="S286" s="9">
        <v>58.099998474121094</v>
      </c>
      <c r="T286" s="9">
        <v>85.5</v>
      </c>
      <c r="U286" s="9">
        <v>3.9809999465942383</v>
      </c>
      <c r="V286" s="9">
        <v>15.659999847412109</v>
      </c>
      <c r="W286" s="9">
        <v>7.2189998626708984</v>
      </c>
      <c r="X286" s="9">
        <v>82.319999694824219</v>
      </c>
      <c r="Y286" s="9">
        <v>38.040000915527344</v>
      </c>
      <c r="Z286" s="9">
        <v>166.69999694824219</v>
      </c>
      <c r="AA286" s="9">
        <v>16.280000686645508</v>
      </c>
      <c r="AB286" s="9">
        <v>107.90000152587891</v>
      </c>
      <c r="AC286" s="9">
        <v>38.540000915527344</v>
      </c>
      <c r="AD286" s="9">
        <v>121.09999847412109</v>
      </c>
      <c r="AE286" s="9">
        <v>64.830001831054688</v>
      </c>
      <c r="AF286" s="9">
        <v>163.5</v>
      </c>
      <c r="AG286" s="9">
        <v>38.720001220703125</v>
      </c>
      <c r="AH286" s="9">
        <v>81.709999084472656</v>
      </c>
      <c r="AI286" s="9">
        <v>85.739997863769531</v>
      </c>
      <c r="AJ286" s="9">
        <v>141.5</v>
      </c>
      <c r="AK286" s="9">
        <v>90.199996948242188</v>
      </c>
      <c r="AL286" s="9">
        <v>111.90000152587891</v>
      </c>
      <c r="AM286" s="9">
        <v>57.360000610351563</v>
      </c>
      <c r="AN286" s="9">
        <v>143.89999389648438</v>
      </c>
      <c r="AO286" s="9">
        <f t="shared" si="12"/>
        <v>3.9809999465942383</v>
      </c>
      <c r="AP286" s="9">
        <f t="shared" si="13"/>
        <v>251.80000305175781</v>
      </c>
      <c r="AQ286" s="9">
        <f t="shared" si="14"/>
        <v>86.374210382762712</v>
      </c>
    </row>
    <row r="287" spans="1:43" x14ac:dyDescent="0.25">
      <c r="A287" s="2">
        <v>43021</v>
      </c>
      <c r="B287" s="9">
        <v>133.80000305175781</v>
      </c>
      <c r="C287" s="9">
        <v>165.30000305175781</v>
      </c>
      <c r="D287" s="9">
        <v>27.290000915527344</v>
      </c>
      <c r="E287" s="9">
        <v>237.39999389648438</v>
      </c>
      <c r="F287" s="9">
        <v>32.200000762939453</v>
      </c>
      <c r="G287" s="9">
        <v>191</v>
      </c>
      <c r="H287" s="9">
        <v>109.40000152587891</v>
      </c>
      <c r="I287" s="9">
        <v>67.849998474121094</v>
      </c>
      <c r="J287" s="9">
        <v>28.659999847412109</v>
      </c>
      <c r="K287" s="9">
        <v>99.199996948242188</v>
      </c>
      <c r="L287" s="9">
        <v>120.59999847412109</v>
      </c>
      <c r="M287" s="9">
        <v>103</v>
      </c>
      <c r="N287" s="9">
        <v>66</v>
      </c>
      <c r="O287" s="9">
        <v>107.59999847412109</v>
      </c>
      <c r="P287" s="9">
        <v>35.919998168945313</v>
      </c>
      <c r="Q287" s="9">
        <v>23.559999465942383</v>
      </c>
      <c r="R287" s="9">
        <v>47.279998779296875</v>
      </c>
      <c r="S287" s="9">
        <v>54.020000457763672</v>
      </c>
      <c r="T287" s="9">
        <v>80.879997253417969</v>
      </c>
      <c r="U287" s="9">
        <v>3.6809999942779541</v>
      </c>
      <c r="V287" s="9">
        <v>16.5</v>
      </c>
      <c r="W287" s="9">
        <v>6.749000072479248</v>
      </c>
      <c r="X287" s="9">
        <v>81.620002746582031</v>
      </c>
      <c r="Y287" s="9">
        <v>37.419998168945313</v>
      </c>
      <c r="Z287" s="9">
        <v>164.10000610351563</v>
      </c>
      <c r="AA287" s="9">
        <v>15.109999656677246</v>
      </c>
      <c r="AB287" s="9">
        <v>94.529998779296875</v>
      </c>
      <c r="AC287" s="9">
        <v>35.979999542236328</v>
      </c>
      <c r="AD287" s="9">
        <v>116.09999847412109</v>
      </c>
      <c r="AE287" s="9">
        <v>45.020000457763672</v>
      </c>
      <c r="AF287" s="9">
        <v>161.69999694824219</v>
      </c>
      <c r="AG287" s="9">
        <v>35.419998168945313</v>
      </c>
      <c r="AH287" s="9">
        <v>82.319999694824219</v>
      </c>
      <c r="AI287" s="9">
        <v>83.919998168945313</v>
      </c>
      <c r="AJ287" s="9">
        <v>137.39999389648438</v>
      </c>
      <c r="AK287" s="9">
        <v>87.489997863769531</v>
      </c>
      <c r="AL287" s="9">
        <v>110.09999847412109</v>
      </c>
      <c r="AM287" s="9">
        <v>56.729999542236328</v>
      </c>
      <c r="AN287" s="9">
        <v>142.80000305175781</v>
      </c>
      <c r="AO287" s="9">
        <f t="shared" si="12"/>
        <v>3.6809999942779541</v>
      </c>
      <c r="AP287" s="9">
        <f t="shared" si="13"/>
        <v>237.39999389648438</v>
      </c>
      <c r="AQ287" s="9">
        <f t="shared" si="14"/>
        <v>81.890788850031399</v>
      </c>
    </row>
    <row r="288" spans="1:43" x14ac:dyDescent="0.25">
      <c r="A288" s="2">
        <v>43022</v>
      </c>
      <c r="B288" s="9">
        <v>126.80000305175781</v>
      </c>
      <c r="C288" s="9">
        <v>149.39999389648438</v>
      </c>
      <c r="D288" s="9">
        <v>25.280000686645508</v>
      </c>
      <c r="E288" s="9">
        <v>210.89999389648438</v>
      </c>
      <c r="F288" s="9">
        <v>30.549999237060547</v>
      </c>
      <c r="G288" s="9">
        <v>192.5</v>
      </c>
      <c r="H288" s="9">
        <v>131.89999389648438</v>
      </c>
      <c r="I288" s="9">
        <v>63.049999237060547</v>
      </c>
      <c r="J288" s="9">
        <v>27.950000762939453</v>
      </c>
      <c r="K288" s="9">
        <v>94.769996643066406</v>
      </c>
      <c r="L288" s="9">
        <v>113</v>
      </c>
      <c r="M288" s="9">
        <v>94</v>
      </c>
      <c r="N288" s="9">
        <v>65.800003051757813</v>
      </c>
      <c r="O288" s="9">
        <v>99.75</v>
      </c>
      <c r="P288" s="9">
        <v>32.400001525878906</v>
      </c>
      <c r="Q288" s="9">
        <v>22.120000839233398</v>
      </c>
      <c r="R288" s="9">
        <v>42.840000152587891</v>
      </c>
      <c r="S288" s="9">
        <v>50.880001068115234</v>
      </c>
      <c r="T288" s="9">
        <v>73</v>
      </c>
      <c r="U288" s="9">
        <v>3.6159999370574951</v>
      </c>
      <c r="V288" s="9">
        <v>15.029999732971191</v>
      </c>
      <c r="W288" s="9">
        <v>6.1119999885559082</v>
      </c>
      <c r="X288" s="9">
        <v>80.949996948242188</v>
      </c>
      <c r="Y288" s="9">
        <v>34.380001068115234</v>
      </c>
      <c r="Z288" s="9">
        <v>155.89999389648438</v>
      </c>
      <c r="AA288" s="9">
        <v>14.199999809265137</v>
      </c>
      <c r="AB288" s="9">
        <v>80.80999755859375</v>
      </c>
      <c r="AC288" s="9">
        <v>33.549999237060547</v>
      </c>
      <c r="AD288" s="9">
        <v>109</v>
      </c>
      <c r="AE288" s="9">
        <v>41.229999542236328</v>
      </c>
      <c r="AF288" s="9">
        <v>159.5</v>
      </c>
      <c r="AG288" s="9">
        <v>34.560001373291016</v>
      </c>
      <c r="AH288" s="9">
        <v>84.410003662109375</v>
      </c>
      <c r="AI288" s="9">
        <v>82.75</v>
      </c>
      <c r="AJ288" s="9">
        <v>127.19999694824219</v>
      </c>
      <c r="AK288" s="9">
        <v>85.75</v>
      </c>
      <c r="AL288" s="9">
        <v>109.5</v>
      </c>
      <c r="AM288" s="9">
        <v>56.090000152587891</v>
      </c>
      <c r="AN288" s="9">
        <v>139.30000305175781</v>
      </c>
      <c r="AO288" s="9">
        <f t="shared" si="12"/>
        <v>3.6159999370574951</v>
      </c>
      <c r="AP288" s="9">
        <f t="shared" si="13"/>
        <v>210.89999389648438</v>
      </c>
      <c r="AQ288" s="9">
        <f t="shared" si="14"/>
        <v>78.261262573693926</v>
      </c>
    </row>
    <row r="289" spans="1:43" x14ac:dyDescent="0.25">
      <c r="A289" s="2">
        <v>43023</v>
      </c>
      <c r="B289" s="9">
        <v>111.09999847412109</v>
      </c>
      <c r="C289" s="9">
        <v>140.10000610351563</v>
      </c>
      <c r="D289" s="9">
        <v>24.319999694824219</v>
      </c>
      <c r="E289" s="9">
        <v>181.10000610351563</v>
      </c>
      <c r="F289" s="9">
        <v>29.090000152587891</v>
      </c>
      <c r="G289" s="9">
        <v>187.60000610351563</v>
      </c>
      <c r="H289" s="9">
        <v>141.69999694824219</v>
      </c>
      <c r="I289" s="9">
        <v>59.799999237060547</v>
      </c>
      <c r="J289" s="9">
        <v>28.280000686645508</v>
      </c>
      <c r="K289" s="9">
        <v>93.830001831054688</v>
      </c>
      <c r="L289" s="9">
        <v>104.09999847412109</v>
      </c>
      <c r="M289" s="9">
        <v>87.75</v>
      </c>
      <c r="N289" s="9">
        <v>63.759998321533203</v>
      </c>
      <c r="O289" s="9">
        <v>92.449996948242188</v>
      </c>
      <c r="P289" s="9">
        <v>30.440000534057617</v>
      </c>
      <c r="Q289" s="9">
        <v>20.409999847412109</v>
      </c>
      <c r="R289" s="9">
        <v>39</v>
      </c>
      <c r="S289" s="9">
        <v>45.599998474121094</v>
      </c>
      <c r="T289" s="9">
        <v>62.990001678466797</v>
      </c>
      <c r="U289" s="9">
        <v>3.4839999675750732</v>
      </c>
      <c r="V289" s="9">
        <v>15.270000457763672</v>
      </c>
      <c r="W289" s="9">
        <v>5.9130001068115234</v>
      </c>
      <c r="X289" s="9">
        <v>66.889999389648438</v>
      </c>
      <c r="Y289" s="9">
        <v>32.180000305175781</v>
      </c>
      <c r="Z289" s="9">
        <v>142.60000610351563</v>
      </c>
      <c r="AA289" s="9">
        <v>13.350000381469727</v>
      </c>
      <c r="AB289" s="9">
        <v>71.209999084472656</v>
      </c>
      <c r="AC289" s="9">
        <v>30.950000762939453</v>
      </c>
      <c r="AD289" s="9">
        <v>88.480003356933594</v>
      </c>
      <c r="AE289" s="9">
        <v>40.580001831054688</v>
      </c>
      <c r="AF289" s="9">
        <v>155.60000610351563</v>
      </c>
      <c r="AG289" s="9">
        <v>33.310001373291016</v>
      </c>
      <c r="AH289" s="9">
        <v>85.150001525878906</v>
      </c>
      <c r="AI289" s="9">
        <v>82.55999755859375</v>
      </c>
      <c r="AJ289" s="9">
        <v>123.90000152587891</v>
      </c>
      <c r="AK289" s="9">
        <v>79.930000305175781</v>
      </c>
      <c r="AL289" s="9">
        <v>116.09999847412109</v>
      </c>
      <c r="AM289" s="9">
        <v>55.450000762939453</v>
      </c>
      <c r="AN289" s="9">
        <v>133.19999694824219</v>
      </c>
      <c r="AO289" s="9">
        <f t="shared" si="12"/>
        <v>3.4839999675750732</v>
      </c>
      <c r="AP289" s="9">
        <f t="shared" si="13"/>
        <v>187.60000610351563</v>
      </c>
      <c r="AQ289" s="9">
        <f t="shared" si="14"/>
        <v>73.905974406945077</v>
      </c>
    </row>
    <row r="290" spans="1:43" x14ac:dyDescent="0.25">
      <c r="A290" s="2">
        <v>43024</v>
      </c>
      <c r="B290" s="9">
        <v>97.379997253417969</v>
      </c>
      <c r="C290" s="9">
        <v>140.19999694824219</v>
      </c>
      <c r="D290" s="9">
        <v>22.870000839233398</v>
      </c>
      <c r="E290" s="9">
        <v>168.69999694824219</v>
      </c>
      <c r="F290" s="9">
        <v>27.079999923706055</v>
      </c>
      <c r="G290" s="9">
        <v>180.10000610351563</v>
      </c>
      <c r="H290" s="9">
        <v>144.80000305175781</v>
      </c>
      <c r="I290" s="9">
        <v>57.799999237060547</v>
      </c>
      <c r="J290" s="9">
        <v>25.350000381469727</v>
      </c>
      <c r="K290" s="9">
        <v>93.5</v>
      </c>
      <c r="L290" s="9">
        <v>97.419998168945313</v>
      </c>
      <c r="M290" s="9">
        <v>76.25</v>
      </c>
      <c r="N290" s="9">
        <v>63.779998779296875</v>
      </c>
      <c r="O290" s="9">
        <v>87.449996948242188</v>
      </c>
      <c r="P290" s="9">
        <v>28.739999771118164</v>
      </c>
      <c r="Q290" s="9">
        <v>19.790000915527344</v>
      </c>
      <c r="R290" s="9">
        <v>35.849998474121094</v>
      </c>
      <c r="S290" s="9">
        <v>41.340000152587891</v>
      </c>
      <c r="T290" s="9">
        <v>57.479999542236328</v>
      </c>
      <c r="U290" s="9">
        <v>3.4000000953674316</v>
      </c>
      <c r="V290" s="9">
        <v>14.369999885559082</v>
      </c>
      <c r="W290" s="9">
        <v>5.8010001182556152</v>
      </c>
      <c r="X290" s="9">
        <v>58.200000762939453</v>
      </c>
      <c r="Y290" s="9">
        <v>31.440000534057617</v>
      </c>
      <c r="Z290" s="9">
        <v>129.10000610351563</v>
      </c>
      <c r="AA290" s="9">
        <v>12.600000381469727</v>
      </c>
      <c r="AB290" s="9">
        <v>65.080001831054688</v>
      </c>
      <c r="AC290" s="9">
        <v>28.219999313354492</v>
      </c>
      <c r="AD290" s="9">
        <v>86.919998168945313</v>
      </c>
      <c r="AE290" s="9">
        <v>40.580001831054688</v>
      </c>
      <c r="AF290" s="9">
        <v>151.10000610351563</v>
      </c>
      <c r="AG290" s="9">
        <v>32.139999389648438</v>
      </c>
      <c r="AH290" s="9">
        <v>85.44000244140625</v>
      </c>
      <c r="AI290" s="9">
        <v>81.860000610351563</v>
      </c>
      <c r="AJ290" s="9">
        <v>122.5</v>
      </c>
      <c r="AK290" s="9">
        <v>69.44000244140625</v>
      </c>
      <c r="AL290" s="9">
        <v>124</v>
      </c>
      <c r="AM290" s="9">
        <v>54.810001373291016</v>
      </c>
      <c r="AN290" s="9">
        <v>128.10000610351563</v>
      </c>
      <c r="AO290" s="9">
        <f t="shared" si="12"/>
        <v>3.4000000953674316</v>
      </c>
      <c r="AP290" s="9">
        <f t="shared" si="13"/>
        <v>180.10000610351563</v>
      </c>
      <c r="AQ290" s="9">
        <f t="shared" si="14"/>
        <v>70.884237465105556</v>
      </c>
    </row>
    <row r="291" spans="1:43" x14ac:dyDescent="0.25">
      <c r="A291" s="2">
        <v>43025</v>
      </c>
      <c r="B291" s="9">
        <v>93</v>
      </c>
      <c r="C291" s="9">
        <v>141.10000610351563</v>
      </c>
      <c r="D291" s="9">
        <v>23.520000457763672</v>
      </c>
      <c r="E291" s="9">
        <v>160.69999694824219</v>
      </c>
      <c r="F291" s="9">
        <v>24.899999618530273</v>
      </c>
      <c r="G291" s="9">
        <v>163.30000305175781</v>
      </c>
      <c r="H291" s="9">
        <v>133.89999389648438</v>
      </c>
      <c r="I291" s="9">
        <v>55</v>
      </c>
      <c r="J291" s="9">
        <v>23.979999542236328</v>
      </c>
      <c r="K291" s="9">
        <v>88.900001525878906</v>
      </c>
      <c r="L291" s="9">
        <v>95.550003051757813</v>
      </c>
      <c r="M291" s="9">
        <v>70</v>
      </c>
      <c r="N291" s="9">
        <v>63.040000915527344</v>
      </c>
      <c r="O291" s="9">
        <v>82.150001525878906</v>
      </c>
      <c r="P291" s="9">
        <v>27.010000228881836</v>
      </c>
      <c r="Q291" s="9">
        <v>20.579999923706055</v>
      </c>
      <c r="R291" s="9">
        <v>31.850000381469727</v>
      </c>
      <c r="S291" s="9">
        <v>37.979999542236328</v>
      </c>
      <c r="T291" s="9">
        <v>52.459999084472656</v>
      </c>
      <c r="U291" s="9">
        <v>3.4000000953674316</v>
      </c>
      <c r="V291" s="9">
        <v>13.649999618530273</v>
      </c>
      <c r="W291" s="9">
        <v>5.6710000038146973</v>
      </c>
      <c r="X291" s="9">
        <v>57.619998931884766</v>
      </c>
      <c r="Y291" s="9">
        <v>30.899999618530273</v>
      </c>
      <c r="Z291" s="9">
        <v>114.19999694824219</v>
      </c>
      <c r="AA291" s="9">
        <v>11.979999542236328</v>
      </c>
      <c r="AB291" s="9">
        <v>60.459999084472656</v>
      </c>
      <c r="AC291" s="9">
        <v>25.459999084472656</v>
      </c>
      <c r="AD291" s="9">
        <v>87.830001831054688</v>
      </c>
      <c r="AE291" s="9">
        <v>39.950000762939453</v>
      </c>
      <c r="AF291" s="9">
        <v>117.40000152587891</v>
      </c>
      <c r="AG291" s="9">
        <v>31.799999237060547</v>
      </c>
      <c r="AH291" s="9">
        <v>85.089996337890625</v>
      </c>
      <c r="AI291" s="9">
        <v>79.959999084472656</v>
      </c>
      <c r="AJ291" s="9">
        <v>121.90000152587891</v>
      </c>
      <c r="AK291" s="9">
        <v>50.590000152587891</v>
      </c>
      <c r="AL291" s="9">
        <v>123.90000152587891</v>
      </c>
      <c r="AM291" s="9">
        <v>54.169998168945313</v>
      </c>
      <c r="AN291" s="9">
        <v>125.5</v>
      </c>
      <c r="AO291" s="9">
        <f t="shared" si="12"/>
        <v>3.4000000953674316</v>
      </c>
      <c r="AP291" s="9">
        <f t="shared" si="13"/>
        <v>163.30000305175781</v>
      </c>
      <c r="AQ291" s="9">
        <f t="shared" si="14"/>
        <v>66.772394707328388</v>
      </c>
    </row>
    <row r="292" spans="1:43" x14ac:dyDescent="0.25">
      <c r="A292" s="2">
        <v>43026</v>
      </c>
      <c r="B292" s="9">
        <v>89</v>
      </c>
      <c r="C292" s="9">
        <v>138.89999389648438</v>
      </c>
      <c r="D292" s="9">
        <v>22.690000534057617</v>
      </c>
      <c r="E292" s="9">
        <v>152.10000610351563</v>
      </c>
      <c r="F292" s="9">
        <v>23.420000076293945</v>
      </c>
      <c r="G292" s="9">
        <v>142.69999694824219</v>
      </c>
      <c r="H292" s="9">
        <v>120.69999694824219</v>
      </c>
      <c r="I292" s="9">
        <v>53.200000762939453</v>
      </c>
      <c r="J292" s="9">
        <v>22.239999771118164</v>
      </c>
      <c r="K292" s="9">
        <v>81.519996643066406</v>
      </c>
      <c r="L292" s="9">
        <v>94.220001220703125</v>
      </c>
      <c r="M292" s="9">
        <v>64.449996948242188</v>
      </c>
      <c r="N292" s="9">
        <v>61.119998931884766</v>
      </c>
      <c r="O292" s="9">
        <v>77.699996948242188</v>
      </c>
      <c r="P292" s="9">
        <v>24.879999160766602</v>
      </c>
      <c r="Q292" s="9">
        <v>22.5</v>
      </c>
      <c r="R292" s="9">
        <v>28.590000152587891</v>
      </c>
      <c r="S292" s="9">
        <v>34.669998168945313</v>
      </c>
      <c r="T292" s="9">
        <v>47.919998168945313</v>
      </c>
      <c r="U292" s="9">
        <v>4.0789999961853027</v>
      </c>
      <c r="V292" s="9">
        <v>13.5</v>
      </c>
      <c r="W292" s="9">
        <v>5.4850001335144043</v>
      </c>
      <c r="X292" s="9">
        <v>55.479999542236328</v>
      </c>
      <c r="Y292" s="9">
        <v>25.149999618530273</v>
      </c>
      <c r="Z292" s="9">
        <v>98.989997863769531</v>
      </c>
      <c r="AA292" s="9">
        <v>11.510000228881836</v>
      </c>
      <c r="AB292" s="9">
        <v>57.180000305175781</v>
      </c>
      <c r="AC292" s="9">
        <v>23</v>
      </c>
      <c r="AD292" s="9">
        <v>86.669998168945313</v>
      </c>
      <c r="AE292" s="9">
        <v>37.580001831054688</v>
      </c>
      <c r="AF292" s="9">
        <v>78.540000915527344</v>
      </c>
      <c r="AG292" s="9">
        <v>30.780000686645508</v>
      </c>
      <c r="AH292" s="9">
        <v>83.480003356933594</v>
      </c>
      <c r="AI292" s="9">
        <v>79.720001220703125</v>
      </c>
      <c r="AJ292" s="9">
        <v>121.19999694824219</v>
      </c>
      <c r="AK292" s="9">
        <v>34.159999847412109</v>
      </c>
      <c r="AL292" s="9">
        <v>123.90000152587891</v>
      </c>
      <c r="AM292" s="9">
        <v>53.529998779296875</v>
      </c>
      <c r="AN292" s="9">
        <v>121.5</v>
      </c>
      <c r="AO292" s="9">
        <f t="shared" si="12"/>
        <v>4.0789999961853027</v>
      </c>
      <c r="AP292" s="9">
        <f t="shared" si="13"/>
        <v>152.10000610351563</v>
      </c>
      <c r="AQ292" s="9">
        <f t="shared" si="14"/>
        <v>62.077736377716064</v>
      </c>
    </row>
    <row r="293" spans="1:43" x14ac:dyDescent="0.25">
      <c r="A293" s="2">
        <v>43027</v>
      </c>
      <c r="B293" s="9">
        <v>84.75</v>
      </c>
      <c r="C293" s="9">
        <v>134.30000305175781</v>
      </c>
      <c r="D293" s="9">
        <v>21.139999389648438</v>
      </c>
      <c r="E293" s="9">
        <v>147.5</v>
      </c>
      <c r="F293" s="9">
        <v>22.840000152587891</v>
      </c>
      <c r="G293" s="9">
        <v>125</v>
      </c>
      <c r="H293" s="9">
        <v>96.480003356933594</v>
      </c>
      <c r="I293" s="9">
        <v>51.400001525878906</v>
      </c>
      <c r="J293" s="9">
        <v>19.739999771118164</v>
      </c>
      <c r="K293" s="9">
        <v>75</v>
      </c>
      <c r="L293" s="9">
        <v>96.099998474121094</v>
      </c>
      <c r="M293" s="9">
        <v>58.200000762939453</v>
      </c>
      <c r="N293" s="9">
        <v>64.260002136230469</v>
      </c>
      <c r="O293" s="9">
        <v>73.449996948242188</v>
      </c>
      <c r="P293" s="9">
        <v>23.040000915527344</v>
      </c>
      <c r="Q293" s="9">
        <v>24.309999465942383</v>
      </c>
      <c r="R293" s="9">
        <v>26.540000915527344</v>
      </c>
      <c r="S293" s="9">
        <v>32.049999237060547</v>
      </c>
      <c r="T293" s="9">
        <v>42.159999847412109</v>
      </c>
      <c r="U293" s="9">
        <v>13.510000228881836</v>
      </c>
      <c r="V293" s="9">
        <v>12.079999923706055</v>
      </c>
      <c r="W293" s="9">
        <v>5.2659997940063477</v>
      </c>
      <c r="X293" s="9">
        <v>53.840000152587891</v>
      </c>
      <c r="Y293" s="9">
        <v>21.75</v>
      </c>
      <c r="Z293" s="9">
        <v>86.639999389648438</v>
      </c>
      <c r="AA293" s="9">
        <v>11.210000038146973</v>
      </c>
      <c r="AB293" s="9">
        <v>55.349998474121094</v>
      </c>
      <c r="AC293" s="9">
        <v>21.360000610351563</v>
      </c>
      <c r="AD293" s="9">
        <v>98.220001220703125</v>
      </c>
      <c r="AE293" s="9">
        <v>35.599998474121094</v>
      </c>
      <c r="AF293" s="9">
        <v>57.430000305175781</v>
      </c>
      <c r="AG293" s="9">
        <v>29.870000839233398</v>
      </c>
      <c r="AH293" s="9">
        <v>82</v>
      </c>
      <c r="AI293" s="9">
        <v>78.930000305175781</v>
      </c>
      <c r="AJ293" s="9">
        <v>107.40000152587891</v>
      </c>
      <c r="AK293" s="9">
        <v>32.130001068115234</v>
      </c>
      <c r="AL293" s="9">
        <v>125.5</v>
      </c>
      <c r="AM293" s="9">
        <v>52.889999389648438</v>
      </c>
      <c r="AN293" s="9">
        <v>120.40000152587891</v>
      </c>
      <c r="AO293" s="9">
        <f t="shared" si="12"/>
        <v>5.2659997940063477</v>
      </c>
      <c r="AP293" s="9">
        <f t="shared" si="13"/>
        <v>147.5</v>
      </c>
      <c r="AQ293" s="9">
        <f t="shared" si="14"/>
        <v>58.812789716218646</v>
      </c>
    </row>
    <row r="294" spans="1:43" x14ac:dyDescent="0.25">
      <c r="A294" s="2">
        <v>43028</v>
      </c>
      <c r="B294" s="9">
        <v>76.120002746582031</v>
      </c>
      <c r="C294" s="9">
        <v>126</v>
      </c>
      <c r="D294" s="9">
        <v>18.979999542236328</v>
      </c>
      <c r="E294" s="9">
        <v>142.19999694824219</v>
      </c>
      <c r="F294" s="9">
        <v>20.559999465942383</v>
      </c>
      <c r="G294" s="9">
        <v>103</v>
      </c>
      <c r="H294" s="9">
        <v>85.849998474121094</v>
      </c>
      <c r="I294" s="9">
        <v>48.520000457763672</v>
      </c>
      <c r="J294" s="9">
        <v>17.420000076293945</v>
      </c>
      <c r="K294" s="9">
        <v>68.050003051757813</v>
      </c>
      <c r="L294" s="9">
        <v>92.699996948242188</v>
      </c>
      <c r="M294" s="9">
        <v>56.200000762939453</v>
      </c>
      <c r="N294" s="9">
        <v>66</v>
      </c>
      <c r="O294" s="9">
        <v>66.919998168945313</v>
      </c>
      <c r="P294" s="9">
        <v>21.200000762939453</v>
      </c>
      <c r="Q294" s="9">
        <v>24.989999771118164</v>
      </c>
      <c r="R294" s="9">
        <v>24.590000152587891</v>
      </c>
      <c r="S294" s="9">
        <v>29.590000152587891</v>
      </c>
      <c r="T294" s="9">
        <v>38.419998168945313</v>
      </c>
      <c r="U294" s="9">
        <v>13.75</v>
      </c>
      <c r="V294" s="9">
        <v>10.420000076293945</v>
      </c>
      <c r="W294" s="9">
        <v>5.3439998626708984</v>
      </c>
      <c r="X294" s="9">
        <v>52.720001220703125</v>
      </c>
      <c r="Y294" s="9">
        <v>20.870000839233398</v>
      </c>
      <c r="Z294" s="9">
        <v>78.239997863769531</v>
      </c>
      <c r="AA294" s="9">
        <v>10.75</v>
      </c>
      <c r="AB294" s="9">
        <v>53.380001068115234</v>
      </c>
      <c r="AC294" s="9">
        <v>19.860000610351563</v>
      </c>
      <c r="AD294" s="9">
        <v>119.90000152587891</v>
      </c>
      <c r="AE294" s="9">
        <v>34.599998474121094</v>
      </c>
      <c r="AF294" s="9">
        <v>53.759998321533203</v>
      </c>
      <c r="AG294" s="9">
        <v>28.870000839233398</v>
      </c>
      <c r="AH294" s="9">
        <v>79.80999755859375</v>
      </c>
      <c r="AI294" s="9">
        <v>78.569999694824219</v>
      </c>
      <c r="AJ294" s="9">
        <v>84.980003356933594</v>
      </c>
      <c r="AK294" s="9">
        <v>30.239999771118164</v>
      </c>
      <c r="AL294" s="9">
        <v>123.19999694824219</v>
      </c>
      <c r="AM294" s="9">
        <v>52.259998321533203</v>
      </c>
      <c r="AN294" s="9">
        <v>118.80000305175781</v>
      </c>
      <c r="AO294" s="9">
        <f t="shared" si="12"/>
        <v>5.3439998626708984</v>
      </c>
      <c r="AP294" s="9">
        <f t="shared" si="13"/>
        <v>142.19999694824219</v>
      </c>
      <c r="AQ294" s="9">
        <f t="shared" si="14"/>
        <v>55.829315587093959</v>
      </c>
    </row>
    <row r="295" spans="1:43" x14ac:dyDescent="0.25">
      <c r="A295" s="2">
        <v>43029</v>
      </c>
      <c r="B295" s="9">
        <v>68.050003051757813</v>
      </c>
      <c r="C295" s="9">
        <v>120.40000152587891</v>
      </c>
      <c r="D295" s="9">
        <v>16.579999923706055</v>
      </c>
      <c r="E295" s="9">
        <v>128.89999389648438</v>
      </c>
      <c r="F295" s="9">
        <v>17.530000686645508</v>
      </c>
      <c r="G295" s="9">
        <v>88</v>
      </c>
      <c r="H295" s="9">
        <v>83.949996948242188</v>
      </c>
      <c r="I295" s="9">
        <v>46.319999694824219</v>
      </c>
      <c r="J295" s="9">
        <v>15.479999542236328</v>
      </c>
      <c r="K295" s="9">
        <v>61.340000152587891</v>
      </c>
      <c r="L295" s="9">
        <v>86.800003051757813</v>
      </c>
      <c r="M295" s="9">
        <v>53.400001525878906</v>
      </c>
      <c r="N295" s="9">
        <v>65.980003356933594</v>
      </c>
      <c r="O295" s="9">
        <v>64.919998168945313</v>
      </c>
      <c r="P295" s="9">
        <v>19.729999542236328</v>
      </c>
      <c r="Q295" s="9">
        <v>25.229999542236328</v>
      </c>
      <c r="R295" s="9">
        <v>22.670000076293945</v>
      </c>
      <c r="S295" s="9">
        <v>27.079999923706055</v>
      </c>
      <c r="T295" s="9">
        <v>34.900001525878906</v>
      </c>
      <c r="U295" s="9">
        <v>11.489999771118164</v>
      </c>
      <c r="V295" s="9">
        <v>9.4610004425048828</v>
      </c>
      <c r="W295" s="9">
        <v>5.4289999008178711</v>
      </c>
      <c r="X295" s="9">
        <v>51.759998321533203</v>
      </c>
      <c r="Y295" s="9">
        <v>17.860000610351563</v>
      </c>
      <c r="Z295" s="9">
        <v>71.599998474121094</v>
      </c>
      <c r="AA295" s="9">
        <v>10.140000343322754</v>
      </c>
      <c r="AB295" s="9">
        <v>50.950000762939453</v>
      </c>
      <c r="AC295" s="9">
        <v>18.780000686645508</v>
      </c>
      <c r="AD295" s="9">
        <v>126</v>
      </c>
      <c r="AE295" s="9">
        <v>34.040000915527344</v>
      </c>
      <c r="AF295" s="9">
        <v>51.790000915527344</v>
      </c>
      <c r="AG295" s="9">
        <v>27.5</v>
      </c>
      <c r="AH295" s="9">
        <v>77.419998168945313</v>
      </c>
      <c r="AI295" s="9">
        <v>78.290000915527344</v>
      </c>
      <c r="AJ295" s="9">
        <v>81.510002136230469</v>
      </c>
      <c r="AK295" s="9">
        <v>28.090000152587891</v>
      </c>
      <c r="AL295" s="9">
        <v>121.5</v>
      </c>
      <c r="AM295" s="9">
        <v>51.619998931884766</v>
      </c>
      <c r="AN295" s="9">
        <v>117.09999847412109</v>
      </c>
      <c r="AO295" s="9">
        <f t="shared" si="12"/>
        <v>5.4289999008178711</v>
      </c>
      <c r="AP295" s="9">
        <f t="shared" si="13"/>
        <v>128.89999389648438</v>
      </c>
      <c r="AQ295" s="9">
        <f t="shared" si="14"/>
        <v>53.198421026531015</v>
      </c>
    </row>
    <row r="296" spans="1:43" x14ac:dyDescent="0.25">
      <c r="A296" s="2">
        <v>43030</v>
      </c>
      <c r="B296" s="9">
        <v>62.900001525878906</v>
      </c>
      <c r="C296" s="9">
        <v>108.80000305175781</v>
      </c>
      <c r="D296" s="9">
        <v>14.829999923706055</v>
      </c>
      <c r="E296" s="9">
        <v>118.5</v>
      </c>
      <c r="F296" s="9">
        <v>15.720000267028809</v>
      </c>
      <c r="G296" s="9">
        <v>86</v>
      </c>
      <c r="H296" s="9">
        <v>82.849998474121094</v>
      </c>
      <c r="I296" s="9">
        <v>44.919998168945313</v>
      </c>
      <c r="J296" s="9">
        <v>14.630000114440918</v>
      </c>
      <c r="K296" s="9">
        <v>57.959999084472656</v>
      </c>
      <c r="L296" s="9">
        <v>80.120002746582031</v>
      </c>
      <c r="M296" s="9">
        <v>53.180000305175781</v>
      </c>
      <c r="N296" s="9">
        <v>64.260002136230469</v>
      </c>
      <c r="O296" s="9">
        <v>61.360000610351563</v>
      </c>
      <c r="P296" s="9">
        <v>18.510000228881836</v>
      </c>
      <c r="Q296" s="9">
        <v>25.860000610351563</v>
      </c>
      <c r="R296" s="9">
        <v>21.190000534057617</v>
      </c>
      <c r="S296" s="9">
        <v>24.860000610351563</v>
      </c>
      <c r="T296" s="9">
        <v>33.360000610351563</v>
      </c>
      <c r="U296" s="9">
        <v>11.810000419616699</v>
      </c>
      <c r="V296" s="9">
        <v>8.8129997253417969</v>
      </c>
      <c r="W296" s="9">
        <v>5.2600002288818359</v>
      </c>
      <c r="X296" s="9">
        <v>45.819999694824219</v>
      </c>
      <c r="Y296" s="9">
        <v>14.840000152587891</v>
      </c>
      <c r="Z296" s="9">
        <v>66.349998474121094</v>
      </c>
      <c r="AA296" s="9">
        <v>9.6520004272460938</v>
      </c>
      <c r="AB296" s="9">
        <v>48.450000762939453</v>
      </c>
      <c r="AC296" s="9">
        <v>18.020000457763672</v>
      </c>
      <c r="AD296" s="9">
        <v>133.30000305175781</v>
      </c>
      <c r="AE296" s="9">
        <v>33.240001678466797</v>
      </c>
      <c r="AF296" s="9">
        <v>49.979999542236328</v>
      </c>
      <c r="AG296" s="9">
        <v>26.729999542236328</v>
      </c>
      <c r="AH296" s="9">
        <v>75.129997253417969</v>
      </c>
      <c r="AI296" s="9">
        <v>78.230003356933594</v>
      </c>
      <c r="AJ296" s="9">
        <v>78.730003356933594</v>
      </c>
      <c r="AK296" s="9">
        <v>26.870000839233398</v>
      </c>
      <c r="AL296" s="9">
        <v>119.80000305175781</v>
      </c>
      <c r="AM296" s="9">
        <v>50.979999542236328</v>
      </c>
      <c r="AN296" s="9">
        <v>116.59999847412109</v>
      </c>
      <c r="AO296" s="9">
        <f t="shared" si="12"/>
        <v>5.2600002288818359</v>
      </c>
      <c r="AP296" s="9">
        <f t="shared" si="13"/>
        <v>133.30000305175781</v>
      </c>
      <c r="AQ296" s="9">
        <f t="shared" si="14"/>
        <v>51.19776361867001</v>
      </c>
    </row>
    <row r="297" spans="1:43" x14ac:dyDescent="0.25">
      <c r="A297" s="2">
        <v>43031</v>
      </c>
      <c r="B297" s="9">
        <v>60.340000152587891</v>
      </c>
      <c r="C297" s="9">
        <v>99.830001831054688</v>
      </c>
      <c r="D297" s="9">
        <v>13.819999694824219</v>
      </c>
      <c r="E297" s="9">
        <v>108.30000305175781</v>
      </c>
      <c r="F297" s="9">
        <v>14.859999656677246</v>
      </c>
      <c r="G297" s="9">
        <v>85.75</v>
      </c>
      <c r="H297" s="9">
        <v>82.099998474121094</v>
      </c>
      <c r="I297" s="9">
        <v>42.200000762939453</v>
      </c>
      <c r="J297" s="9">
        <v>14.270000457763672</v>
      </c>
      <c r="K297" s="9">
        <v>55.560001373291016</v>
      </c>
      <c r="L297" s="9">
        <v>75.120002746582031</v>
      </c>
      <c r="M297" s="9">
        <v>52.900001525878906</v>
      </c>
      <c r="N297" s="9">
        <v>62.799999237060547</v>
      </c>
      <c r="O297" s="9">
        <v>58.400001525878906</v>
      </c>
      <c r="P297" s="9">
        <v>17.389999389648438</v>
      </c>
      <c r="Q297" s="9">
        <v>26.049999237060547</v>
      </c>
      <c r="R297" s="9">
        <v>19.379999160766602</v>
      </c>
      <c r="S297" s="9">
        <v>22.579999923706055</v>
      </c>
      <c r="T297" s="9">
        <v>31.879999160766602</v>
      </c>
      <c r="U297" s="9">
        <v>11.850000381469727</v>
      </c>
      <c r="V297" s="9">
        <v>8.1289997100830078</v>
      </c>
      <c r="W297" s="9">
        <v>5.0910000801086426</v>
      </c>
      <c r="X297" s="9">
        <v>39.799999237060547</v>
      </c>
      <c r="Y297" s="9">
        <v>13.670000076293945</v>
      </c>
      <c r="Z297" s="9">
        <v>61.310001373291016</v>
      </c>
      <c r="AA297" s="9">
        <v>9.1850004196166992</v>
      </c>
      <c r="AB297" s="9">
        <v>45.599998474121094</v>
      </c>
      <c r="AC297" s="9">
        <v>16.430000305175781</v>
      </c>
      <c r="AD297" s="9">
        <v>141.5</v>
      </c>
      <c r="AE297" s="9">
        <v>33</v>
      </c>
      <c r="AF297" s="9">
        <v>43.580001831054688</v>
      </c>
      <c r="AG297" s="9">
        <v>26.270000457763672</v>
      </c>
      <c r="AH297" s="9">
        <v>73.55999755859375</v>
      </c>
      <c r="AI297" s="9">
        <v>76.370002746582031</v>
      </c>
      <c r="AJ297" s="9">
        <v>74.730003356933594</v>
      </c>
      <c r="AK297" s="9">
        <v>26.780000686645508</v>
      </c>
      <c r="AL297" s="9">
        <v>110.40000152587891</v>
      </c>
      <c r="AM297" s="9">
        <v>50.340000152587891</v>
      </c>
      <c r="AN297" s="9">
        <v>115.09999847412109</v>
      </c>
      <c r="AO297" s="9">
        <f t="shared" si="12"/>
        <v>5.0910000801086426</v>
      </c>
      <c r="AP297" s="9">
        <f t="shared" si="13"/>
        <v>141.5</v>
      </c>
      <c r="AQ297" s="9">
        <f t="shared" si="14"/>
        <v>49.102237212030509</v>
      </c>
    </row>
    <row r="298" spans="1:43" x14ac:dyDescent="0.25">
      <c r="A298" s="2">
        <v>43032</v>
      </c>
      <c r="B298" s="9">
        <v>56.779998779296875</v>
      </c>
      <c r="C298" s="9">
        <v>92.580001831054688</v>
      </c>
      <c r="D298" s="9">
        <v>13.010000228881836</v>
      </c>
      <c r="E298" s="9">
        <v>98.379997253417969</v>
      </c>
      <c r="F298" s="9">
        <v>14.689999580383301</v>
      </c>
      <c r="G298" s="9">
        <v>84</v>
      </c>
      <c r="H298" s="9">
        <v>81.900001525878906</v>
      </c>
      <c r="I298" s="9">
        <v>40.200000762939453</v>
      </c>
      <c r="J298" s="9">
        <v>14.069999694824219</v>
      </c>
      <c r="K298" s="9">
        <v>53.340000152587891</v>
      </c>
      <c r="L298" s="9">
        <v>71.75</v>
      </c>
      <c r="M298" s="9">
        <v>52.880001068115234</v>
      </c>
      <c r="N298" s="9">
        <v>64.239997863769531</v>
      </c>
      <c r="O298" s="9">
        <v>56</v>
      </c>
      <c r="P298" s="9">
        <v>16.340000152587891</v>
      </c>
      <c r="Q298" s="9">
        <v>21.569999694824219</v>
      </c>
      <c r="R298" s="9">
        <v>17.680000305175781</v>
      </c>
      <c r="S298" s="9">
        <v>21.049999237060547</v>
      </c>
      <c r="T298" s="9">
        <v>29.739999771118164</v>
      </c>
      <c r="U298" s="9">
        <v>12.670000076293945</v>
      </c>
      <c r="V298" s="9">
        <v>7.6710000038146973</v>
      </c>
      <c r="W298" s="9">
        <v>4.9790000915527344</v>
      </c>
      <c r="X298" s="9">
        <v>35</v>
      </c>
      <c r="Y298" s="9">
        <v>13.050000190734863</v>
      </c>
      <c r="Z298" s="9">
        <v>56.060001373291016</v>
      </c>
      <c r="AA298" s="9">
        <v>8.7790002822875977</v>
      </c>
      <c r="AB298" s="9">
        <v>42.900001525878906</v>
      </c>
      <c r="AC298" s="9">
        <v>14.680000305175781</v>
      </c>
      <c r="AD298" s="9">
        <v>133.5</v>
      </c>
      <c r="AE298" s="9">
        <v>34.389999389648438</v>
      </c>
      <c r="AF298" s="9">
        <v>33.680000305175781</v>
      </c>
      <c r="AG298" s="9">
        <v>26.040000915527344</v>
      </c>
      <c r="AH298" s="9">
        <v>71.819999694824219</v>
      </c>
      <c r="AI298" s="9">
        <v>74.169998168945313</v>
      </c>
      <c r="AJ298" s="9">
        <v>70.589996337890625</v>
      </c>
      <c r="AK298" s="9">
        <v>27.399999618530273</v>
      </c>
      <c r="AL298" s="9">
        <v>103</v>
      </c>
      <c r="AM298" s="9">
        <v>49.700000762939453</v>
      </c>
      <c r="AN298" s="9">
        <v>114.40000152587891</v>
      </c>
      <c r="AO298" s="9">
        <f t="shared" si="12"/>
        <v>4.9790000915527344</v>
      </c>
      <c r="AP298" s="9">
        <f t="shared" si="13"/>
        <v>133.5</v>
      </c>
      <c r="AQ298" s="9">
        <f t="shared" si="14"/>
        <v>46.786815781342355</v>
      </c>
    </row>
    <row r="299" spans="1:43" x14ac:dyDescent="0.25">
      <c r="A299" s="2">
        <v>43033</v>
      </c>
      <c r="B299" s="9">
        <v>54</v>
      </c>
      <c r="C299" s="9">
        <v>88.419998168945313</v>
      </c>
      <c r="D299" s="9">
        <v>12.289999961853027</v>
      </c>
      <c r="E299" s="9">
        <v>96</v>
      </c>
      <c r="F299" s="9">
        <v>13.109999656677246</v>
      </c>
      <c r="G299" s="9">
        <v>82.25</v>
      </c>
      <c r="H299" s="9">
        <v>82.949996948242188</v>
      </c>
      <c r="I299" s="9">
        <v>37.599998474121094</v>
      </c>
      <c r="J299" s="9">
        <v>13.529999732971191</v>
      </c>
      <c r="K299" s="9">
        <v>53</v>
      </c>
      <c r="L299" s="9">
        <v>64.589996337890625</v>
      </c>
      <c r="M299" s="9">
        <v>52.880001068115234</v>
      </c>
      <c r="N299" s="9">
        <v>65.519996643066406</v>
      </c>
      <c r="O299" s="9">
        <v>53.279998779296875</v>
      </c>
      <c r="P299" s="9">
        <v>15.619999885559082</v>
      </c>
      <c r="Q299" s="9">
        <v>18.739999771118164</v>
      </c>
      <c r="R299" s="9">
        <v>16.799999237060547</v>
      </c>
      <c r="S299" s="9">
        <v>19.969999313354492</v>
      </c>
      <c r="T299" s="9">
        <v>27.409999847412109</v>
      </c>
      <c r="U299" s="9">
        <v>16.100000381469727</v>
      </c>
      <c r="V299" s="9">
        <v>7.3769998550415039</v>
      </c>
      <c r="W299" s="9">
        <v>4.6810002326965332</v>
      </c>
      <c r="X299" s="9">
        <v>29.350000381469727</v>
      </c>
      <c r="Y299" s="9">
        <v>12.130000114440918</v>
      </c>
      <c r="Z299" s="9">
        <v>51.159999847412109</v>
      </c>
      <c r="AA299" s="9">
        <v>8.3629999160766602</v>
      </c>
      <c r="AB299" s="9">
        <v>40.5</v>
      </c>
      <c r="AC299" s="9">
        <v>13.289999961853027</v>
      </c>
      <c r="AD299" s="9">
        <v>124</v>
      </c>
      <c r="AE299" s="9">
        <v>36.090000152587891</v>
      </c>
      <c r="AF299" s="9">
        <v>32.400001525878906</v>
      </c>
      <c r="AG299" s="9">
        <v>25.959999084472656</v>
      </c>
      <c r="AH299" s="9">
        <v>69.819999694824219</v>
      </c>
      <c r="AI299" s="9">
        <v>67.639999389648438</v>
      </c>
      <c r="AJ299" s="9">
        <v>65.900001525878906</v>
      </c>
      <c r="AK299" s="9">
        <v>28.530000686645508</v>
      </c>
      <c r="AL299" s="9">
        <v>98.370002746582031</v>
      </c>
      <c r="AM299" s="9">
        <v>49.060001373291016</v>
      </c>
      <c r="AN299" s="9">
        <v>100.5</v>
      </c>
      <c r="AO299" s="9">
        <f t="shared" si="12"/>
        <v>4.6810002326965332</v>
      </c>
      <c r="AP299" s="9">
        <f t="shared" si="13"/>
        <v>124</v>
      </c>
      <c r="AQ299" s="9">
        <f t="shared" si="14"/>
        <v>44.610026070946141</v>
      </c>
    </row>
    <row r="300" spans="1:43" x14ac:dyDescent="0.25">
      <c r="A300" s="2">
        <v>43034</v>
      </c>
      <c r="B300" s="9">
        <v>50.799999237060547</v>
      </c>
      <c r="C300" s="9">
        <v>83.720001220703125</v>
      </c>
      <c r="D300" s="9">
        <v>11.489999771118164</v>
      </c>
      <c r="E300" s="9">
        <v>93.650001525878906</v>
      </c>
      <c r="F300" s="9">
        <v>12.939999580383301</v>
      </c>
      <c r="G300" s="9">
        <v>81.5</v>
      </c>
      <c r="H300" s="9">
        <v>92.599998474121094</v>
      </c>
      <c r="I300" s="9">
        <v>37</v>
      </c>
      <c r="J300" s="9">
        <v>12.970000267028809</v>
      </c>
      <c r="K300" s="9">
        <v>50</v>
      </c>
      <c r="L300" s="9">
        <v>60.740001678466797</v>
      </c>
      <c r="M300" s="9">
        <v>52.700000762939453</v>
      </c>
      <c r="N300" s="9">
        <v>65.300003051757813</v>
      </c>
      <c r="O300" s="9">
        <v>51.119998931884766</v>
      </c>
      <c r="P300" s="9">
        <v>14.640000343322754</v>
      </c>
      <c r="Q300" s="9">
        <v>16.569999694824219</v>
      </c>
      <c r="R300" s="9">
        <v>16.079999923706055</v>
      </c>
      <c r="S300" s="9">
        <v>18.979999542236328</v>
      </c>
      <c r="T300" s="9">
        <v>25.559999465942383</v>
      </c>
      <c r="U300" s="9">
        <v>19.709999084472656</v>
      </c>
      <c r="V300" s="9">
        <v>7.0749998092651367</v>
      </c>
      <c r="W300" s="9">
        <v>4.6810002326965332</v>
      </c>
      <c r="X300" s="9">
        <v>26.729999542236328</v>
      </c>
      <c r="Y300" s="9">
        <v>11.649999618530273</v>
      </c>
      <c r="Z300" s="9">
        <v>46.680000305175781</v>
      </c>
      <c r="AA300" s="9">
        <v>7.9860000610351563</v>
      </c>
      <c r="AB300" s="9">
        <v>37.799999237060547</v>
      </c>
      <c r="AC300" s="9">
        <v>12.020000457763672</v>
      </c>
      <c r="AD300" s="9">
        <v>109.90000152587891</v>
      </c>
      <c r="AE300" s="9">
        <v>40.119998931884766</v>
      </c>
      <c r="AF300" s="9">
        <v>29.129999160766602</v>
      </c>
      <c r="AG300" s="9">
        <v>25.850000381469727</v>
      </c>
      <c r="AH300" s="9">
        <v>66.120002746582031</v>
      </c>
      <c r="AI300" s="9">
        <v>60.069999694824219</v>
      </c>
      <c r="AJ300" s="9">
        <v>60.889999389648438</v>
      </c>
      <c r="AK300" s="9">
        <v>28.600000381469727</v>
      </c>
      <c r="AL300" s="9">
        <v>93.839996337890625</v>
      </c>
      <c r="AM300" s="9">
        <v>48.419998168945313</v>
      </c>
      <c r="AN300" s="9">
        <v>72.470001220703125</v>
      </c>
      <c r="AO300" s="9">
        <f t="shared" si="12"/>
        <v>4.6810002326965332</v>
      </c>
      <c r="AP300" s="9">
        <f t="shared" si="13"/>
        <v>109.90000152587891</v>
      </c>
      <c r="AQ300" s="9">
        <f t="shared" si="14"/>
        <v>42.297421066384565</v>
      </c>
    </row>
    <row r="301" spans="1:43" x14ac:dyDescent="0.25">
      <c r="A301" s="2">
        <v>43035</v>
      </c>
      <c r="B301" s="9">
        <v>47.599998474121094</v>
      </c>
      <c r="C301" s="9">
        <v>81.099998474121094</v>
      </c>
      <c r="D301" s="9">
        <v>11.119999885559082</v>
      </c>
      <c r="E301" s="9">
        <v>91.650001525878906</v>
      </c>
      <c r="F301" s="9">
        <v>12.100000381469727</v>
      </c>
      <c r="G301" s="9">
        <v>78.25</v>
      </c>
      <c r="H301" s="9">
        <v>92.300003051757813</v>
      </c>
      <c r="I301" s="9">
        <v>35.599998474121094</v>
      </c>
      <c r="J301" s="9">
        <v>11.939999580383301</v>
      </c>
      <c r="K301" s="9">
        <v>46.759998321533203</v>
      </c>
      <c r="L301" s="9">
        <v>58.279998779296875</v>
      </c>
      <c r="M301" s="9">
        <v>49.279998779296875</v>
      </c>
      <c r="N301" s="9">
        <v>64.519996643066406</v>
      </c>
      <c r="O301" s="9">
        <v>49.959999084472656</v>
      </c>
      <c r="P301" s="9">
        <v>14.149999618530273</v>
      </c>
      <c r="Q301" s="9">
        <v>14.970000267028809</v>
      </c>
      <c r="R301" s="9">
        <v>15.140000343322754</v>
      </c>
      <c r="S301" s="9">
        <v>17.440000534057617</v>
      </c>
      <c r="T301" s="9">
        <v>23.659999847412109</v>
      </c>
      <c r="U301" s="9">
        <v>23.120000839233398</v>
      </c>
      <c r="V301" s="9">
        <v>6.9330000877380371</v>
      </c>
      <c r="W301" s="9">
        <v>4.809999942779541</v>
      </c>
      <c r="X301" s="9">
        <v>24.100000381469727</v>
      </c>
      <c r="Y301" s="9">
        <v>11.140000343322754</v>
      </c>
      <c r="Z301" s="9">
        <v>42.479999542236328</v>
      </c>
      <c r="AA301" s="9">
        <v>7.6030001640319824</v>
      </c>
      <c r="AB301" s="9">
        <v>35.290000915527344</v>
      </c>
      <c r="AC301" s="9">
        <v>11</v>
      </c>
      <c r="AD301" s="9">
        <v>100.09999847412109</v>
      </c>
      <c r="AE301" s="9">
        <v>43.180000305175781</v>
      </c>
      <c r="AF301" s="9">
        <v>26.200000762939453</v>
      </c>
      <c r="AG301" s="9">
        <v>25.709999084472656</v>
      </c>
      <c r="AH301" s="9">
        <v>59.529998779296875</v>
      </c>
      <c r="AI301" s="9">
        <v>58.790000915527344</v>
      </c>
      <c r="AJ301" s="9">
        <v>59.020000457763672</v>
      </c>
      <c r="AK301" s="9">
        <v>28.219999313354492</v>
      </c>
      <c r="AL301" s="9">
        <v>89.580001831054688</v>
      </c>
      <c r="AM301" s="9">
        <v>47.790000915527344</v>
      </c>
      <c r="AN301" s="9">
        <v>58.909999847412109</v>
      </c>
      <c r="AO301" s="9">
        <f t="shared" si="12"/>
        <v>4.809999942779541</v>
      </c>
      <c r="AP301" s="9">
        <f t="shared" si="13"/>
        <v>100.09999847412109</v>
      </c>
      <c r="AQ301" s="9">
        <f t="shared" si="14"/>
        <v>40.308578855112977</v>
      </c>
    </row>
    <row r="302" spans="1:43" x14ac:dyDescent="0.25">
      <c r="A302" s="2">
        <v>43036</v>
      </c>
      <c r="B302" s="9">
        <v>44.5</v>
      </c>
      <c r="C302" s="9">
        <v>79.900001525878906</v>
      </c>
      <c r="D302" s="9">
        <v>10.890000343322754</v>
      </c>
      <c r="E302" s="9">
        <v>90.180000305175781</v>
      </c>
      <c r="F302" s="9">
        <v>11.210000038146973</v>
      </c>
      <c r="G302" s="9">
        <v>76</v>
      </c>
      <c r="H302" s="9">
        <v>85.849998474121094</v>
      </c>
      <c r="I302" s="9">
        <v>34.049999237060547</v>
      </c>
      <c r="J302" s="9">
        <v>11.210000038146973</v>
      </c>
      <c r="K302" s="9">
        <v>42.240001678466797</v>
      </c>
      <c r="L302" s="9">
        <v>55.439998626708984</v>
      </c>
      <c r="M302" s="9">
        <v>45.200000762939453</v>
      </c>
      <c r="N302" s="9">
        <v>65.620002746582031</v>
      </c>
      <c r="O302" s="9">
        <v>48.439998626708984</v>
      </c>
      <c r="P302" s="9">
        <v>13.460000038146973</v>
      </c>
      <c r="Q302" s="9">
        <v>14.430000305175781</v>
      </c>
      <c r="R302" s="9">
        <v>14.079999923706055</v>
      </c>
      <c r="S302" s="9">
        <v>16.180000305175781</v>
      </c>
      <c r="T302" s="9">
        <v>22</v>
      </c>
      <c r="U302" s="9">
        <v>23.229999542236328</v>
      </c>
      <c r="V302" s="9">
        <v>6.7919998168945313</v>
      </c>
      <c r="W302" s="9">
        <v>4.7649998664855957</v>
      </c>
      <c r="X302" s="9">
        <v>22.639999389648438</v>
      </c>
      <c r="Y302" s="9">
        <v>10.829999923706055</v>
      </c>
      <c r="Z302" s="9">
        <v>38.700000762939453</v>
      </c>
      <c r="AA302" s="9">
        <v>7.3029999732971191</v>
      </c>
      <c r="AB302" s="9">
        <v>33.040000915527344</v>
      </c>
      <c r="AC302" s="9">
        <v>10.100000381469727</v>
      </c>
      <c r="AD302" s="9">
        <v>93.470001220703125</v>
      </c>
      <c r="AE302" s="9">
        <v>43.290000915527344</v>
      </c>
      <c r="AF302" s="9">
        <v>25.850000381469727</v>
      </c>
      <c r="AG302" s="9">
        <v>24.270000457763672</v>
      </c>
      <c r="AH302" s="9">
        <v>50.840000152587891</v>
      </c>
      <c r="AI302" s="9">
        <v>46.069999694824219</v>
      </c>
      <c r="AJ302" s="9">
        <v>57.389999389648438</v>
      </c>
      <c r="AK302" s="9">
        <v>28.010000228881836</v>
      </c>
      <c r="AL302" s="9">
        <v>84.120002746582031</v>
      </c>
      <c r="AM302" s="9">
        <v>47.150001525878906</v>
      </c>
      <c r="AN302" s="9">
        <v>54.479999542236328</v>
      </c>
      <c r="AO302" s="9">
        <f t="shared" si="12"/>
        <v>4.7649998664855957</v>
      </c>
      <c r="AP302" s="9">
        <f t="shared" si="13"/>
        <v>93.470001220703125</v>
      </c>
      <c r="AQ302" s="9">
        <f t="shared" si="14"/>
        <v>38.124210784309788</v>
      </c>
    </row>
    <row r="303" spans="1:43" x14ac:dyDescent="0.25">
      <c r="A303" s="2">
        <v>43037</v>
      </c>
      <c r="B303" s="9">
        <v>42.700000762939453</v>
      </c>
      <c r="C303" s="9">
        <v>79.199996948242188</v>
      </c>
      <c r="D303" s="9">
        <v>10.529999732971191</v>
      </c>
      <c r="E303" s="9">
        <v>85.120002746582031</v>
      </c>
      <c r="F303" s="9">
        <v>10.430000305175781</v>
      </c>
      <c r="G303" s="9">
        <v>73.75</v>
      </c>
      <c r="H303" s="9">
        <v>83.699996948242188</v>
      </c>
      <c r="I303" s="9">
        <v>32.779998779296875</v>
      </c>
      <c r="J303" s="9">
        <v>10.689999580383301</v>
      </c>
      <c r="K303" s="9">
        <v>38.060001373291016</v>
      </c>
      <c r="L303" s="9">
        <v>52.240001678466797</v>
      </c>
      <c r="M303" s="9">
        <v>41.099998474121094</v>
      </c>
      <c r="N303" s="9">
        <v>66</v>
      </c>
      <c r="O303" s="9">
        <v>45.240001678466797</v>
      </c>
      <c r="P303" s="9">
        <v>12.800000190734863</v>
      </c>
      <c r="Q303" s="9">
        <v>13.529999732971191</v>
      </c>
      <c r="R303" s="9">
        <v>13.470000267028809</v>
      </c>
      <c r="S303" s="9">
        <v>15.079999923706055</v>
      </c>
      <c r="T303" s="9">
        <v>19.909999847412109</v>
      </c>
      <c r="U303" s="9">
        <v>23.129999160766602</v>
      </c>
      <c r="V303" s="9">
        <v>6.4939999580383301</v>
      </c>
      <c r="W303" s="9">
        <v>4.7649998664855957</v>
      </c>
      <c r="X303" s="9">
        <v>21.809999465942383</v>
      </c>
      <c r="Y303" s="9">
        <v>10.609999656677246</v>
      </c>
      <c r="Z303" s="9">
        <v>35.340000152587891</v>
      </c>
      <c r="AA303" s="9">
        <v>7.0139999389648438</v>
      </c>
      <c r="AB303" s="9">
        <v>30.909999847412109</v>
      </c>
      <c r="AC303" s="9">
        <v>9.4370002746582031</v>
      </c>
      <c r="AD303" s="9">
        <v>81.30999755859375</v>
      </c>
      <c r="AE303" s="9">
        <v>40.409999847412109</v>
      </c>
      <c r="AF303" s="9">
        <v>25.329999923706055</v>
      </c>
      <c r="AG303" s="9">
        <v>23.489999771118164</v>
      </c>
      <c r="AH303" s="9">
        <v>41.020000457763672</v>
      </c>
      <c r="AI303" s="9">
        <v>32.919998168945313</v>
      </c>
      <c r="AJ303" s="9">
        <v>55.709999084472656</v>
      </c>
      <c r="AK303" s="9">
        <v>28.510000228881836</v>
      </c>
      <c r="AL303" s="9">
        <v>78.470001220703125</v>
      </c>
      <c r="AM303" s="9">
        <v>46.509998321533203</v>
      </c>
      <c r="AN303" s="9">
        <v>53.419998168945313</v>
      </c>
      <c r="AO303" s="9">
        <f t="shared" si="12"/>
        <v>4.7649998664855957</v>
      </c>
      <c r="AP303" s="9">
        <f t="shared" si="13"/>
        <v>85.120002746582031</v>
      </c>
      <c r="AQ303" s="9">
        <f t="shared" si="14"/>
        <v>35.795789191597386</v>
      </c>
    </row>
    <row r="304" spans="1:43" x14ac:dyDescent="0.25">
      <c r="A304" s="2">
        <v>43038</v>
      </c>
      <c r="B304" s="9">
        <v>38.860000610351563</v>
      </c>
      <c r="C304" s="9">
        <v>78.400001525878906</v>
      </c>
      <c r="D304" s="9">
        <v>10.029999732971191</v>
      </c>
      <c r="E304" s="9">
        <v>79.879997253417969</v>
      </c>
      <c r="F304" s="9">
        <v>10.270000457763672</v>
      </c>
      <c r="G304" s="9">
        <v>70.5</v>
      </c>
      <c r="H304" s="9">
        <v>76.849998474121094</v>
      </c>
      <c r="I304" s="9">
        <v>31.559999465942383</v>
      </c>
      <c r="J304" s="9">
        <v>10.229999542236328</v>
      </c>
      <c r="K304" s="9">
        <v>34.75</v>
      </c>
      <c r="L304" s="9">
        <v>50.580001831054688</v>
      </c>
      <c r="M304" s="9">
        <v>35.799999237060547</v>
      </c>
      <c r="N304" s="9">
        <v>66</v>
      </c>
      <c r="O304" s="9">
        <v>41.639999389648438</v>
      </c>
      <c r="P304" s="9">
        <v>11.840000152587891</v>
      </c>
      <c r="Q304" s="9">
        <v>12.449999809265137</v>
      </c>
      <c r="R304" s="9">
        <v>12.989999771118164</v>
      </c>
      <c r="S304" s="9">
        <v>14.430000305175781</v>
      </c>
      <c r="T304" s="9">
        <v>18.469999313354492</v>
      </c>
      <c r="U304" s="9">
        <v>29.239999771118164</v>
      </c>
      <c r="V304" s="9">
        <v>6.2389998435974121</v>
      </c>
      <c r="W304" s="9">
        <v>4.7649998664855957</v>
      </c>
      <c r="X304" s="9">
        <v>21.219999313354492</v>
      </c>
      <c r="Y304" s="9">
        <v>10.5</v>
      </c>
      <c r="Z304" s="9">
        <v>32.400001525878906</v>
      </c>
      <c r="AA304" s="9">
        <v>6.7430000305175781</v>
      </c>
      <c r="AB304" s="9">
        <v>29.309999465942383</v>
      </c>
      <c r="AC304" s="9">
        <v>9.0190000534057617</v>
      </c>
      <c r="AD304" s="9">
        <v>74.199996948242188</v>
      </c>
      <c r="AE304" s="9">
        <v>36.569999694824219</v>
      </c>
      <c r="AF304" s="9">
        <v>24.680000305175781</v>
      </c>
      <c r="AG304" s="9">
        <v>22.510000228881836</v>
      </c>
      <c r="AH304" s="9">
        <v>33.680000305175781</v>
      </c>
      <c r="AI304" s="9">
        <v>30.969999313354492</v>
      </c>
      <c r="AJ304" s="9">
        <v>53.830001831054688</v>
      </c>
      <c r="AK304" s="9">
        <v>28.469999313354492</v>
      </c>
      <c r="AL304" s="9">
        <v>63.139999389648438</v>
      </c>
      <c r="AM304" s="9">
        <v>45.869998931884766</v>
      </c>
      <c r="AN304" s="9">
        <v>51.729999542236328</v>
      </c>
      <c r="AO304" s="9">
        <f t="shared" si="12"/>
        <v>4.7649998664855957</v>
      </c>
      <c r="AP304" s="9">
        <f t="shared" si="13"/>
        <v>79.879997253417969</v>
      </c>
      <c r="AQ304" s="9">
        <f t="shared" si="14"/>
        <v>33.730420840413949</v>
      </c>
    </row>
    <row r="305" spans="1:43" x14ac:dyDescent="0.25">
      <c r="A305" s="2">
        <v>43039</v>
      </c>
      <c r="B305" s="9">
        <v>36.119998931884766</v>
      </c>
      <c r="C305" s="9">
        <v>77.769996643066406</v>
      </c>
      <c r="D305" s="9">
        <v>9.7200002670288086</v>
      </c>
      <c r="E305" s="9">
        <v>72</v>
      </c>
      <c r="F305" s="9">
        <v>9.8219995498657227</v>
      </c>
      <c r="G305" s="9">
        <v>69.099998474121094</v>
      </c>
      <c r="H305" s="9">
        <v>72.69000244140625</v>
      </c>
      <c r="I305" s="9">
        <v>30.340000152587891</v>
      </c>
      <c r="J305" s="9">
        <v>9.8920001983642578</v>
      </c>
      <c r="K305" s="9">
        <v>31.180000305175781</v>
      </c>
      <c r="L305" s="9">
        <v>47.040000915527344</v>
      </c>
      <c r="M305" s="9">
        <v>33.919998168945313</v>
      </c>
      <c r="N305" s="9">
        <v>65.900001525878906</v>
      </c>
      <c r="O305" s="9">
        <v>36.439998626708984</v>
      </c>
      <c r="P305" s="9">
        <v>11.149999618530273</v>
      </c>
      <c r="Q305" s="9">
        <v>11.479999542236328</v>
      </c>
      <c r="R305" s="9">
        <v>12.270000457763672</v>
      </c>
      <c r="S305" s="9">
        <v>13.630000114440918</v>
      </c>
      <c r="T305" s="9">
        <v>16.860000610351563</v>
      </c>
      <c r="U305" s="9">
        <v>34.889999389648438</v>
      </c>
      <c r="V305" s="9">
        <v>5.929999828338623</v>
      </c>
      <c r="W305" s="9">
        <v>4.8769998550415039</v>
      </c>
      <c r="X305" s="9">
        <v>21.069999694824219</v>
      </c>
      <c r="Y305" s="9">
        <v>10.869999885559082</v>
      </c>
      <c r="Z305" s="9">
        <v>30.030000686645508</v>
      </c>
      <c r="AA305" s="9">
        <v>6.4920001029968262</v>
      </c>
      <c r="AB305" s="9">
        <v>26.280000686645508</v>
      </c>
      <c r="AC305" s="9">
        <v>8.4779996871948242</v>
      </c>
      <c r="AD305" s="9">
        <v>67.949996948242188</v>
      </c>
      <c r="AE305" s="9">
        <v>35.419998168945313</v>
      </c>
      <c r="AF305" s="9">
        <v>23.799999237060547</v>
      </c>
      <c r="AG305" s="9">
        <v>22.329999923706055</v>
      </c>
      <c r="AH305" s="9">
        <v>29.940000534057617</v>
      </c>
      <c r="AI305" s="9">
        <v>30.629999160766602</v>
      </c>
      <c r="AJ305" s="9">
        <v>52.189998626708984</v>
      </c>
      <c r="AK305" s="9">
        <v>28.559999465942383</v>
      </c>
      <c r="AL305" s="9">
        <v>54.979999542236328</v>
      </c>
      <c r="AM305" s="9">
        <v>45.229999542236328</v>
      </c>
      <c r="AN305" s="9">
        <v>51.009998321533203</v>
      </c>
      <c r="AO305" s="9">
        <f t="shared" si="12"/>
        <v>4.8769998550415039</v>
      </c>
      <c r="AP305" s="9">
        <f t="shared" si="13"/>
        <v>77.769996643066406</v>
      </c>
      <c r="AQ305" s="9">
        <f t="shared" si="14"/>
        <v>32.162131234219203</v>
      </c>
    </row>
    <row r="306" spans="1:43" x14ac:dyDescent="0.25">
      <c r="A306" s="2">
        <v>43040</v>
      </c>
      <c r="B306" s="9">
        <v>34.770000457763672</v>
      </c>
      <c r="C306" s="9">
        <v>76.860000610351563</v>
      </c>
      <c r="D306" s="9">
        <v>9.3129997253417969</v>
      </c>
      <c r="E306" s="9">
        <v>66.25</v>
      </c>
      <c r="F306" s="9">
        <v>10.149999618530273</v>
      </c>
      <c r="G306" s="9">
        <v>63.299999237060547</v>
      </c>
      <c r="H306" s="9">
        <v>62.840000152587891</v>
      </c>
      <c r="I306" s="9">
        <v>29.120000839233398</v>
      </c>
      <c r="J306" s="9">
        <v>9.7170000076293945</v>
      </c>
      <c r="K306" s="9">
        <v>31.409999847412109</v>
      </c>
      <c r="L306" s="9">
        <v>45.560001373291016</v>
      </c>
      <c r="M306" s="9">
        <v>32.229999542236328</v>
      </c>
      <c r="N306" s="9">
        <v>63.700000762939453</v>
      </c>
      <c r="O306" s="9">
        <v>34.180000305175781</v>
      </c>
      <c r="P306" s="9">
        <v>10.789999961853027</v>
      </c>
      <c r="Q306" s="9">
        <v>10.899999618530273</v>
      </c>
      <c r="R306" s="9">
        <v>11.470000267028809</v>
      </c>
      <c r="S306" s="9">
        <v>12.819999694824219</v>
      </c>
      <c r="T306" s="9">
        <v>16.799999237060547</v>
      </c>
      <c r="U306" s="9">
        <v>31.360000610351563</v>
      </c>
      <c r="V306" s="9">
        <v>5.7129998207092285</v>
      </c>
      <c r="W306" s="9">
        <v>4.619999885559082</v>
      </c>
      <c r="X306" s="9">
        <v>21.069999694824219</v>
      </c>
      <c r="Y306" s="9">
        <v>10.779999732971191</v>
      </c>
      <c r="Z306" s="9">
        <v>28.079999923706055</v>
      </c>
      <c r="AA306" s="9">
        <v>6.2659997940063477</v>
      </c>
      <c r="AB306" s="9">
        <v>21.790000915527344</v>
      </c>
      <c r="AC306" s="9">
        <v>8.0769996643066406</v>
      </c>
      <c r="AD306" s="9">
        <v>65.129997253417969</v>
      </c>
      <c r="AE306" s="9">
        <v>34.319999694824219</v>
      </c>
      <c r="AF306" s="9">
        <v>22.549999237060547</v>
      </c>
      <c r="AG306" s="9">
        <v>21.829999923706055</v>
      </c>
      <c r="AH306" s="9">
        <v>26.649999618530273</v>
      </c>
      <c r="AI306" s="9">
        <v>30.120000839233398</v>
      </c>
      <c r="AJ306" s="9">
        <v>51.490001678466797</v>
      </c>
      <c r="AK306" s="9">
        <v>28.040000915527344</v>
      </c>
      <c r="AL306" s="9">
        <v>49.389999389648438</v>
      </c>
      <c r="AM306" s="9">
        <v>44.590000152587891</v>
      </c>
      <c r="AN306" s="9">
        <v>48.509998321533203</v>
      </c>
      <c r="AO306" s="9">
        <f t="shared" si="12"/>
        <v>4.619999885559082</v>
      </c>
      <c r="AP306" s="9">
        <f t="shared" si="13"/>
        <v>76.860000610351563</v>
      </c>
      <c r="AQ306" s="9">
        <f t="shared" si="14"/>
        <v>30.468052575462742</v>
      </c>
    </row>
    <row r="307" spans="1:43" x14ac:dyDescent="0.25">
      <c r="A307" s="2">
        <v>43041</v>
      </c>
      <c r="B307" s="9">
        <v>33.099998474121094</v>
      </c>
      <c r="C307" s="9">
        <v>73</v>
      </c>
      <c r="D307" s="9">
        <v>8.9610004425048828</v>
      </c>
      <c r="E307" s="9">
        <v>66</v>
      </c>
      <c r="F307" s="9">
        <v>9.3039999008178711</v>
      </c>
      <c r="G307" s="9">
        <v>59.599998474121094</v>
      </c>
      <c r="H307" s="9">
        <v>59.759998321533203</v>
      </c>
      <c r="I307" s="9">
        <v>27.899999618530273</v>
      </c>
      <c r="J307" s="9">
        <v>9.5719995498657227</v>
      </c>
      <c r="K307" s="9">
        <v>30.190000534057617</v>
      </c>
      <c r="L307" s="9">
        <v>44.540000915527344</v>
      </c>
      <c r="M307" s="9">
        <v>30.979999542236328</v>
      </c>
      <c r="N307" s="9">
        <v>62.799999237060547</v>
      </c>
      <c r="O307" s="9">
        <v>33.330001831054688</v>
      </c>
      <c r="P307" s="9">
        <v>10.550000190734863</v>
      </c>
      <c r="Q307" s="9">
        <v>10.529999732971191</v>
      </c>
      <c r="R307" s="9">
        <v>10.699999809265137</v>
      </c>
      <c r="S307" s="9">
        <v>12.020000457763672</v>
      </c>
      <c r="T307" s="9">
        <v>16.979999542236328</v>
      </c>
      <c r="U307" s="9">
        <v>26.940000534057617</v>
      </c>
      <c r="V307" s="9">
        <v>5.5409998893737793</v>
      </c>
      <c r="W307" s="9">
        <v>4.5999999046325684</v>
      </c>
      <c r="X307" s="9">
        <v>20.940000534057617</v>
      </c>
      <c r="Y307" s="9">
        <v>10.739999771118164</v>
      </c>
      <c r="Z307" s="9">
        <v>26.350000381469727</v>
      </c>
      <c r="AA307" s="9">
        <v>6.0440001487731934</v>
      </c>
      <c r="AB307" s="9">
        <v>20.659999847412109</v>
      </c>
      <c r="AC307" s="9">
        <v>7.7030000686645508</v>
      </c>
      <c r="AD307" s="9">
        <v>63.150001525878906</v>
      </c>
      <c r="AE307" s="9">
        <v>32.819999694824219</v>
      </c>
      <c r="AF307" s="9">
        <v>21.239999771118164</v>
      </c>
      <c r="AG307" s="9">
        <v>21.649999618530273</v>
      </c>
      <c r="AH307" s="9">
        <v>23.879999160766602</v>
      </c>
      <c r="AI307" s="9">
        <v>29.770000457763672</v>
      </c>
      <c r="AJ307" s="9">
        <v>50.770000457763672</v>
      </c>
      <c r="AK307" s="9">
        <v>27.299999237060547</v>
      </c>
      <c r="AL307" s="9">
        <v>47.889999389648438</v>
      </c>
      <c r="AM307" s="9">
        <v>43.950000762939453</v>
      </c>
      <c r="AN307" s="9">
        <v>47.689998626708984</v>
      </c>
      <c r="AO307" s="9">
        <f t="shared" si="12"/>
        <v>4.5999999046325684</v>
      </c>
      <c r="AP307" s="9">
        <f t="shared" si="13"/>
        <v>73</v>
      </c>
      <c r="AQ307" s="9">
        <f t="shared" si="14"/>
        <v>29.377499944285344</v>
      </c>
    </row>
    <row r="308" spans="1:43" x14ac:dyDescent="0.25">
      <c r="A308" s="2">
        <v>43042</v>
      </c>
      <c r="B308" s="9">
        <v>31.559999465942383</v>
      </c>
      <c r="C308" s="9">
        <v>69.879997253417969</v>
      </c>
      <c r="D308" s="9">
        <v>8.5360002517700195</v>
      </c>
      <c r="E308" s="9">
        <v>65.900001525878906</v>
      </c>
      <c r="F308" s="9">
        <v>9.2760000228881836</v>
      </c>
      <c r="G308" s="9">
        <v>56.599998474121094</v>
      </c>
      <c r="H308" s="9">
        <v>58.400001525878906</v>
      </c>
      <c r="I308" s="9">
        <v>26.680000305175781</v>
      </c>
      <c r="J308" s="9">
        <v>9.3500003814697266</v>
      </c>
      <c r="K308" s="9">
        <v>28.180000305175781</v>
      </c>
      <c r="L308" s="9">
        <v>42.740001678466797</v>
      </c>
      <c r="M308" s="9">
        <v>29.229999542236328</v>
      </c>
      <c r="N308" s="9">
        <v>63.700000762939453</v>
      </c>
      <c r="O308" s="9">
        <v>31.649999618530273</v>
      </c>
      <c r="P308" s="9">
        <v>10.039999961853027</v>
      </c>
      <c r="Q308" s="9">
        <v>9.9499998092651367</v>
      </c>
      <c r="R308" s="9">
        <v>10.25</v>
      </c>
      <c r="S308" s="9">
        <v>11.369999885559082</v>
      </c>
      <c r="T308" s="9">
        <v>15.670000076293945</v>
      </c>
      <c r="U308" s="9">
        <v>27.399999618530273</v>
      </c>
      <c r="V308" s="9">
        <v>5.4289999008178711</v>
      </c>
      <c r="W308" s="9">
        <v>4.5799999237060547</v>
      </c>
      <c r="X308" s="9">
        <v>20.649999618530273</v>
      </c>
      <c r="Y308" s="9">
        <v>10.630000114440918</v>
      </c>
      <c r="Z308" s="9">
        <v>24.840000152587891</v>
      </c>
      <c r="AA308" s="9">
        <v>5.8309998512268066</v>
      </c>
      <c r="AB308" s="9">
        <v>19.909999847412109</v>
      </c>
      <c r="AC308" s="9">
        <v>7.3819999694824219</v>
      </c>
      <c r="AD308" s="9">
        <v>59.580001831054688</v>
      </c>
      <c r="AE308" s="9">
        <v>30.409999847412109</v>
      </c>
      <c r="AF308" s="9">
        <v>20.069999694824219</v>
      </c>
      <c r="AG308" s="9">
        <v>21.299999237060547</v>
      </c>
      <c r="AH308" s="9">
        <v>21.770000457763672</v>
      </c>
      <c r="AI308" s="9">
        <v>28.659999847412109</v>
      </c>
      <c r="AJ308" s="9">
        <v>49.470001220703125</v>
      </c>
      <c r="AK308" s="9">
        <v>25.840000152587891</v>
      </c>
      <c r="AL308" s="9">
        <v>47.049999237060547</v>
      </c>
      <c r="AM308" s="9">
        <v>43.319999694824219</v>
      </c>
      <c r="AN308" s="9">
        <v>46.5</v>
      </c>
      <c r="AO308" s="9">
        <f t="shared" si="12"/>
        <v>4.5799999237060547</v>
      </c>
      <c r="AP308" s="9">
        <f t="shared" si="13"/>
        <v>69.879997253417969</v>
      </c>
      <c r="AQ308" s="9">
        <f t="shared" si="14"/>
        <v>28.369052673641004</v>
      </c>
    </row>
    <row r="309" spans="1:43" x14ac:dyDescent="0.25">
      <c r="A309" s="2">
        <v>43043</v>
      </c>
      <c r="B309" s="9">
        <v>29.780000686645508</v>
      </c>
      <c r="C309" s="9">
        <v>64.589996337890625</v>
      </c>
      <c r="D309" s="9">
        <v>8.1110000610351563</v>
      </c>
      <c r="E309" s="9">
        <v>63.599998474121094</v>
      </c>
      <c r="F309" s="9">
        <v>9.2760000228881836</v>
      </c>
      <c r="G309" s="9">
        <v>54.599998474121094</v>
      </c>
      <c r="H309" s="9">
        <v>54.240001678466797</v>
      </c>
      <c r="I309" s="9">
        <v>25.459999084472656</v>
      </c>
      <c r="J309" s="9">
        <v>9.1190004348754883</v>
      </c>
      <c r="K309" s="9">
        <v>26.469999313354492</v>
      </c>
      <c r="L309" s="9">
        <v>40.080001831054688</v>
      </c>
      <c r="M309" s="9">
        <v>28.969999313354492</v>
      </c>
      <c r="N309" s="9">
        <v>67.779998779296875</v>
      </c>
      <c r="O309" s="9">
        <v>30.340000152587891</v>
      </c>
      <c r="P309" s="9">
        <v>9.5909996032714844</v>
      </c>
      <c r="Q309" s="9">
        <v>9.2939996719360352</v>
      </c>
      <c r="R309" s="9">
        <v>10.069999694824219</v>
      </c>
      <c r="S309" s="9">
        <v>10.829999923706055</v>
      </c>
      <c r="T309" s="9">
        <v>14.619999885559082</v>
      </c>
      <c r="U309" s="9">
        <v>27.5</v>
      </c>
      <c r="V309" s="9">
        <v>5.2709999084472656</v>
      </c>
      <c r="W309" s="9">
        <v>4.559999942779541</v>
      </c>
      <c r="X309" s="9">
        <v>19.649999618530273</v>
      </c>
      <c r="Y309" s="9">
        <v>10.460000038146973</v>
      </c>
      <c r="Z309" s="9">
        <v>23.329999923706055</v>
      </c>
      <c r="AA309" s="9">
        <v>5.679999828338623</v>
      </c>
      <c r="AB309" s="9">
        <v>19.620000839233398</v>
      </c>
      <c r="AC309" s="9">
        <v>7.0260000228881836</v>
      </c>
      <c r="AD309" s="9">
        <v>55.259998321533203</v>
      </c>
      <c r="AE309" s="9">
        <v>28.739999771118164</v>
      </c>
      <c r="AF309" s="9">
        <v>18.420000076293945</v>
      </c>
      <c r="AG309" s="9">
        <v>20.819999694824219</v>
      </c>
      <c r="AH309" s="9">
        <v>19.629999160766602</v>
      </c>
      <c r="AI309" s="9">
        <v>26.889999389648438</v>
      </c>
      <c r="AJ309" s="9">
        <v>48.060001373291016</v>
      </c>
      <c r="AK309" s="9">
        <v>24.959999084472656</v>
      </c>
      <c r="AL309" s="9">
        <v>46.360000610351563</v>
      </c>
      <c r="AM309" s="9">
        <v>42.680000305175781</v>
      </c>
      <c r="AN309" s="9">
        <v>44.950000762939453</v>
      </c>
      <c r="AO309" s="9">
        <f t="shared" si="12"/>
        <v>4.559999942779541</v>
      </c>
      <c r="AP309" s="9">
        <f t="shared" si="13"/>
        <v>67.779998779296875</v>
      </c>
      <c r="AQ309" s="9">
        <f t="shared" si="14"/>
        <v>27.287052405507939</v>
      </c>
    </row>
    <row r="310" spans="1:43" x14ac:dyDescent="0.25">
      <c r="A310" s="2">
        <v>43044</v>
      </c>
      <c r="B310" s="9">
        <v>28.260000228881836</v>
      </c>
      <c r="C310" s="9">
        <v>61.200000762939453</v>
      </c>
      <c r="D310" s="9">
        <v>7.7960000038146973</v>
      </c>
      <c r="E310" s="9">
        <v>60.400001525878906</v>
      </c>
      <c r="F310" s="9">
        <v>9.2569999694824219</v>
      </c>
      <c r="G310" s="9">
        <v>51.599998474121094</v>
      </c>
      <c r="H310" s="9">
        <v>51.720001220703125</v>
      </c>
      <c r="I310" s="9">
        <v>24.239999771118164</v>
      </c>
      <c r="J310" s="9">
        <v>8.5360002517700195</v>
      </c>
      <c r="K310" s="9">
        <v>24.879999160766602</v>
      </c>
      <c r="L310" s="9">
        <v>37.709999084472656</v>
      </c>
      <c r="M310" s="9">
        <v>26.819999694824219</v>
      </c>
      <c r="N310" s="9">
        <v>68.180000305175781</v>
      </c>
      <c r="O310" s="9">
        <v>29.149999618530273</v>
      </c>
      <c r="P310" s="9">
        <v>9.2390003204345703</v>
      </c>
      <c r="Q310" s="9">
        <v>9.1190004348754883</v>
      </c>
      <c r="R310" s="9">
        <v>9.7390003204345703</v>
      </c>
      <c r="S310" s="9">
        <v>10.319999694824219</v>
      </c>
      <c r="T310" s="9">
        <v>13.720000267028809</v>
      </c>
      <c r="U310" s="9">
        <v>24.610000610351563</v>
      </c>
      <c r="V310" s="9">
        <v>5.1700000762939453</v>
      </c>
      <c r="W310" s="9">
        <v>4.5359997749328613</v>
      </c>
      <c r="X310" s="9">
        <v>18.75</v>
      </c>
      <c r="Y310" s="9">
        <v>9.5719995498657227</v>
      </c>
      <c r="Z310" s="9">
        <v>21.819999694824219</v>
      </c>
      <c r="AA310" s="9">
        <v>5.4770002365112305</v>
      </c>
      <c r="AB310" s="9">
        <v>18.600000381469727</v>
      </c>
      <c r="AC310" s="9">
        <v>6.7039999961853027</v>
      </c>
      <c r="AD310" s="9">
        <v>52.979999542236328</v>
      </c>
      <c r="AE310" s="9">
        <v>25.819999694824219</v>
      </c>
      <c r="AF310" s="9">
        <v>17.219999313354492</v>
      </c>
      <c r="AG310" s="9">
        <v>19.360000610351563</v>
      </c>
      <c r="AH310" s="9">
        <v>17.899999618530273</v>
      </c>
      <c r="AI310" s="9">
        <v>26.709999084472656</v>
      </c>
      <c r="AJ310" s="9">
        <v>46.810001373291016</v>
      </c>
      <c r="AK310" s="9">
        <v>24.620000839233398</v>
      </c>
      <c r="AL310" s="9">
        <v>44.590000152587891</v>
      </c>
      <c r="AM310" s="9">
        <v>42.040000915527344</v>
      </c>
      <c r="AN310" s="9">
        <v>36.689998626708984</v>
      </c>
      <c r="AO310" s="9">
        <f t="shared" si="12"/>
        <v>4.5359997749328613</v>
      </c>
      <c r="AP310" s="9">
        <f t="shared" si="13"/>
        <v>68.180000305175781</v>
      </c>
      <c r="AQ310" s="9">
        <f t="shared" si="14"/>
        <v>25.884342130861786</v>
      </c>
    </row>
    <row r="311" spans="1:43" x14ac:dyDescent="0.25">
      <c r="A311" s="2">
        <v>43045</v>
      </c>
      <c r="B311" s="9">
        <v>27.290000915527344</v>
      </c>
      <c r="C311" s="9">
        <v>59.299999237060547</v>
      </c>
      <c r="D311" s="9">
        <v>7.5229997634887695</v>
      </c>
      <c r="E311" s="9">
        <v>57.860000610351563</v>
      </c>
      <c r="F311" s="9">
        <v>8.9980001449584961</v>
      </c>
      <c r="G311" s="9">
        <v>48.400001525878906</v>
      </c>
      <c r="H311" s="9">
        <v>48.599998474121094</v>
      </c>
      <c r="I311" s="9">
        <v>22.870000839233398</v>
      </c>
      <c r="J311" s="9">
        <v>7.7329998016357422</v>
      </c>
      <c r="K311" s="9">
        <v>23.479999542236328</v>
      </c>
      <c r="L311" s="9">
        <v>35.599998474121094</v>
      </c>
      <c r="M311" s="9">
        <v>26.389999389648438</v>
      </c>
      <c r="N311" s="9">
        <v>68.580001831054688</v>
      </c>
      <c r="O311" s="9">
        <v>28.540000915527344</v>
      </c>
      <c r="P311" s="9">
        <v>8.7399997711181641</v>
      </c>
      <c r="Q311" s="9">
        <v>9.0729999542236328</v>
      </c>
      <c r="R311" s="9">
        <v>9.6269998550415039</v>
      </c>
      <c r="S311" s="9">
        <v>10.010000228881836</v>
      </c>
      <c r="T311" s="9">
        <v>12.819999694824219</v>
      </c>
      <c r="U311" s="9">
        <v>19.620000839233398</v>
      </c>
      <c r="V311" s="9">
        <v>5.0689997673034668</v>
      </c>
      <c r="W311" s="9">
        <v>4.4860000610351563</v>
      </c>
      <c r="X311" s="9">
        <v>19.479999542236328</v>
      </c>
      <c r="Y311" s="9">
        <v>9.4049997329711914</v>
      </c>
      <c r="Z311" s="9">
        <v>20.409999847412109</v>
      </c>
      <c r="AA311" s="9">
        <v>5.3000001907348633</v>
      </c>
      <c r="AB311" s="9">
        <v>17.510000228881836</v>
      </c>
      <c r="AC311" s="9">
        <v>6.4270000457763672</v>
      </c>
      <c r="AD311" s="9">
        <v>48.909999847412109</v>
      </c>
      <c r="AE311" s="9">
        <v>20.909999847412109</v>
      </c>
      <c r="AF311" s="9">
        <v>16.100000381469727</v>
      </c>
      <c r="AG311" s="9">
        <v>18.489999771118164</v>
      </c>
      <c r="AH311" s="9">
        <v>16.950000762939453</v>
      </c>
      <c r="AI311" s="9">
        <v>26.260000228881836</v>
      </c>
      <c r="AJ311" s="9">
        <v>42.869998931884766</v>
      </c>
      <c r="AK311" s="9">
        <v>24.129999160766602</v>
      </c>
      <c r="AL311" s="9">
        <v>43.029998779296875</v>
      </c>
      <c r="AM311" s="9">
        <v>41.400001525878906</v>
      </c>
      <c r="AN311" s="9">
        <v>31.010000228881836</v>
      </c>
      <c r="AO311" s="9">
        <f t="shared" si="12"/>
        <v>4.4860000610351563</v>
      </c>
      <c r="AP311" s="9">
        <f t="shared" si="13"/>
        <v>68.580001831054688</v>
      </c>
      <c r="AQ311" s="9">
        <f t="shared" si="14"/>
        <v>24.523973678287707</v>
      </c>
    </row>
    <row r="312" spans="1:43" x14ac:dyDescent="0.25">
      <c r="A312" s="2">
        <v>43046</v>
      </c>
      <c r="B312" s="9">
        <v>26.069999694824219</v>
      </c>
      <c r="C312" s="9">
        <v>57.259998321533203</v>
      </c>
      <c r="D312" s="9">
        <v>7.3870000839233398</v>
      </c>
      <c r="E312" s="9">
        <v>54.779998779296875</v>
      </c>
      <c r="F312" s="9">
        <v>8.9709997177124023</v>
      </c>
      <c r="G312" s="9">
        <v>45.799999237060547</v>
      </c>
      <c r="H312" s="9">
        <v>46.639999389648438</v>
      </c>
      <c r="I312" s="9">
        <v>20.729999542236328</v>
      </c>
      <c r="J312" s="9">
        <v>7.3940000534057617</v>
      </c>
      <c r="K312" s="9">
        <v>22.010000228881836</v>
      </c>
      <c r="L312" s="9">
        <v>33.790000915527344</v>
      </c>
      <c r="M312" s="9">
        <v>25.399999618530273</v>
      </c>
      <c r="N312" s="9">
        <v>66.180000305175781</v>
      </c>
      <c r="O312" s="9">
        <v>29.299999237060547</v>
      </c>
      <c r="P312" s="9">
        <v>8.5179996490478516</v>
      </c>
      <c r="Q312" s="9">
        <v>8.2119998931884766</v>
      </c>
      <c r="R312" s="9">
        <v>9.1370000839233398</v>
      </c>
      <c r="S312" s="9">
        <v>9.5819997787475586</v>
      </c>
      <c r="T312" s="9">
        <v>11.920000076293945</v>
      </c>
      <c r="U312" s="9">
        <v>16.659999847412109</v>
      </c>
      <c r="V312" s="9">
        <v>4.9000000953674316</v>
      </c>
      <c r="W312" s="9">
        <v>4.4320001602172852</v>
      </c>
      <c r="X312" s="9">
        <v>19.209999084472656</v>
      </c>
      <c r="Y312" s="9">
        <v>9.2760000228881836</v>
      </c>
      <c r="Z312" s="9">
        <v>18.899999618530273</v>
      </c>
      <c r="AA312" s="9">
        <v>5.1570000648498535</v>
      </c>
      <c r="AB312" s="9">
        <v>16.299999237060547</v>
      </c>
      <c r="AC312" s="9">
        <v>6.190000057220459</v>
      </c>
      <c r="AD312" s="9">
        <v>43.159999847412109</v>
      </c>
      <c r="AE312" s="9">
        <v>18.760000228881836</v>
      </c>
      <c r="AF312" s="9">
        <v>14.890000343322754</v>
      </c>
      <c r="AG312" s="9">
        <v>18.370000839233398</v>
      </c>
      <c r="AH312" s="9">
        <v>16.030000686645508</v>
      </c>
      <c r="AI312" s="9">
        <v>25.010000228881836</v>
      </c>
      <c r="AJ312" s="9">
        <v>38.409999847412109</v>
      </c>
      <c r="AK312" s="9">
        <v>22.729999542236328</v>
      </c>
      <c r="AL312" s="9">
        <v>42</v>
      </c>
      <c r="AM312" s="9">
        <v>40.759998321533203</v>
      </c>
      <c r="AN312" s="9">
        <v>29.729999542236328</v>
      </c>
      <c r="AO312" s="9">
        <f t="shared" si="12"/>
        <v>4.4320001602172852</v>
      </c>
      <c r="AP312" s="9">
        <f t="shared" si="13"/>
        <v>66.180000305175781</v>
      </c>
      <c r="AQ312" s="9">
        <f t="shared" si="14"/>
        <v>23.260157698079158</v>
      </c>
    </row>
    <row r="313" spans="1:43" x14ac:dyDescent="0.25">
      <c r="A313" s="2">
        <v>43047</v>
      </c>
      <c r="B313" s="9">
        <v>24.590000152587891</v>
      </c>
      <c r="C313" s="9">
        <v>54.580001831054688</v>
      </c>
      <c r="D313" s="9">
        <v>7.2729997634887695</v>
      </c>
      <c r="E313" s="9">
        <v>50.860000610351563</v>
      </c>
      <c r="F313" s="9">
        <v>8.8319997787475586</v>
      </c>
      <c r="G313" s="9">
        <v>46.599998474121094</v>
      </c>
      <c r="H313" s="9">
        <v>45.439998626708984</v>
      </c>
      <c r="I313" s="9">
        <v>19.450000762939453</v>
      </c>
      <c r="J313" s="9">
        <v>7.3090000152587891</v>
      </c>
      <c r="K313" s="9">
        <v>20.049999237060547</v>
      </c>
      <c r="L313" s="9">
        <v>32.75</v>
      </c>
      <c r="M313" s="9">
        <v>25.049999237060547</v>
      </c>
      <c r="N313" s="9">
        <v>66</v>
      </c>
      <c r="O313" s="9">
        <v>24.700000762939453</v>
      </c>
      <c r="P313" s="9">
        <v>8.2399997711181641</v>
      </c>
      <c r="Q313" s="9">
        <v>7.7410001754760742</v>
      </c>
      <c r="R313" s="9">
        <v>8.6840000152587891</v>
      </c>
      <c r="S313" s="9">
        <v>9.2019996643066406</v>
      </c>
      <c r="T313" s="9">
        <v>11.039999961853027</v>
      </c>
      <c r="U313" s="9">
        <v>14.180000305175781</v>
      </c>
      <c r="V313" s="9">
        <v>4.6970000267028809</v>
      </c>
      <c r="W313" s="9">
        <v>4.3779997825622559</v>
      </c>
      <c r="X313" s="9">
        <v>16.940000534057617</v>
      </c>
      <c r="Y313" s="9">
        <v>9.0170001983642578</v>
      </c>
      <c r="Z313" s="9">
        <v>17.819999694824219</v>
      </c>
      <c r="AA313" s="9">
        <v>5.1069998741149902</v>
      </c>
      <c r="AB313" s="9">
        <v>14.800000190734863</v>
      </c>
      <c r="AC313" s="9">
        <v>5.9549999237060547</v>
      </c>
      <c r="AD313" s="9">
        <v>40.759998321533203</v>
      </c>
      <c r="AE313" s="9">
        <v>17.790000915527344</v>
      </c>
      <c r="AF313" s="9">
        <v>14.510000228881836</v>
      </c>
      <c r="AG313" s="9">
        <v>18.120000839233398</v>
      </c>
      <c r="AH313" s="9">
        <v>15.270000457763672</v>
      </c>
      <c r="AI313" s="9">
        <v>24.489999771118164</v>
      </c>
      <c r="AJ313" s="9">
        <v>35.700000762939453</v>
      </c>
      <c r="AK313" s="9">
        <v>21.520000457763672</v>
      </c>
      <c r="AL313" s="9">
        <v>40.909999847412109</v>
      </c>
      <c r="AM313" s="9">
        <v>40.119998931884766</v>
      </c>
      <c r="AN313" s="9">
        <v>28.469999313354492</v>
      </c>
      <c r="AO313" s="9">
        <f t="shared" si="12"/>
        <v>4.3779997825622559</v>
      </c>
      <c r="AP313" s="9">
        <f t="shared" si="13"/>
        <v>66</v>
      </c>
      <c r="AQ313" s="9">
        <f t="shared" si="14"/>
        <v>22.219868396457873</v>
      </c>
    </row>
    <row r="314" spans="1:43" x14ac:dyDescent="0.25">
      <c r="A314" s="2">
        <v>43048</v>
      </c>
      <c r="B314" s="9">
        <v>23.049999237060547</v>
      </c>
      <c r="C314" s="9">
        <v>53.680000305175781</v>
      </c>
      <c r="D314" s="9">
        <v>7.1319999694824219</v>
      </c>
      <c r="E314" s="9">
        <v>48.860000610351563</v>
      </c>
      <c r="F314" s="9">
        <v>8.6099996566772461</v>
      </c>
      <c r="G314" s="9">
        <v>46.599998474121094</v>
      </c>
      <c r="H314" s="9">
        <v>41.959999084472656</v>
      </c>
      <c r="I314" s="9">
        <v>18.840000152587891</v>
      </c>
      <c r="J314" s="9">
        <v>6.6999998092651367</v>
      </c>
      <c r="K314" s="9">
        <v>19.069999694824219</v>
      </c>
      <c r="L314" s="9">
        <v>31.440000534057617</v>
      </c>
      <c r="M314" s="9">
        <v>24.25</v>
      </c>
      <c r="N314" s="9">
        <v>65.959999084472656</v>
      </c>
      <c r="O314" s="9">
        <v>22.129999160766602</v>
      </c>
      <c r="P314" s="9">
        <v>7.9619998931884766</v>
      </c>
      <c r="Q314" s="9">
        <v>7.500999927520752</v>
      </c>
      <c r="R314" s="9">
        <v>8.2399997711181641</v>
      </c>
      <c r="S314" s="9">
        <v>8.9060001373291016</v>
      </c>
      <c r="T314" s="9">
        <v>10.199999809265137</v>
      </c>
      <c r="U314" s="9">
        <v>12.279999732971191</v>
      </c>
      <c r="V314" s="9">
        <v>4.4159998893737793</v>
      </c>
      <c r="W314" s="9">
        <v>4.3239998817443848</v>
      </c>
      <c r="X314" s="9">
        <v>14.880000114440918</v>
      </c>
      <c r="Y314" s="9">
        <v>8.1660003662109375</v>
      </c>
      <c r="Z314" s="9">
        <v>17.170000076293945</v>
      </c>
      <c r="AA314" s="9">
        <v>4.9600000381469727</v>
      </c>
      <c r="AB314" s="9">
        <v>13.539999961853027</v>
      </c>
      <c r="AC314" s="9">
        <v>5.7699999809265137</v>
      </c>
      <c r="AD314" s="9">
        <v>39</v>
      </c>
      <c r="AE314" s="9">
        <v>17.389999389648438</v>
      </c>
      <c r="AF314" s="9">
        <v>13.930000305175781</v>
      </c>
      <c r="AG314" s="9">
        <v>17.219999313354492</v>
      </c>
      <c r="AH314" s="9">
        <v>14.470000267028809</v>
      </c>
      <c r="AI314" s="9">
        <v>23.090000152587891</v>
      </c>
      <c r="AJ314" s="9">
        <v>32.400001525878906</v>
      </c>
      <c r="AK314" s="9">
        <v>21.110000610351563</v>
      </c>
      <c r="AL314" s="9">
        <v>39.169998168945313</v>
      </c>
      <c r="AM314" s="9">
        <v>39.479999542236328</v>
      </c>
      <c r="AN314" s="9">
        <v>27.170000076293945</v>
      </c>
      <c r="AO314" s="9">
        <f t="shared" si="12"/>
        <v>4.3239998817443848</v>
      </c>
      <c r="AP314" s="9">
        <f t="shared" si="13"/>
        <v>65.959999084472656</v>
      </c>
      <c r="AQ314" s="9">
        <f t="shared" si="14"/>
        <v>21.262552512319463</v>
      </c>
    </row>
    <row r="315" spans="1:43" x14ac:dyDescent="0.25">
      <c r="A315" s="2">
        <v>43049</v>
      </c>
      <c r="B315" s="9">
        <v>22.049999237060547</v>
      </c>
      <c r="C315" s="9">
        <v>52.020000457763672</v>
      </c>
      <c r="D315" s="9">
        <v>6.8340001106262207</v>
      </c>
      <c r="E315" s="9">
        <v>47.139999389648438</v>
      </c>
      <c r="F315" s="9">
        <v>8.3229999542236328</v>
      </c>
      <c r="G315" s="9">
        <v>44.799999237060547</v>
      </c>
      <c r="H315" s="9">
        <v>37.959999084472656</v>
      </c>
      <c r="I315" s="9">
        <v>18.079999923706055</v>
      </c>
      <c r="J315" s="9">
        <v>6.5580000877380371</v>
      </c>
      <c r="K315" s="9">
        <v>17.899999618530273</v>
      </c>
      <c r="L315" s="9">
        <v>30.110000610351563</v>
      </c>
      <c r="M315" s="9">
        <v>23.600000381469727</v>
      </c>
      <c r="N315" s="9">
        <v>64.400001525878906</v>
      </c>
      <c r="O315" s="9">
        <v>21.709999084472656</v>
      </c>
      <c r="P315" s="9">
        <v>7.7960000038146973</v>
      </c>
      <c r="Q315" s="9">
        <v>7.2170000076293945</v>
      </c>
      <c r="R315" s="9">
        <v>7.7309999465942383</v>
      </c>
      <c r="S315" s="9">
        <v>8.6009998321533203</v>
      </c>
      <c r="T315" s="9">
        <v>9.869999885559082</v>
      </c>
      <c r="U315" s="9">
        <v>11.210000038146973</v>
      </c>
      <c r="V315" s="9">
        <v>4.439000129699707</v>
      </c>
      <c r="W315" s="9">
        <v>4.2680001258850098</v>
      </c>
      <c r="X315" s="9">
        <v>13.510000228881836</v>
      </c>
      <c r="Y315" s="9">
        <v>7.7030000686645508</v>
      </c>
      <c r="Z315" s="9">
        <v>16.200000762939453</v>
      </c>
      <c r="AA315" s="9">
        <v>4.9510002136230469</v>
      </c>
      <c r="AB315" s="9">
        <v>12.420000076293945</v>
      </c>
      <c r="AC315" s="9">
        <v>5.5869998931884766</v>
      </c>
      <c r="AD315" s="9">
        <v>34.409999847412109</v>
      </c>
      <c r="AE315" s="9">
        <v>17.209999084472656</v>
      </c>
      <c r="AF315" s="9">
        <v>13.609999656677246</v>
      </c>
      <c r="AG315" s="9">
        <v>14.390000343322754</v>
      </c>
      <c r="AH315" s="9">
        <v>13.680000305175781</v>
      </c>
      <c r="AI315" s="9">
        <v>22.049999237060547</v>
      </c>
      <c r="AJ315" s="9">
        <v>29.379999160766602</v>
      </c>
      <c r="AK315" s="9">
        <v>20.420000076293945</v>
      </c>
      <c r="AL315" s="9">
        <v>38.25</v>
      </c>
      <c r="AM315" s="9">
        <v>38.849998474121094</v>
      </c>
      <c r="AN315" s="9">
        <v>25.909999847412109</v>
      </c>
      <c r="AO315" s="9">
        <f t="shared" si="12"/>
        <v>4.2680001258850098</v>
      </c>
      <c r="AP315" s="9">
        <f t="shared" si="13"/>
        <v>64.400001525878906</v>
      </c>
      <c r="AQ315" s="9">
        <f t="shared" si="14"/>
        <v>20.239420966098184</v>
      </c>
    </row>
    <row r="316" spans="1:43" x14ac:dyDescent="0.25">
      <c r="A316" s="2">
        <v>43050</v>
      </c>
      <c r="B316" s="9">
        <v>21.399999618530273</v>
      </c>
      <c r="C316" s="9">
        <v>49.740001678466797</v>
      </c>
      <c r="D316" s="9">
        <v>6.6069998741149902</v>
      </c>
      <c r="E316" s="9">
        <v>45.619998931884766</v>
      </c>
      <c r="F316" s="9">
        <v>8.2399997711181641</v>
      </c>
      <c r="G316" s="9">
        <v>40.599998474121094</v>
      </c>
      <c r="H316" s="9">
        <v>34.959999084472656</v>
      </c>
      <c r="I316" s="9">
        <v>16.809999465942383</v>
      </c>
      <c r="J316" s="9">
        <v>6.2529997825622559</v>
      </c>
      <c r="K316" s="9">
        <v>16.780000686645508</v>
      </c>
      <c r="L316" s="9">
        <v>28.969999313354492</v>
      </c>
      <c r="M316" s="9">
        <v>22.200000762939453</v>
      </c>
      <c r="N316" s="9">
        <v>62.840000152587891</v>
      </c>
      <c r="O316" s="9">
        <v>19.879999160766602</v>
      </c>
      <c r="P316" s="9">
        <v>7.619999885559082</v>
      </c>
      <c r="Q316" s="9">
        <v>6.9899997711181641</v>
      </c>
      <c r="R316" s="9">
        <v>7.435999870300293</v>
      </c>
      <c r="S316" s="9">
        <v>8.1750001907348633</v>
      </c>
      <c r="T316" s="9">
        <v>9.4890003204345703</v>
      </c>
      <c r="U316" s="9">
        <v>10.649999618530273</v>
      </c>
      <c r="V316" s="9">
        <v>4.4499998092651367</v>
      </c>
      <c r="W316" s="9">
        <v>4.2010002136230469</v>
      </c>
      <c r="X316" s="9">
        <v>12.859999656677246</v>
      </c>
      <c r="Y316" s="9">
        <v>7.629000186920166</v>
      </c>
      <c r="Z316" s="9">
        <v>15.340000152587891</v>
      </c>
      <c r="AA316" s="9">
        <v>4.7899999618530273</v>
      </c>
      <c r="AB316" s="9">
        <v>11.479999542236328</v>
      </c>
      <c r="AC316" s="9">
        <v>5.4130001068115234</v>
      </c>
      <c r="AD316" s="9">
        <v>32.259998321533203</v>
      </c>
      <c r="AE316" s="9">
        <v>16.959999084472656</v>
      </c>
      <c r="AF316" s="9">
        <v>13.300000190734863</v>
      </c>
      <c r="AG316" s="9">
        <v>11.710000038146973</v>
      </c>
      <c r="AH316" s="9">
        <v>12.899999618530273</v>
      </c>
      <c r="AI316" s="9">
        <v>21.280000686645508</v>
      </c>
      <c r="AJ316" s="9">
        <v>26.700000762939453</v>
      </c>
      <c r="AK316" s="9">
        <v>19.409999847412109</v>
      </c>
      <c r="AL316" s="9">
        <v>36.669998168945313</v>
      </c>
      <c r="AM316" s="9">
        <v>38.209999084472656</v>
      </c>
      <c r="AN316" s="9">
        <v>24.209999084472656</v>
      </c>
      <c r="AO316" s="9">
        <f t="shared" si="12"/>
        <v>4.2010002136230469</v>
      </c>
      <c r="AP316" s="9">
        <f t="shared" si="13"/>
        <v>62.840000152587891</v>
      </c>
      <c r="AQ316" s="9">
        <f t="shared" si="14"/>
        <v>19.200868192471955</v>
      </c>
    </row>
    <row r="317" spans="1:43" x14ac:dyDescent="0.25">
      <c r="A317" s="2">
        <v>43051</v>
      </c>
      <c r="B317" s="9">
        <v>20.370000839233398</v>
      </c>
      <c r="C317" s="9">
        <v>48.220001220703125</v>
      </c>
      <c r="D317" s="9">
        <v>6.4800000190734863</v>
      </c>
      <c r="E317" s="9">
        <v>43.319999694824219</v>
      </c>
      <c r="F317" s="9">
        <v>8.2399997711181641</v>
      </c>
      <c r="G317" s="9">
        <v>37.599998474121094</v>
      </c>
      <c r="H317" s="9">
        <v>33.840000152587891</v>
      </c>
      <c r="I317" s="9">
        <v>15.039999961853027</v>
      </c>
      <c r="J317" s="9">
        <v>6.1469998359680176</v>
      </c>
      <c r="K317" s="9">
        <v>15.630000114440918</v>
      </c>
      <c r="L317" s="9">
        <v>27.569999694824219</v>
      </c>
      <c r="M317" s="9">
        <v>21.069999694824219</v>
      </c>
      <c r="N317" s="9">
        <v>62.799999237060547</v>
      </c>
      <c r="O317" s="9">
        <v>19.120000839233398</v>
      </c>
      <c r="P317" s="9">
        <v>7.3060002326965332</v>
      </c>
      <c r="Q317" s="9">
        <v>6.7630000114440918</v>
      </c>
      <c r="R317" s="9">
        <v>7.2090001106262207</v>
      </c>
      <c r="S317" s="9">
        <v>7.9439997673034668</v>
      </c>
      <c r="T317" s="9">
        <v>9.0629997253417969</v>
      </c>
      <c r="U317" s="9">
        <v>9.7019996643066406</v>
      </c>
      <c r="V317" s="9">
        <v>4.439000129699707</v>
      </c>
      <c r="W317" s="9">
        <v>4.1319999694824219</v>
      </c>
      <c r="X317" s="9">
        <v>10.899999618530273</v>
      </c>
      <c r="Y317" s="9">
        <v>7.5180001258850098</v>
      </c>
      <c r="Z317" s="9">
        <v>14.640000343322754</v>
      </c>
      <c r="AA317" s="9">
        <v>4.7899999618530273</v>
      </c>
      <c r="AB317" s="9">
        <v>10.710000038146973</v>
      </c>
      <c r="AC317" s="9">
        <v>5.255000114440918</v>
      </c>
      <c r="AD317" s="9">
        <v>28.239999771118164</v>
      </c>
      <c r="AE317" s="9">
        <v>16.420000076293945</v>
      </c>
      <c r="AF317" s="9">
        <v>12.930000305175781</v>
      </c>
      <c r="AG317" s="9">
        <v>10.819999694824219</v>
      </c>
      <c r="AH317" s="9">
        <v>12.220000267028809</v>
      </c>
      <c r="AI317" s="9">
        <v>20.899999618530273</v>
      </c>
      <c r="AJ317" s="9">
        <v>23.760000228881836</v>
      </c>
      <c r="AK317" s="9">
        <v>18.729999542236328</v>
      </c>
      <c r="AL317" s="9">
        <v>30.180000305175781</v>
      </c>
      <c r="AM317" s="9">
        <v>37.569999694824219</v>
      </c>
      <c r="AN317" s="9">
        <v>19.530000686645508</v>
      </c>
      <c r="AO317" s="9">
        <f t="shared" si="12"/>
        <v>4.1319999694824219</v>
      </c>
      <c r="AP317" s="9">
        <f t="shared" si="13"/>
        <v>62.799999237060547</v>
      </c>
      <c r="AQ317" s="9">
        <f t="shared" si="14"/>
        <v>18.072315755643341</v>
      </c>
    </row>
    <row r="318" spans="1:43" x14ac:dyDescent="0.25">
      <c r="A318" s="2">
        <v>43052</v>
      </c>
      <c r="B318" s="9">
        <v>19.709999084472656</v>
      </c>
      <c r="C318" s="9">
        <v>46.659999847412109</v>
      </c>
      <c r="D318" s="9">
        <v>6.3670001029968262</v>
      </c>
      <c r="E318" s="9">
        <v>41.159999847412109</v>
      </c>
      <c r="F318" s="9">
        <v>8.2309999465942383</v>
      </c>
      <c r="G318" s="9">
        <v>36.799999237060547</v>
      </c>
      <c r="H318" s="9">
        <v>31.989999771118164</v>
      </c>
      <c r="I318" s="9">
        <v>14.600000381469727</v>
      </c>
      <c r="J318" s="9">
        <v>6.0830001831054688</v>
      </c>
      <c r="K318" s="9">
        <v>14.710000038146973</v>
      </c>
      <c r="L318" s="9">
        <v>26.440000534057617</v>
      </c>
      <c r="M318" s="9">
        <v>20.079999923706055</v>
      </c>
      <c r="N318" s="9">
        <v>62.799999237060547</v>
      </c>
      <c r="O318" s="9">
        <v>17.399999618530273</v>
      </c>
      <c r="P318" s="9">
        <v>7.1459999084472656</v>
      </c>
      <c r="Q318" s="9">
        <v>6.5370001792907715</v>
      </c>
      <c r="R318" s="9">
        <v>6.940000057220459</v>
      </c>
      <c r="S318" s="9">
        <v>7.7870001792907715</v>
      </c>
      <c r="T318" s="9">
        <v>8.7489995956420898</v>
      </c>
      <c r="U318" s="9">
        <v>8.3879995346069336</v>
      </c>
      <c r="V318" s="9">
        <v>4.370999813079834</v>
      </c>
      <c r="W318" s="9">
        <v>4.0630002021789551</v>
      </c>
      <c r="X318" s="9">
        <v>10.760000228881836</v>
      </c>
      <c r="Y318" s="9">
        <v>7.4860000610351563</v>
      </c>
      <c r="Z318" s="9">
        <v>14</v>
      </c>
      <c r="AA318" s="9">
        <v>4.6539998054504395</v>
      </c>
      <c r="AB318" s="9">
        <v>10.060000419616699</v>
      </c>
      <c r="AC318" s="9">
        <v>5.1139998435974121</v>
      </c>
      <c r="AD318" s="9">
        <v>25.790000915527344</v>
      </c>
      <c r="AE318" s="9">
        <v>16.270000457763672</v>
      </c>
      <c r="AF318" s="9">
        <v>12.319999694824219</v>
      </c>
      <c r="AG318" s="9">
        <v>10.670000076293945</v>
      </c>
      <c r="AH318" s="9">
        <v>11.5</v>
      </c>
      <c r="AI318" s="9">
        <v>20.459999084472656</v>
      </c>
      <c r="AJ318" s="9">
        <v>22.690000534057617</v>
      </c>
      <c r="AK318" s="9">
        <v>18.229999542236328</v>
      </c>
      <c r="AL318" s="9">
        <v>25.870000839233398</v>
      </c>
      <c r="AM318" s="9">
        <v>36.930000305175781</v>
      </c>
      <c r="AN318" s="9">
        <v>16.799999237060547</v>
      </c>
      <c r="AO318" s="9">
        <f t="shared" si="12"/>
        <v>4.0630002021789551</v>
      </c>
      <c r="AP318" s="9">
        <f t="shared" si="13"/>
        <v>62.799999237060547</v>
      </c>
      <c r="AQ318" s="9">
        <f t="shared" si="14"/>
        <v>17.28699997851723</v>
      </c>
    </row>
    <row r="319" spans="1:43" x14ac:dyDescent="0.25">
      <c r="A319" s="2">
        <v>43053</v>
      </c>
      <c r="B319" s="9">
        <v>18.889999389648438</v>
      </c>
      <c r="C319" s="9">
        <v>45.360000610351563</v>
      </c>
      <c r="D319" s="9">
        <v>6.2670001983642578</v>
      </c>
      <c r="E319" s="9">
        <v>39.220001220703125</v>
      </c>
      <c r="F319" s="9">
        <v>8.0920000076293945</v>
      </c>
      <c r="G319" s="9">
        <v>34.340000152587891</v>
      </c>
      <c r="H319" s="9">
        <v>29.790000915527344</v>
      </c>
      <c r="I319" s="9">
        <v>14.239999771118164</v>
      </c>
      <c r="J319" s="9">
        <v>5.9629998207092285</v>
      </c>
      <c r="K319" s="9">
        <v>13.890000343322754</v>
      </c>
      <c r="L319" s="9">
        <v>24.899999618530273</v>
      </c>
      <c r="M319" s="9">
        <v>17.329999923706055</v>
      </c>
      <c r="N319" s="9">
        <v>62.799999237060547</v>
      </c>
      <c r="O319" s="9">
        <v>16.950000762939453</v>
      </c>
      <c r="P319" s="9">
        <v>6.9609999656677246</v>
      </c>
      <c r="Q319" s="9">
        <v>6.309999942779541</v>
      </c>
      <c r="R319" s="9">
        <v>6.7630000114440918</v>
      </c>
      <c r="S319" s="9">
        <v>7.4549999237060547</v>
      </c>
      <c r="T319" s="9">
        <v>8.3229999542236328</v>
      </c>
      <c r="U319" s="9">
        <v>7.6909999847412109</v>
      </c>
      <c r="V319" s="9">
        <v>4.3600001335144043</v>
      </c>
      <c r="W319" s="9">
        <v>3.9939999580383301</v>
      </c>
      <c r="X319" s="9">
        <v>10.760000228881836</v>
      </c>
      <c r="Y319" s="9">
        <v>7.3159999847412109</v>
      </c>
      <c r="Z319" s="9">
        <v>13.479999542236328</v>
      </c>
      <c r="AA319" s="9">
        <v>4.619999885559082</v>
      </c>
      <c r="AB319" s="9">
        <v>9.4770002365112305</v>
      </c>
      <c r="AC319" s="9">
        <v>4.9800000190734863</v>
      </c>
      <c r="AD319" s="9">
        <v>24.25</v>
      </c>
      <c r="AE319" s="9">
        <v>15.430000305175781</v>
      </c>
      <c r="AF319" s="9">
        <v>11.829999923706055</v>
      </c>
      <c r="AG319" s="9">
        <v>10.600000381469727</v>
      </c>
      <c r="AH319" s="9">
        <v>10.75</v>
      </c>
      <c r="AI319" s="9">
        <v>19.969999313354492</v>
      </c>
      <c r="AJ319" s="9">
        <v>21.399999618530273</v>
      </c>
      <c r="AK319" s="9">
        <v>17.940000534057617</v>
      </c>
      <c r="AL319" s="9">
        <v>20.370000839233398</v>
      </c>
      <c r="AM319" s="9">
        <v>36.290000915527344</v>
      </c>
      <c r="AN319" s="9">
        <v>15.699999809265137</v>
      </c>
      <c r="AO319" s="9">
        <f t="shared" si="12"/>
        <v>3.9939999580383301</v>
      </c>
      <c r="AP319" s="9">
        <f t="shared" si="13"/>
        <v>62.799999237060547</v>
      </c>
      <c r="AQ319" s="9">
        <f t="shared" si="14"/>
        <v>16.477947473526001</v>
      </c>
    </row>
    <row r="320" spans="1:43" x14ac:dyDescent="0.25">
      <c r="A320" s="2">
        <v>43054</v>
      </c>
      <c r="B320" s="9">
        <v>18.200000762939453</v>
      </c>
      <c r="C320" s="9">
        <v>44.240001678466797</v>
      </c>
      <c r="D320" s="9">
        <v>6.2389998435974121</v>
      </c>
      <c r="E320" s="9">
        <v>37.360000610351563</v>
      </c>
      <c r="F320" s="9">
        <v>7.8880000114440918</v>
      </c>
      <c r="G320" s="9">
        <v>33.330001831054688</v>
      </c>
      <c r="H320" s="9">
        <v>28.659999847412109</v>
      </c>
      <c r="I320" s="9">
        <v>13.770000457763672</v>
      </c>
      <c r="J320" s="9">
        <v>5.8010001182556152</v>
      </c>
      <c r="K320" s="9">
        <v>13.039999961853027</v>
      </c>
      <c r="L320" s="9">
        <v>23.629999160766602</v>
      </c>
      <c r="M320" s="9">
        <v>16.909999847412109</v>
      </c>
      <c r="N320" s="9">
        <v>62.779998779296875</v>
      </c>
      <c r="O320" s="9">
        <v>16.860000610351563</v>
      </c>
      <c r="P320" s="9">
        <v>6.9190001487731934</v>
      </c>
      <c r="Q320" s="9">
        <v>6.1399998664855957</v>
      </c>
      <c r="R320" s="9">
        <v>6.5440001487731934</v>
      </c>
      <c r="S320" s="9">
        <v>7.2659997940063477</v>
      </c>
      <c r="T320" s="9">
        <v>8.0089998245239258</v>
      </c>
      <c r="U320" s="9">
        <v>7.3090000152587891</v>
      </c>
      <c r="V320" s="9">
        <v>4.3600001335144043</v>
      </c>
      <c r="W320" s="9">
        <v>3.9049999713897705</v>
      </c>
      <c r="X320" s="9">
        <v>10.680000305175781</v>
      </c>
      <c r="Y320" s="9">
        <v>6.7779998779296875</v>
      </c>
      <c r="Z320" s="9">
        <v>12.859999656677246</v>
      </c>
      <c r="AA320" s="9">
        <v>4.5370001792907715</v>
      </c>
      <c r="AB320" s="9">
        <v>9.0179996490478516</v>
      </c>
      <c r="AC320" s="9">
        <v>4.9499998092651367</v>
      </c>
      <c r="AD320" s="9">
        <v>21.379999160766602</v>
      </c>
      <c r="AE320" s="9">
        <v>14.430000305175781</v>
      </c>
      <c r="AF320" s="9">
        <v>11.550000190734863</v>
      </c>
      <c r="AG320" s="9">
        <v>10.550000190734863</v>
      </c>
      <c r="AH320" s="9">
        <v>10.420000076293945</v>
      </c>
      <c r="AI320" s="9">
        <v>19.780000686645508</v>
      </c>
      <c r="AJ320" s="9">
        <v>20.829999923706055</v>
      </c>
      <c r="AK320" s="9">
        <v>17.780000686645508</v>
      </c>
      <c r="AL320" s="9">
        <v>19.030000686645508</v>
      </c>
      <c r="AM320" s="9">
        <v>35.650001525878906</v>
      </c>
      <c r="AN320" s="9">
        <v>14.909999847412109</v>
      </c>
      <c r="AO320" s="9">
        <f t="shared" si="12"/>
        <v>3.9049999713897705</v>
      </c>
      <c r="AP320" s="9">
        <f t="shared" si="13"/>
        <v>62.779998779296875</v>
      </c>
      <c r="AQ320" s="9">
        <f t="shared" si="14"/>
        <v>15.949815932073092</v>
      </c>
    </row>
    <row r="321" spans="1:43" x14ac:dyDescent="0.25">
      <c r="A321" s="2">
        <v>43055</v>
      </c>
      <c r="B321" s="9">
        <v>16.870000839233398</v>
      </c>
      <c r="C321" s="9">
        <v>42.740001678466797</v>
      </c>
      <c r="D321" s="9">
        <v>6.1119999885559082</v>
      </c>
      <c r="E321" s="9">
        <v>37</v>
      </c>
      <c r="F321" s="9">
        <v>7.8480000495910645</v>
      </c>
      <c r="G321" s="9">
        <v>31.799999237060547</v>
      </c>
      <c r="H321" s="9">
        <v>27.899999618530273</v>
      </c>
      <c r="I321" s="9">
        <v>13.5</v>
      </c>
      <c r="J321" s="9">
        <v>5.7119998931884766</v>
      </c>
      <c r="K321" s="9">
        <v>12.710000038146973</v>
      </c>
      <c r="L321" s="9">
        <v>22.760000228881836</v>
      </c>
      <c r="M321" s="9">
        <v>16.420000076293945</v>
      </c>
      <c r="N321" s="9">
        <v>62.279998779296875</v>
      </c>
      <c r="O321" s="9">
        <v>16.379999160766602</v>
      </c>
      <c r="P321" s="9">
        <v>6.820000171661377</v>
      </c>
      <c r="Q321" s="9">
        <v>6.0269999504089355</v>
      </c>
      <c r="R321" s="9">
        <v>6.4190001487731934</v>
      </c>
      <c r="S321" s="9">
        <v>7.0560002326965332</v>
      </c>
      <c r="T321" s="9">
        <v>7.7280001640319824</v>
      </c>
      <c r="U321" s="9">
        <v>6.9330000877380371</v>
      </c>
      <c r="V321" s="9">
        <v>4.370999813079834</v>
      </c>
      <c r="W321" s="9">
        <v>3.7279999256134033</v>
      </c>
      <c r="X321" s="9">
        <v>10.609999656677246</v>
      </c>
      <c r="Y321" s="9">
        <v>6.6069998741149902</v>
      </c>
      <c r="Z321" s="9">
        <v>12.329999923706055</v>
      </c>
      <c r="AA321" s="9">
        <v>4.4499998092651367</v>
      </c>
      <c r="AB321" s="9">
        <v>8.6059999465942383</v>
      </c>
      <c r="AC321" s="9">
        <v>4.9499998092651367</v>
      </c>
      <c r="AD321" s="9">
        <v>18.209999084472656</v>
      </c>
      <c r="AE321" s="9">
        <v>13.899999618530273</v>
      </c>
      <c r="AF321" s="9">
        <v>10.789999961853027</v>
      </c>
      <c r="AG321" s="9">
        <v>10.479999542236328</v>
      </c>
      <c r="AH321" s="9">
        <v>10.060000419616699</v>
      </c>
      <c r="AI321" s="9">
        <v>19.659999847412109</v>
      </c>
      <c r="AJ321" s="9">
        <v>19.329999923706055</v>
      </c>
      <c r="AK321" s="9">
        <v>17.610000610351563</v>
      </c>
      <c r="AL321" s="9">
        <v>18.540000915527344</v>
      </c>
      <c r="AM321" s="9">
        <v>35.009998321533203</v>
      </c>
      <c r="AN321" s="9">
        <v>13.609999656677246</v>
      </c>
      <c r="AO321" s="9">
        <f t="shared" si="12"/>
        <v>3.7279999256134033</v>
      </c>
      <c r="AP321" s="9">
        <f t="shared" si="13"/>
        <v>62.279998779296875</v>
      </c>
      <c r="AQ321" s="9">
        <f t="shared" si="14"/>
        <v>15.447289372745313</v>
      </c>
    </row>
    <row r="322" spans="1:43" x14ac:dyDescent="0.25">
      <c r="A322" s="2">
        <v>43056</v>
      </c>
      <c r="B322" s="9">
        <v>16.379999160766602</v>
      </c>
      <c r="C322" s="9">
        <v>40.119998931884766</v>
      </c>
      <c r="D322" s="9">
        <v>5.8429999351501465</v>
      </c>
      <c r="E322" s="9">
        <v>34.119998931884766</v>
      </c>
      <c r="F322" s="9">
        <v>7.5209999084472656</v>
      </c>
      <c r="G322" s="9">
        <v>31.409999847412109</v>
      </c>
      <c r="H322" s="9">
        <v>26.959999084472656</v>
      </c>
      <c r="I322" s="9">
        <v>13.020000457763672</v>
      </c>
      <c r="J322" s="9">
        <v>5.6119999885559082</v>
      </c>
      <c r="K322" s="9">
        <v>11.859999656677246</v>
      </c>
      <c r="L322" s="9">
        <v>22.030000686645508</v>
      </c>
      <c r="M322" s="9">
        <v>15.539999961853027</v>
      </c>
      <c r="N322" s="9">
        <v>60.259998321533203</v>
      </c>
      <c r="O322" s="9">
        <v>15.539999961853027</v>
      </c>
      <c r="P322" s="9">
        <v>6.7069997787475586</v>
      </c>
      <c r="Q322" s="9">
        <v>5.8639998435974121</v>
      </c>
      <c r="R322" s="9">
        <v>6.2579998970031738</v>
      </c>
      <c r="S322" s="9">
        <v>7.2630000114440918</v>
      </c>
      <c r="T322" s="9">
        <v>7.5209999084472656</v>
      </c>
      <c r="U322" s="9">
        <v>6.6009998321533203</v>
      </c>
      <c r="V322" s="9">
        <v>4.4159998893737793</v>
      </c>
      <c r="W322" s="9">
        <v>3.7000000476837158</v>
      </c>
      <c r="X322" s="9">
        <v>10.609999656677246</v>
      </c>
      <c r="Y322" s="9">
        <v>6.5500001907348633</v>
      </c>
      <c r="Z322" s="9">
        <v>11.979999542236328</v>
      </c>
      <c r="AA322" s="9">
        <v>4.4499998092651367</v>
      </c>
      <c r="AB322" s="9">
        <v>8.1730003356933594</v>
      </c>
      <c r="AC322" s="9">
        <v>4.9499998092651367</v>
      </c>
      <c r="AD322" s="9">
        <v>16.979999542236328</v>
      </c>
      <c r="AE322" s="9">
        <v>13.270000457763672</v>
      </c>
      <c r="AF322" s="9">
        <v>10.590000152587891</v>
      </c>
      <c r="AG322" s="9">
        <v>10.470000267028809</v>
      </c>
      <c r="AH322" s="9">
        <v>9.7390003204345703</v>
      </c>
      <c r="AI322" s="9">
        <v>19.229999542236328</v>
      </c>
      <c r="AJ322" s="9">
        <v>18.209999084472656</v>
      </c>
      <c r="AK322" s="9">
        <v>17.379999160766602</v>
      </c>
      <c r="AL322" s="9">
        <v>18.129999160766602</v>
      </c>
      <c r="AM322" s="9">
        <v>34.380001068115234</v>
      </c>
      <c r="AN322" s="9">
        <v>12.399999618530273</v>
      </c>
      <c r="AO322" s="9">
        <f t="shared" si="12"/>
        <v>3.7000000476837158</v>
      </c>
      <c r="AP322" s="9">
        <f t="shared" si="13"/>
        <v>60.259998321533203</v>
      </c>
      <c r="AQ322" s="9">
        <f t="shared" si="14"/>
        <v>14.885736647405123</v>
      </c>
    </row>
    <row r="323" spans="1:43" x14ac:dyDescent="0.25">
      <c r="A323" s="2">
        <v>43057</v>
      </c>
      <c r="B323" s="9">
        <v>15.680000305175781</v>
      </c>
      <c r="C323" s="9">
        <v>38.020000457763672</v>
      </c>
      <c r="D323" s="9">
        <v>5.7890000343322754</v>
      </c>
      <c r="E323" s="9">
        <v>32.169998168945313</v>
      </c>
      <c r="F323" s="9">
        <v>7.2589998245239258</v>
      </c>
      <c r="G323" s="9">
        <v>30.340000152587891</v>
      </c>
      <c r="H323" s="9">
        <v>24.940000534057617</v>
      </c>
      <c r="I323" s="9">
        <v>12.619999885559082</v>
      </c>
      <c r="J323" s="9">
        <v>5.4629998207092285</v>
      </c>
      <c r="K323" s="9">
        <v>11.369999885559082</v>
      </c>
      <c r="L323" s="9">
        <v>21.190000534057617</v>
      </c>
      <c r="M323" s="9">
        <v>15.149999618530273</v>
      </c>
      <c r="N323" s="9">
        <v>56.5</v>
      </c>
      <c r="O323" s="9">
        <v>14.869999885559082</v>
      </c>
      <c r="P323" s="9">
        <v>6.5929999351501465</v>
      </c>
      <c r="Q323" s="9">
        <v>5.7940001487731934</v>
      </c>
      <c r="R323" s="9">
        <v>6.125999927520752</v>
      </c>
      <c r="S323" s="9">
        <v>9.0939998626708984</v>
      </c>
      <c r="T323" s="9">
        <v>7.2729997634887695</v>
      </c>
      <c r="U323" s="9">
        <v>6.190000057220459</v>
      </c>
      <c r="V323" s="9">
        <v>4.2699999809265137</v>
      </c>
      <c r="W323" s="9">
        <v>3.6909999847412109</v>
      </c>
      <c r="X323" s="9">
        <v>10.609999656677246</v>
      </c>
      <c r="Y323" s="9">
        <v>6.2389998435974121</v>
      </c>
      <c r="Z323" s="9">
        <v>11.630000114440918</v>
      </c>
      <c r="AA323" s="9">
        <v>4.3600001335144043</v>
      </c>
      <c r="AB323" s="9">
        <v>7.7899999618530273</v>
      </c>
      <c r="AC323" s="9">
        <v>4.934999942779541</v>
      </c>
      <c r="AD323" s="9">
        <v>16.079999923706055</v>
      </c>
      <c r="AE323" s="9">
        <v>12.979999542236328</v>
      </c>
      <c r="AF323" s="9">
        <v>10.489999771118164</v>
      </c>
      <c r="AG323" s="9">
        <v>10.369999885559082</v>
      </c>
      <c r="AH323" s="9">
        <v>9.3629999160766602</v>
      </c>
      <c r="AI323" s="9">
        <v>19.090000152587891</v>
      </c>
      <c r="AJ323" s="9">
        <v>17.950000762939453</v>
      </c>
      <c r="AK323" s="9">
        <v>17.209999084472656</v>
      </c>
      <c r="AL323" s="9">
        <v>17.940000534057617</v>
      </c>
      <c r="AM323" s="9">
        <v>33.740001678466797</v>
      </c>
      <c r="AN323" s="9">
        <v>11.789999961853027</v>
      </c>
      <c r="AO323" s="9">
        <f t="shared" ref="AO323:AO366" si="15">MIN(B323:AN323)</f>
        <v>3.6909999847412109</v>
      </c>
      <c r="AP323" s="9">
        <f t="shared" ref="AP323:AP366" si="16">MAX(C323:AN323)</f>
        <v>56.5</v>
      </c>
      <c r="AQ323" s="9">
        <f t="shared" ref="AQ323:AQ366" si="17">AVERAGE(C323:AN323)</f>
        <v>14.40207892970035</v>
      </c>
    </row>
    <row r="324" spans="1:43" x14ac:dyDescent="0.25">
      <c r="A324" s="2">
        <v>43058</v>
      </c>
      <c r="B324" s="9">
        <v>14.850000381469727</v>
      </c>
      <c r="C324" s="9">
        <v>36.080001831054688</v>
      </c>
      <c r="D324" s="9">
        <v>5.7100000381469727</v>
      </c>
      <c r="E324" s="9">
        <v>30.129999160766602</v>
      </c>
      <c r="F324" s="9">
        <v>6.9759998321533203</v>
      </c>
      <c r="G324" s="9">
        <v>29.030000686645508</v>
      </c>
      <c r="H324" s="9">
        <v>23.969999313354492</v>
      </c>
      <c r="I324" s="9">
        <v>12.119999885559082</v>
      </c>
      <c r="J324" s="9">
        <v>5.4180002212524414</v>
      </c>
      <c r="K324" s="9">
        <v>10.390000343322754</v>
      </c>
      <c r="L324" s="9">
        <v>20.459999084472656</v>
      </c>
      <c r="M324" s="9">
        <v>14.810000419616699</v>
      </c>
      <c r="N324" s="9">
        <v>54.799999237060547</v>
      </c>
      <c r="O324" s="9">
        <v>14.619999885559082</v>
      </c>
      <c r="P324" s="9">
        <v>6.4939999580383301</v>
      </c>
      <c r="Q324" s="9">
        <v>5.7100000381469727</v>
      </c>
      <c r="R324" s="9">
        <v>5.9270000457763672</v>
      </c>
      <c r="S324" s="9">
        <v>8.9449996948242188</v>
      </c>
      <c r="T324" s="9">
        <v>7.060999870300293</v>
      </c>
      <c r="U324" s="9">
        <v>5.7639999389648438</v>
      </c>
      <c r="V324" s="9">
        <v>4.1009998321533203</v>
      </c>
      <c r="W324" s="9">
        <v>3.6340000629425049</v>
      </c>
      <c r="X324" s="9">
        <v>10.600000381469727</v>
      </c>
      <c r="Y324" s="9">
        <v>5.8449997901916504</v>
      </c>
      <c r="Z324" s="9">
        <v>11.189999580383301</v>
      </c>
      <c r="AA324" s="9">
        <v>4.2800002098083496</v>
      </c>
      <c r="AB324" s="9">
        <v>7.4499998092651367</v>
      </c>
      <c r="AC324" s="9">
        <v>4.7789998054504395</v>
      </c>
      <c r="AD324" s="9">
        <v>14.850000381469727</v>
      </c>
      <c r="AE324" s="9">
        <v>12.840000152587891</v>
      </c>
      <c r="AF324" s="9">
        <v>10.470000267028809</v>
      </c>
      <c r="AG324" s="9">
        <v>10.199999809265137</v>
      </c>
      <c r="AH324" s="9">
        <v>9.0799999237060547</v>
      </c>
      <c r="AI324" s="9">
        <v>18.940000534057617</v>
      </c>
      <c r="AJ324" s="9">
        <v>17.469999313354492</v>
      </c>
      <c r="AK324" s="9">
        <v>17.040000915527344</v>
      </c>
      <c r="AL324" s="9">
        <v>17.610000610351563</v>
      </c>
      <c r="AM324" s="9">
        <v>33.099998474121094</v>
      </c>
      <c r="AN324" s="9">
        <v>10.689999580383301</v>
      </c>
      <c r="AO324" s="9">
        <f t="shared" si="15"/>
        <v>3.6340000629425049</v>
      </c>
      <c r="AP324" s="9">
        <f t="shared" si="16"/>
        <v>54.799999237060547</v>
      </c>
      <c r="AQ324" s="9">
        <f t="shared" si="17"/>
        <v>13.910105234698245</v>
      </c>
    </row>
    <row r="325" spans="1:43" x14ac:dyDescent="0.25">
      <c r="A325" s="2">
        <v>43059</v>
      </c>
      <c r="B325" s="9">
        <v>14.239999771118164</v>
      </c>
      <c r="C325" s="9">
        <v>34.490001678466797</v>
      </c>
      <c r="D325" s="9">
        <v>5.6310000419616699</v>
      </c>
      <c r="E325" s="9">
        <v>28.879999160766602</v>
      </c>
      <c r="F325" s="9">
        <v>6.9330000877380371</v>
      </c>
      <c r="G325" s="9">
        <v>27.200000762939453</v>
      </c>
      <c r="H325" s="9">
        <v>23.079999923706055</v>
      </c>
      <c r="I325" s="9">
        <v>11.720000267028809</v>
      </c>
      <c r="J325" s="9">
        <v>5.2709999084472656</v>
      </c>
      <c r="K325" s="9">
        <v>9.7110004425048828</v>
      </c>
      <c r="L325" s="9">
        <v>19.620000839233398</v>
      </c>
      <c r="M325" s="9">
        <v>14.590000152587891</v>
      </c>
      <c r="N325" s="9">
        <v>51.599998474121094</v>
      </c>
      <c r="O325" s="9">
        <v>14.439999580383301</v>
      </c>
      <c r="P325" s="9">
        <v>6.4660000801086426</v>
      </c>
      <c r="Q325" s="9">
        <v>5.5809998512268066</v>
      </c>
      <c r="R325" s="9">
        <v>5.8029999732971191</v>
      </c>
      <c r="S325" s="9">
        <v>6.7870001792907715</v>
      </c>
      <c r="T325" s="9">
        <v>6.9330000877380371</v>
      </c>
      <c r="U325" s="9">
        <v>5.5920000076293945</v>
      </c>
      <c r="V325" s="9">
        <v>3.9930000305175781</v>
      </c>
      <c r="W325" s="9">
        <v>3.6159999370574951</v>
      </c>
      <c r="X325" s="9">
        <v>10.529999732971191</v>
      </c>
      <c r="Y325" s="9">
        <v>5.7100000381469727</v>
      </c>
      <c r="Z325" s="9">
        <v>10.75</v>
      </c>
      <c r="AA325" s="9">
        <v>4.2800002098083496</v>
      </c>
      <c r="AB325" s="9">
        <v>7.1669998168945313</v>
      </c>
      <c r="AC325" s="9">
        <v>4.6510000228881836</v>
      </c>
      <c r="AD325" s="9">
        <v>13.729999542236328</v>
      </c>
      <c r="AE325" s="9">
        <v>12.699999809265137</v>
      </c>
      <c r="AF325" s="9">
        <v>10.340000152587891</v>
      </c>
      <c r="AG325" s="9">
        <v>10.109999656677246</v>
      </c>
      <c r="AH325" s="9">
        <v>8.7229995727539063</v>
      </c>
      <c r="AI325" s="9">
        <v>18.790000915527344</v>
      </c>
      <c r="AJ325" s="9">
        <v>16.219999313354492</v>
      </c>
      <c r="AK325" s="9">
        <v>16.870000839233398</v>
      </c>
      <c r="AL325" s="9">
        <v>16.180000305175781</v>
      </c>
      <c r="AM325" s="9">
        <v>32.459999084472656</v>
      </c>
      <c r="AN325" s="9">
        <v>10.069999694824219</v>
      </c>
      <c r="AO325" s="9">
        <f t="shared" si="15"/>
        <v>3.6159999370574951</v>
      </c>
      <c r="AP325" s="9">
        <f t="shared" si="16"/>
        <v>51.599998474121094</v>
      </c>
      <c r="AQ325" s="9">
        <f t="shared" si="17"/>
        <v>13.347842109830756</v>
      </c>
    </row>
    <row r="326" spans="1:43" x14ac:dyDescent="0.25">
      <c r="A326" s="2">
        <v>43060</v>
      </c>
      <c r="B326" s="9">
        <v>13.560000419616699</v>
      </c>
      <c r="C326" s="9">
        <v>33.270000457763672</v>
      </c>
      <c r="D326" s="9">
        <v>5.6090002059936523</v>
      </c>
      <c r="E326" s="9">
        <v>27.690000534057617</v>
      </c>
      <c r="F326" s="9">
        <v>6.9330000877380371</v>
      </c>
      <c r="G326" s="9">
        <v>25.520000457763672</v>
      </c>
      <c r="H326" s="9">
        <v>22.409999847412109</v>
      </c>
      <c r="I326" s="9">
        <v>11.25</v>
      </c>
      <c r="J326" s="9">
        <v>5.1700000762939453</v>
      </c>
      <c r="K326" s="9">
        <v>9.5629997253417969</v>
      </c>
      <c r="L326" s="9">
        <v>19.010000228881836</v>
      </c>
      <c r="M326" s="9">
        <v>13.729999542236328</v>
      </c>
      <c r="N326" s="9">
        <v>47.599998474121094</v>
      </c>
      <c r="O326" s="9">
        <v>14.260000228881836</v>
      </c>
      <c r="P326" s="9">
        <v>6.3810000419616699</v>
      </c>
      <c r="Q326" s="9">
        <v>5.5240001678466797</v>
      </c>
      <c r="R326" s="9">
        <v>5.7100000381469727</v>
      </c>
      <c r="S326" s="9">
        <v>6.1680002212524414</v>
      </c>
      <c r="T326" s="9">
        <v>6.8060002326965332</v>
      </c>
      <c r="U326" s="9">
        <v>5.0240001678466797</v>
      </c>
      <c r="V326" s="9">
        <v>3.8689999580383301</v>
      </c>
      <c r="W326" s="9">
        <v>3.5590000152587891</v>
      </c>
      <c r="X326" s="9">
        <v>10.470000267028809</v>
      </c>
      <c r="Y326" s="9">
        <v>5.6090002059936523</v>
      </c>
      <c r="Z326" s="9">
        <v>10.420000076293945</v>
      </c>
      <c r="AA326" s="9">
        <v>4.1579999923706055</v>
      </c>
      <c r="AB326" s="9">
        <v>6.8969998359680176</v>
      </c>
      <c r="AC326" s="9">
        <v>4.5419998168945313</v>
      </c>
      <c r="AD326" s="9">
        <v>12.119999885559082</v>
      </c>
      <c r="AE326" s="9">
        <v>11.5</v>
      </c>
      <c r="AF326" s="9">
        <v>9.8199996948242188</v>
      </c>
      <c r="AG326" s="9">
        <v>9.9969997406005859</v>
      </c>
      <c r="AH326" s="9">
        <v>8.3730001449584961</v>
      </c>
      <c r="AI326" s="9">
        <v>18.760000228881836</v>
      </c>
      <c r="AJ326" s="9">
        <v>15.989999771118164</v>
      </c>
      <c r="AK326" s="9">
        <v>16.629999160766602</v>
      </c>
      <c r="AL326" s="9">
        <v>15.149999618530273</v>
      </c>
      <c r="AM326" s="9">
        <v>31.819999694824219</v>
      </c>
      <c r="AN326" s="9">
        <v>9.4910001754760742</v>
      </c>
      <c r="AO326" s="9">
        <f t="shared" si="15"/>
        <v>3.5590000152587891</v>
      </c>
      <c r="AP326" s="9">
        <f t="shared" si="16"/>
        <v>47.599998474121094</v>
      </c>
      <c r="AQ326" s="9">
        <f t="shared" si="17"/>
        <v>12.810605237358494</v>
      </c>
    </row>
    <row r="327" spans="1:43" x14ac:dyDescent="0.25">
      <c r="A327" s="2">
        <v>43061</v>
      </c>
      <c r="B327" s="9">
        <v>13.020000457763672</v>
      </c>
      <c r="C327" s="9">
        <v>32.400001525878906</v>
      </c>
      <c r="D327" s="9">
        <v>5.5300002098083496</v>
      </c>
      <c r="E327" s="9">
        <v>26.909999847412109</v>
      </c>
      <c r="F327" s="9">
        <v>6.9190001487731934</v>
      </c>
      <c r="G327" s="9">
        <v>24.389999389648438</v>
      </c>
      <c r="H327" s="9">
        <v>21.010000228881836</v>
      </c>
      <c r="I327" s="9">
        <v>11.050000190734863</v>
      </c>
      <c r="J327" s="9">
        <v>5.0799999237060547</v>
      </c>
      <c r="K327" s="9">
        <v>9.2939996719360352</v>
      </c>
      <c r="L327" s="9">
        <v>18.610000610351563</v>
      </c>
      <c r="M327" s="9">
        <v>13.029999732971191</v>
      </c>
      <c r="N327" s="9">
        <v>44.459999084472656</v>
      </c>
      <c r="O327" s="9">
        <v>14.079999923706055</v>
      </c>
      <c r="P327" s="9">
        <v>6.3390002250671387</v>
      </c>
      <c r="Q327" s="9">
        <v>5.440000057220459</v>
      </c>
      <c r="R327" s="9">
        <v>5.619999885559082</v>
      </c>
      <c r="S327" s="9">
        <v>6.0269999504089355</v>
      </c>
      <c r="T327" s="9">
        <v>6.6069998741149902</v>
      </c>
      <c r="U327" s="9">
        <v>4.8439998626708984</v>
      </c>
      <c r="V327" s="9">
        <v>3.8499999046325684</v>
      </c>
      <c r="W327" s="9">
        <v>3.5409998893737793</v>
      </c>
      <c r="X327" s="9">
        <v>10.239999771118164</v>
      </c>
      <c r="Y327" s="9">
        <v>5.4479999542236328</v>
      </c>
      <c r="Z327" s="9">
        <v>10.130000114440918</v>
      </c>
      <c r="AA327" s="9">
        <v>4.1100001335144043</v>
      </c>
      <c r="AB327" s="9">
        <v>6.629000186920166</v>
      </c>
      <c r="AC327" s="9">
        <v>4.4190001487731934</v>
      </c>
      <c r="AD327" s="9">
        <v>10.840000152587891</v>
      </c>
      <c r="AE327" s="9">
        <v>9.2779998779296875</v>
      </c>
      <c r="AF327" s="9">
        <v>9.4700002670288086</v>
      </c>
      <c r="AG327" s="9">
        <v>9.8710002899169922</v>
      </c>
      <c r="AH327" s="9">
        <v>8.0209999084472656</v>
      </c>
      <c r="AI327" s="9">
        <v>18.610000610351563</v>
      </c>
      <c r="AJ327" s="9">
        <v>15.779999732971191</v>
      </c>
      <c r="AK327" s="9">
        <v>16.469999313354492</v>
      </c>
      <c r="AL327" s="9">
        <v>14.069999694824219</v>
      </c>
      <c r="AM327" s="9">
        <v>31.180000305175781</v>
      </c>
      <c r="AN327" s="9">
        <v>9.2060003280639648</v>
      </c>
      <c r="AO327" s="9">
        <f t="shared" si="15"/>
        <v>3.5409998893737793</v>
      </c>
      <c r="AP327" s="9">
        <f t="shared" si="16"/>
        <v>44.459999084472656</v>
      </c>
      <c r="AQ327" s="9">
        <f t="shared" si="17"/>
        <v>12.336921077025565</v>
      </c>
    </row>
    <row r="328" spans="1:43" x14ac:dyDescent="0.25">
      <c r="A328" s="2">
        <v>43062</v>
      </c>
      <c r="B328" s="9">
        <v>12.640000343322754</v>
      </c>
      <c r="C328" s="9">
        <v>31.450000762939453</v>
      </c>
      <c r="D328" s="9">
        <v>5.440000057220459</v>
      </c>
      <c r="E328" s="9">
        <v>26.090000152587891</v>
      </c>
      <c r="F328" s="9">
        <v>6.8340001106262207</v>
      </c>
      <c r="G328" s="9">
        <v>24.239999771118164</v>
      </c>
      <c r="H328" s="9">
        <v>19.299999237060547</v>
      </c>
      <c r="I328" s="9">
        <v>10.899999618530273</v>
      </c>
      <c r="J328" s="9">
        <v>4.9899997711181641</v>
      </c>
      <c r="K328" s="9">
        <v>9.2760000228881836</v>
      </c>
      <c r="L328" s="9">
        <v>18.020000457763672</v>
      </c>
      <c r="M328" s="9">
        <v>12.489999771118164</v>
      </c>
      <c r="N328" s="9">
        <v>42.419998168945313</v>
      </c>
      <c r="O328" s="9">
        <v>13.920000076293945</v>
      </c>
      <c r="P328" s="9">
        <v>6.1539998054504395</v>
      </c>
      <c r="Q328" s="9">
        <v>5.304999828338623</v>
      </c>
      <c r="R328" s="9">
        <v>5.5300002098083496</v>
      </c>
      <c r="S328" s="9">
        <v>5.9130001068115234</v>
      </c>
      <c r="T328" s="9">
        <v>6.4800000190734863</v>
      </c>
      <c r="U328" s="9">
        <v>4.6360001564025879</v>
      </c>
      <c r="V328" s="9">
        <v>3.8410000801086426</v>
      </c>
      <c r="W328" s="9">
        <v>3.4839999675750732</v>
      </c>
      <c r="X328" s="9">
        <v>10.020000457763672</v>
      </c>
      <c r="Y328" s="9">
        <v>5.3280000686645508</v>
      </c>
      <c r="Z328" s="9">
        <v>9.8559999465942383</v>
      </c>
      <c r="AA328" s="9">
        <v>4.1100001335144043</v>
      </c>
      <c r="AB328" s="9">
        <v>6.379000186920166</v>
      </c>
      <c r="AC328" s="9">
        <v>4.3080000877380371</v>
      </c>
      <c r="AD328" s="9">
        <v>9.7709999084472656</v>
      </c>
      <c r="AE328" s="9">
        <v>8.4409999847412109</v>
      </c>
      <c r="AF328" s="9">
        <v>9.3850002288818359</v>
      </c>
      <c r="AG328" s="9">
        <v>9.8129997253417969</v>
      </c>
      <c r="AH328" s="9">
        <v>7.7039999961853027</v>
      </c>
      <c r="AI328" s="9">
        <v>18.459999084472656</v>
      </c>
      <c r="AJ328" s="9">
        <v>14.369999885559082</v>
      </c>
      <c r="AK328" s="9">
        <v>16.309999465942383</v>
      </c>
      <c r="AL328" s="9">
        <v>13.060000419616699</v>
      </c>
      <c r="AM328" s="9">
        <v>30.540000915527344</v>
      </c>
      <c r="AN328" s="9">
        <v>9.1549997329711914</v>
      </c>
      <c r="AO328" s="9">
        <f t="shared" si="15"/>
        <v>3.4839999675750732</v>
      </c>
      <c r="AP328" s="9">
        <f t="shared" si="16"/>
        <v>42.419998168945313</v>
      </c>
      <c r="AQ328" s="9">
        <f t="shared" si="17"/>
        <v>11.940078904754237</v>
      </c>
    </row>
    <row r="329" spans="1:43" x14ac:dyDescent="0.25">
      <c r="A329" s="2">
        <v>43063</v>
      </c>
      <c r="B329" s="9">
        <v>12.260000228881836</v>
      </c>
      <c r="C329" s="9">
        <v>30.600000381469727</v>
      </c>
      <c r="D329" s="9">
        <v>5.3499999046325684</v>
      </c>
      <c r="E329" s="9">
        <v>25.440000534057617</v>
      </c>
      <c r="F329" s="9">
        <v>6.8060002326965332</v>
      </c>
      <c r="G329" s="9">
        <v>24.239999771118164</v>
      </c>
      <c r="H329" s="9">
        <v>18.569999694824219</v>
      </c>
      <c r="I329" s="9">
        <v>10.739999771118164</v>
      </c>
      <c r="J329" s="9">
        <v>4.9000000953674316</v>
      </c>
      <c r="K329" s="9">
        <v>9.2569999694824219</v>
      </c>
      <c r="L329" s="9">
        <v>17.469999313354492</v>
      </c>
      <c r="M329" s="9">
        <v>11.180000305175781</v>
      </c>
      <c r="N329" s="9">
        <v>40.400001525878906</v>
      </c>
      <c r="O329" s="9">
        <v>13.789999961853027</v>
      </c>
      <c r="P329" s="9">
        <v>6.0269999504089355</v>
      </c>
      <c r="Q329" s="9">
        <v>5.1760001182556152</v>
      </c>
      <c r="R329" s="9">
        <v>5.4510002136230469</v>
      </c>
      <c r="S329" s="9">
        <v>5.814000129699707</v>
      </c>
      <c r="T329" s="9">
        <v>6.3670001029968262</v>
      </c>
      <c r="U329" s="9">
        <v>4.5229997634887695</v>
      </c>
      <c r="V329" s="9">
        <v>3.7750000953674316</v>
      </c>
      <c r="W329" s="9">
        <v>3.4749999046325684</v>
      </c>
      <c r="X329" s="9">
        <v>10.020000457763672</v>
      </c>
      <c r="Y329" s="9">
        <v>5.2150001525878906</v>
      </c>
      <c r="Z329" s="9">
        <v>9.6520004272460938</v>
      </c>
      <c r="AA329" s="9">
        <v>4.0729999542236328</v>
      </c>
      <c r="AB329" s="9">
        <v>6.1579999923706055</v>
      </c>
      <c r="AC329" s="9">
        <v>4.1999998092651367</v>
      </c>
      <c r="AD329" s="9">
        <v>9.2030000686645508</v>
      </c>
      <c r="AE329" s="9">
        <v>8.3070001602172852</v>
      </c>
      <c r="AF329" s="9">
        <v>9.3850002288818359</v>
      </c>
      <c r="AG329" s="9">
        <v>9.7410001754760742</v>
      </c>
      <c r="AH329" s="9">
        <v>7.4260001182556152</v>
      </c>
      <c r="AI329" s="9">
        <v>18.440000534057617</v>
      </c>
      <c r="AJ329" s="9">
        <v>11.909999847412109</v>
      </c>
      <c r="AK329" s="9">
        <v>16.159999847412109</v>
      </c>
      <c r="AL329" s="9">
        <v>12.550000190734863</v>
      </c>
      <c r="AM329" s="9">
        <v>29.909999847412109</v>
      </c>
      <c r="AN329" s="9">
        <v>9.4659996032714844</v>
      </c>
      <c r="AO329" s="9">
        <f t="shared" si="15"/>
        <v>3.4749999046325684</v>
      </c>
      <c r="AP329" s="9">
        <f t="shared" si="16"/>
        <v>40.400001525878906</v>
      </c>
      <c r="AQ329" s="9">
        <f t="shared" si="17"/>
        <v>11.609657977756701</v>
      </c>
    </row>
    <row r="330" spans="1:43" x14ac:dyDescent="0.25">
      <c r="A330" s="2">
        <v>43064</v>
      </c>
      <c r="B330" s="9">
        <v>11.739999771118164</v>
      </c>
      <c r="C330" s="9">
        <v>29.940000534057617</v>
      </c>
      <c r="D330" s="9">
        <v>5.2709999084472656</v>
      </c>
      <c r="E330" s="9">
        <v>24.360000610351563</v>
      </c>
      <c r="F330" s="9">
        <v>6.7210001945495605</v>
      </c>
      <c r="G330" s="9">
        <v>24.209999084472656</v>
      </c>
      <c r="H330" s="9">
        <v>17.590000152587891</v>
      </c>
      <c r="I330" s="9">
        <v>10.439999580383301</v>
      </c>
      <c r="J330" s="9">
        <v>4.8210000991821289</v>
      </c>
      <c r="K330" s="9">
        <v>8.9890003204345703</v>
      </c>
      <c r="L330" s="9">
        <v>16.559999465942383</v>
      </c>
      <c r="M330" s="9">
        <v>11.039999961853027</v>
      </c>
      <c r="N330" s="9">
        <v>38.799999237060547</v>
      </c>
      <c r="O330" s="9">
        <v>12.949999809265137</v>
      </c>
      <c r="P330" s="9">
        <v>5.9130001068115234</v>
      </c>
      <c r="Q330" s="9">
        <v>5.1700000762939453</v>
      </c>
      <c r="R330" s="9">
        <v>5.4289999008178711</v>
      </c>
      <c r="S330" s="9">
        <v>5.7890000343322754</v>
      </c>
      <c r="T330" s="9">
        <v>6.2529997825622559</v>
      </c>
      <c r="U330" s="9">
        <v>4.1519999504089355</v>
      </c>
      <c r="V330" s="9">
        <v>3.7090001106262207</v>
      </c>
      <c r="W330" s="9">
        <v>3.4749999046325684</v>
      </c>
      <c r="X330" s="9">
        <v>10.020000457763672</v>
      </c>
      <c r="Y330" s="9">
        <v>5.1030001640319824</v>
      </c>
      <c r="Z330" s="9">
        <v>9.4479999542236328</v>
      </c>
      <c r="AA330" s="9">
        <v>3.940000057220459</v>
      </c>
      <c r="AB330" s="9">
        <v>5.929999828338623</v>
      </c>
      <c r="AC330" s="9">
        <v>4.0949997901916504</v>
      </c>
      <c r="AD330" s="9">
        <v>9.2790002822875977</v>
      </c>
      <c r="AE330" s="9">
        <v>8.2860002517700195</v>
      </c>
      <c r="AF330" s="9">
        <v>9.3149995803833008</v>
      </c>
      <c r="AG330" s="9">
        <v>9.6180000305175781</v>
      </c>
      <c r="AH330" s="9">
        <v>7.3169999122619629</v>
      </c>
      <c r="AI330" s="9">
        <v>18.170000076293945</v>
      </c>
      <c r="AJ330" s="9">
        <v>10.920000076293945</v>
      </c>
      <c r="AK330" s="9">
        <v>15.729999542236328</v>
      </c>
      <c r="AL330" s="9">
        <v>11.909999847412109</v>
      </c>
      <c r="AM330" s="9">
        <v>29.270000457763672</v>
      </c>
      <c r="AN330" s="9">
        <v>10.470000267028809</v>
      </c>
      <c r="AO330" s="9">
        <f t="shared" si="15"/>
        <v>3.4749999046325684</v>
      </c>
      <c r="AP330" s="9">
        <f t="shared" si="16"/>
        <v>38.799999237060547</v>
      </c>
      <c r="AQ330" s="9">
        <f t="shared" si="17"/>
        <v>11.326394721081382</v>
      </c>
    </row>
    <row r="331" spans="1:43" x14ac:dyDescent="0.25">
      <c r="A331" s="2">
        <v>43065</v>
      </c>
      <c r="B331" s="9">
        <v>11.189999580383301</v>
      </c>
      <c r="C331" s="9">
        <v>29.010000228881836</v>
      </c>
      <c r="D331" s="9">
        <v>5.249000072479248</v>
      </c>
      <c r="E331" s="9">
        <v>23.280000686645508</v>
      </c>
      <c r="F331" s="9">
        <v>6.6929998397827148</v>
      </c>
      <c r="G331" s="9">
        <v>24.030000686645508</v>
      </c>
      <c r="H331" s="9">
        <v>16.219999313354492</v>
      </c>
      <c r="I331" s="9">
        <v>10.039999961853027</v>
      </c>
      <c r="J331" s="9">
        <v>4.7989997863769531</v>
      </c>
      <c r="K331" s="9">
        <v>8.7390003204345703</v>
      </c>
      <c r="L331" s="9">
        <v>15.680000305175781</v>
      </c>
      <c r="M331" s="9">
        <v>10.840000152587891</v>
      </c>
      <c r="N331" s="9">
        <v>37.099998474121094</v>
      </c>
      <c r="O331" s="9">
        <v>11.869999885559082</v>
      </c>
      <c r="P331" s="9">
        <v>5.814000129699707</v>
      </c>
      <c r="Q331" s="9">
        <v>5.1640000343322754</v>
      </c>
      <c r="R331" s="9">
        <v>5.3390002250671387</v>
      </c>
      <c r="S331" s="9">
        <v>5.7100000381469727</v>
      </c>
      <c r="T331" s="9">
        <v>6.125999927520752</v>
      </c>
      <c r="U331" s="9">
        <v>4.000999927520752</v>
      </c>
      <c r="V331" s="9">
        <v>3.7000000476837158</v>
      </c>
      <c r="W331" s="9">
        <v>3.4660000801086426</v>
      </c>
      <c r="X331" s="9">
        <v>10.020000457763672</v>
      </c>
      <c r="Y331" s="9">
        <v>4.9899997711181641</v>
      </c>
      <c r="Z331" s="9">
        <v>9.175999641418457</v>
      </c>
      <c r="AA331" s="9">
        <v>3.940000057220459</v>
      </c>
      <c r="AB331" s="9">
        <v>5.7010002136230469</v>
      </c>
      <c r="AC331" s="9">
        <v>4.0500001907348633</v>
      </c>
      <c r="AD331" s="9">
        <v>9.0939998626708984</v>
      </c>
      <c r="AE331" s="9">
        <v>8.185999870300293</v>
      </c>
      <c r="AF331" s="9">
        <v>9.1540002822875977</v>
      </c>
      <c r="AG331" s="9">
        <v>9.3979997634887695</v>
      </c>
      <c r="AH331" s="9">
        <v>7.2960000038146973</v>
      </c>
      <c r="AI331" s="9">
        <v>17.120000839233398</v>
      </c>
      <c r="AJ331" s="9">
        <v>10.149999618530273</v>
      </c>
      <c r="AK331" s="9">
        <v>14.819999694824219</v>
      </c>
      <c r="AL331" s="9">
        <v>11.510000228881836</v>
      </c>
      <c r="AM331" s="9">
        <v>28.629999160766602</v>
      </c>
      <c r="AN331" s="9">
        <v>10.489999771118164</v>
      </c>
      <c r="AO331" s="9">
        <f t="shared" si="15"/>
        <v>3.4660000801086426</v>
      </c>
      <c r="AP331" s="9">
        <f t="shared" si="16"/>
        <v>37.099998474121094</v>
      </c>
      <c r="AQ331" s="9">
        <f t="shared" si="17"/>
        <v>10.963026303994027</v>
      </c>
    </row>
    <row r="332" spans="1:43" x14ac:dyDescent="0.25">
      <c r="A332" s="2">
        <v>43066</v>
      </c>
      <c r="B332" s="9">
        <v>10.649999618530273</v>
      </c>
      <c r="C332" s="9">
        <v>28.139999389648438</v>
      </c>
      <c r="D332" s="9">
        <v>5.1810002326965332</v>
      </c>
      <c r="E332" s="9">
        <v>22.780000686645508</v>
      </c>
      <c r="F332" s="9">
        <v>6.6069998741149902</v>
      </c>
      <c r="G332" s="9">
        <v>24</v>
      </c>
      <c r="H332" s="9">
        <v>15.020000457763672</v>
      </c>
      <c r="I332" s="9">
        <v>9.7390003204345703</v>
      </c>
      <c r="J332" s="9">
        <v>4.7090001106262207</v>
      </c>
      <c r="K332" s="9">
        <v>8.258000373840332</v>
      </c>
      <c r="L332" s="9">
        <v>15.25</v>
      </c>
      <c r="M332" s="9">
        <v>9.7939996719360352</v>
      </c>
      <c r="N332" s="9">
        <v>33.939998626708984</v>
      </c>
      <c r="O332" s="9">
        <v>11.539999961853027</v>
      </c>
      <c r="P332" s="9">
        <v>5.8000001907348633</v>
      </c>
      <c r="Q332" s="9">
        <v>5.0799999237060547</v>
      </c>
      <c r="R332" s="9">
        <v>5.1810002326965332</v>
      </c>
      <c r="S332" s="9">
        <v>5.619999885559082</v>
      </c>
      <c r="T332" s="9">
        <v>5.9270000457763672</v>
      </c>
      <c r="U332" s="9">
        <v>3.8499999046325684</v>
      </c>
      <c r="V332" s="9">
        <v>3.7000000476837158</v>
      </c>
      <c r="W332" s="9">
        <v>3.4089999198913574</v>
      </c>
      <c r="X332" s="9">
        <v>10.010000228881836</v>
      </c>
      <c r="Y332" s="9">
        <v>4.8769998550415039</v>
      </c>
      <c r="Z332" s="9">
        <v>8.9040002822875977</v>
      </c>
      <c r="AA332" s="9">
        <v>3.940000057220459</v>
      </c>
      <c r="AB332" s="9">
        <v>5.4800000190734863</v>
      </c>
      <c r="AC332" s="9">
        <v>3.9110000133514404</v>
      </c>
      <c r="AD332" s="9">
        <v>8.7779998779296875</v>
      </c>
      <c r="AE332" s="9">
        <v>8.1700000762939453</v>
      </c>
      <c r="AF332" s="9">
        <v>9.0190000534057617</v>
      </c>
      <c r="AG332" s="9">
        <v>9.2749996185302734</v>
      </c>
      <c r="AH332" s="9">
        <v>7.2100000381469727</v>
      </c>
      <c r="AI332" s="9">
        <v>16.299999237060547</v>
      </c>
      <c r="AJ332" s="9">
        <v>9.3100004196166992</v>
      </c>
      <c r="AK332" s="9">
        <v>14.390000343322754</v>
      </c>
      <c r="AL332" s="9">
        <v>11.180000305175781</v>
      </c>
      <c r="AM332" s="9">
        <v>27.989999771118164</v>
      </c>
      <c r="AN332" s="9">
        <v>10.479999542236328</v>
      </c>
      <c r="AO332" s="9">
        <f t="shared" si="15"/>
        <v>3.4089999198913574</v>
      </c>
      <c r="AP332" s="9">
        <f t="shared" si="16"/>
        <v>33.939998626708984</v>
      </c>
      <c r="AQ332" s="9">
        <f t="shared" si="17"/>
        <v>10.598657884095845</v>
      </c>
    </row>
    <row r="333" spans="1:43" x14ac:dyDescent="0.25">
      <c r="A333" s="2">
        <v>43067</v>
      </c>
      <c r="B333" s="9">
        <v>10.310000419616699</v>
      </c>
      <c r="C333" s="9">
        <v>27.280000686645508</v>
      </c>
      <c r="D333" s="9">
        <v>5.1700000762939453</v>
      </c>
      <c r="E333" s="9">
        <v>22.399999618530273</v>
      </c>
      <c r="F333" s="9">
        <v>6.5789999961853027</v>
      </c>
      <c r="G333" s="9">
        <v>24</v>
      </c>
      <c r="H333" s="9">
        <v>14.149999618530273</v>
      </c>
      <c r="I333" s="9">
        <v>9.5349998474121094</v>
      </c>
      <c r="J333" s="9">
        <v>4.5399999618530273</v>
      </c>
      <c r="K333" s="9">
        <v>8.0920000076293945</v>
      </c>
      <c r="L333" s="9">
        <v>14.890000343322754</v>
      </c>
      <c r="M333" s="9">
        <v>9.7200002670288086</v>
      </c>
      <c r="N333" s="9">
        <v>32.959999084472656</v>
      </c>
      <c r="O333" s="9">
        <v>11.229999542236328</v>
      </c>
      <c r="P333" s="9">
        <v>5.8000001907348633</v>
      </c>
      <c r="Q333" s="9">
        <v>4.995999813079834</v>
      </c>
      <c r="R333" s="9">
        <v>5.0910000801086426</v>
      </c>
      <c r="S333" s="9">
        <v>5.5409998893737793</v>
      </c>
      <c r="T333" s="9">
        <v>5.8029999732971191</v>
      </c>
      <c r="U333" s="9">
        <v>3.6619999408721924</v>
      </c>
      <c r="V333" s="9">
        <v>3.6909999847412109</v>
      </c>
      <c r="W333" s="9">
        <v>3.4000000953674316</v>
      </c>
      <c r="X333" s="9">
        <v>9.8680000305175781</v>
      </c>
      <c r="Y333" s="9">
        <v>4.7649998664855957</v>
      </c>
      <c r="Z333" s="9">
        <v>8.6999998092651367</v>
      </c>
      <c r="AA333" s="9">
        <v>3.940000057220459</v>
      </c>
      <c r="AB333" s="9">
        <v>5.3080000877380371</v>
      </c>
      <c r="AC333" s="9">
        <v>3.9000000953674316</v>
      </c>
      <c r="AD333" s="9">
        <v>8.6730003356933594</v>
      </c>
      <c r="AE333" s="9">
        <v>8.1230001449584961</v>
      </c>
      <c r="AF333" s="9">
        <v>8.7930002212524414</v>
      </c>
      <c r="AG333" s="9">
        <v>9.2639999389648438</v>
      </c>
      <c r="AH333" s="9">
        <v>7.1459999084472656</v>
      </c>
      <c r="AI333" s="9">
        <v>16.260000228881836</v>
      </c>
      <c r="AJ333" s="9">
        <v>9.0170001983642578</v>
      </c>
      <c r="AK333" s="9">
        <v>14.340000152587891</v>
      </c>
      <c r="AL333" s="9">
        <v>10.619999885559082</v>
      </c>
      <c r="AM333" s="9">
        <v>27.350000381469727</v>
      </c>
      <c r="AN333" s="9">
        <v>10.479999542236328</v>
      </c>
      <c r="AO333" s="9">
        <f t="shared" si="15"/>
        <v>3.4000000953674316</v>
      </c>
      <c r="AP333" s="9">
        <f t="shared" si="16"/>
        <v>32.959999084472656</v>
      </c>
      <c r="AQ333" s="9">
        <f t="shared" si="17"/>
        <v>10.396763155334874</v>
      </c>
    </row>
    <row r="334" spans="1:43" x14ac:dyDescent="0.25">
      <c r="A334" s="2">
        <v>43068</v>
      </c>
      <c r="B334" s="9">
        <v>10.020000457763672</v>
      </c>
      <c r="C334" s="9">
        <v>26.260000228881836</v>
      </c>
      <c r="D334" s="9">
        <v>5.1589999198913574</v>
      </c>
      <c r="E334" s="9">
        <v>21.829999923706055</v>
      </c>
      <c r="F334" s="9">
        <v>6.4939999580383301</v>
      </c>
      <c r="G334" s="9">
        <v>23.969999313354492</v>
      </c>
      <c r="H334" s="9">
        <v>13.680000305175781</v>
      </c>
      <c r="I334" s="9">
        <v>9.1840000152587891</v>
      </c>
      <c r="J334" s="9">
        <v>4.3829998970031738</v>
      </c>
      <c r="K334" s="9">
        <v>7.9439997673034668</v>
      </c>
      <c r="L334" s="9">
        <v>14.539999961853027</v>
      </c>
      <c r="M334" s="9">
        <v>9.7200002670288086</v>
      </c>
      <c r="N334" s="9">
        <v>30.950000762939453</v>
      </c>
      <c r="O334" s="9">
        <v>11.050000190734863</v>
      </c>
      <c r="P334" s="9">
        <v>5.7890000343322754</v>
      </c>
      <c r="Q334" s="9">
        <v>4.9899997711181641</v>
      </c>
      <c r="R334" s="9">
        <v>5.0689997673034668</v>
      </c>
      <c r="S334" s="9">
        <v>5.5190000534057617</v>
      </c>
      <c r="T334" s="9">
        <v>5.7100000381469727</v>
      </c>
      <c r="U334" s="9">
        <v>3.5550000667572021</v>
      </c>
      <c r="V334" s="9">
        <v>3.6440000534057617</v>
      </c>
      <c r="W334" s="9">
        <v>3.4000000953674316</v>
      </c>
      <c r="X334" s="9">
        <v>9.7290000915527344</v>
      </c>
      <c r="Y334" s="9">
        <v>4.6519999504089355</v>
      </c>
      <c r="Z334" s="9">
        <v>8.4960002899169922</v>
      </c>
      <c r="AA334" s="9">
        <v>3.940000057220459</v>
      </c>
      <c r="AB334" s="9">
        <v>5.1649999618530273</v>
      </c>
      <c r="AC334" s="9">
        <v>3.8389999866485596</v>
      </c>
      <c r="AD334" s="9">
        <v>8.6560001373291016</v>
      </c>
      <c r="AE334" s="9">
        <v>8.0109996795654297</v>
      </c>
      <c r="AF334" s="9">
        <v>8.7779998779296875</v>
      </c>
      <c r="AG334" s="9">
        <v>9.2639999389648438</v>
      </c>
      <c r="AH334" s="9">
        <v>7.0830001831054688</v>
      </c>
      <c r="AI334" s="9">
        <v>15.760000228881836</v>
      </c>
      <c r="AJ334" s="9">
        <v>8.9090003967285156</v>
      </c>
      <c r="AK334" s="9">
        <v>14.210000038146973</v>
      </c>
      <c r="AL334" s="9">
        <v>10.199999809265137</v>
      </c>
      <c r="AM334" s="9">
        <v>26.709999084472656</v>
      </c>
      <c r="AN334" s="9">
        <v>10.479999542236328</v>
      </c>
      <c r="AO334" s="9">
        <f t="shared" si="15"/>
        <v>3.4000000953674316</v>
      </c>
      <c r="AP334" s="9">
        <f t="shared" si="16"/>
        <v>30.950000762939453</v>
      </c>
      <c r="AQ334" s="9">
        <f t="shared" si="17"/>
        <v>10.176894727506136</v>
      </c>
    </row>
    <row r="335" spans="1:43" x14ac:dyDescent="0.25">
      <c r="A335" s="2">
        <v>43069</v>
      </c>
      <c r="B335" s="9">
        <v>9.7209997177124023</v>
      </c>
      <c r="C335" s="9">
        <v>25.459999084472656</v>
      </c>
      <c r="D335" s="9">
        <v>5.0910000801086426</v>
      </c>
      <c r="E335" s="9">
        <v>21.620000839233398</v>
      </c>
      <c r="F335" s="9">
        <v>6.4660000801086426</v>
      </c>
      <c r="G335" s="9">
        <v>23.780000686645508</v>
      </c>
      <c r="H335" s="9">
        <v>13</v>
      </c>
      <c r="I335" s="9">
        <v>9.1280002593994141</v>
      </c>
      <c r="J335" s="9">
        <v>4.370999813079834</v>
      </c>
      <c r="K335" s="9">
        <v>7.804999828338623</v>
      </c>
      <c r="L335" s="9">
        <v>14.329999923706055</v>
      </c>
      <c r="M335" s="9">
        <v>9.7139997482299805</v>
      </c>
      <c r="N335" s="9">
        <v>29.010000228881836</v>
      </c>
      <c r="O335" s="9">
        <v>10.920000076293945</v>
      </c>
      <c r="P335" s="9">
        <v>5.7210001945495605</v>
      </c>
      <c r="Q335" s="9">
        <v>4.9860000610351563</v>
      </c>
      <c r="R335" s="9">
        <v>4.9899997711181641</v>
      </c>
      <c r="S335" s="9">
        <v>5.440000057220459</v>
      </c>
      <c r="T335" s="9">
        <v>5.6310000419616699</v>
      </c>
      <c r="U335" s="9">
        <v>3.8610000610351563</v>
      </c>
      <c r="V335" s="9">
        <v>3.6719999313354492</v>
      </c>
      <c r="W335" s="9">
        <v>3.3910000324249268</v>
      </c>
      <c r="X335" s="9">
        <v>7.929999828338623</v>
      </c>
      <c r="Y335" s="9">
        <v>4.5539999008178711</v>
      </c>
      <c r="Z335" s="9">
        <v>8.2919998168945313</v>
      </c>
      <c r="AA335" s="9">
        <v>3.7750000953674316</v>
      </c>
      <c r="AB335" s="9">
        <v>5.0329999923706055</v>
      </c>
      <c r="AC335" s="9">
        <v>3.815000057220459</v>
      </c>
      <c r="AD335" s="9">
        <v>8.6470003128051758</v>
      </c>
      <c r="AE335" s="9">
        <v>7.9070000648498535</v>
      </c>
      <c r="AF335" s="9">
        <v>8.7779998779296875</v>
      </c>
      <c r="AG335" s="9">
        <v>9.2639999389648438</v>
      </c>
      <c r="AH335" s="9">
        <v>6.9920001029968262</v>
      </c>
      <c r="AI335" s="9">
        <v>15.550000190734863</v>
      </c>
      <c r="AJ335" s="9">
        <v>8.8990001678466797</v>
      </c>
      <c r="AK335" s="9">
        <v>14.039999961853027</v>
      </c>
      <c r="AL335" s="9">
        <v>9.6610002517700195</v>
      </c>
      <c r="AM335" s="9">
        <v>26.069999694824219</v>
      </c>
      <c r="AN335" s="9">
        <v>10.470000267028809</v>
      </c>
      <c r="AO335" s="9">
        <f t="shared" si="15"/>
        <v>3.3910000324249268</v>
      </c>
      <c r="AP335" s="9">
        <f t="shared" si="16"/>
        <v>29.010000228881836</v>
      </c>
      <c r="AQ335" s="9">
        <f t="shared" si="17"/>
        <v>9.949052666362963</v>
      </c>
    </row>
    <row r="336" spans="1:43" x14ac:dyDescent="0.25">
      <c r="A336" s="2">
        <v>43070</v>
      </c>
      <c r="B336" s="9">
        <v>9.4420003890991211</v>
      </c>
      <c r="C336" s="9">
        <v>24.729999542236328</v>
      </c>
      <c r="D336" s="9">
        <v>5.0689997673034668</v>
      </c>
      <c r="E336" s="9">
        <v>20.020000457763672</v>
      </c>
      <c r="F336" s="9">
        <v>6.3810000419616699</v>
      </c>
      <c r="G336" s="9">
        <v>23.350000381469727</v>
      </c>
      <c r="H336" s="9">
        <v>12.300000190734863</v>
      </c>
      <c r="I336" s="9">
        <v>9.1099996566772461</v>
      </c>
      <c r="J336" s="9">
        <v>4.4499998092651367</v>
      </c>
      <c r="K336" s="9">
        <v>7.7769999504089355</v>
      </c>
      <c r="L336" s="9">
        <v>13.920000076293945</v>
      </c>
      <c r="M336" s="9">
        <v>9.5780000686645508</v>
      </c>
      <c r="N336" s="9">
        <v>27.319999694824219</v>
      </c>
      <c r="O336" s="9">
        <v>10.840000152587891</v>
      </c>
      <c r="P336" s="9">
        <v>5.6989998817443848</v>
      </c>
      <c r="Q336" s="9">
        <v>4.9149999618530273</v>
      </c>
      <c r="R336" s="9">
        <v>4.9109997749328613</v>
      </c>
      <c r="S336" s="9">
        <v>5.3610000610351563</v>
      </c>
      <c r="T336" s="9">
        <v>5.6090002059936523</v>
      </c>
      <c r="U336" s="9">
        <v>4.0939998626708984</v>
      </c>
      <c r="V336" s="9">
        <v>3.5690000057220459</v>
      </c>
      <c r="W336" s="9">
        <v>3.3340001106262207</v>
      </c>
      <c r="X336" s="9">
        <v>6.1820001602172852</v>
      </c>
      <c r="Y336" s="9">
        <v>4.5300002098083496</v>
      </c>
      <c r="Z336" s="9">
        <v>8.0880002975463867</v>
      </c>
      <c r="AA336" s="9">
        <v>3.7699999809265137</v>
      </c>
      <c r="AB336" s="9">
        <v>4.9089999198913574</v>
      </c>
      <c r="AC336" s="9">
        <v>3.815000057220459</v>
      </c>
      <c r="AD336" s="9">
        <v>8.5679998397827148</v>
      </c>
      <c r="AE336" s="9">
        <v>7.8460001945495605</v>
      </c>
      <c r="AF336" s="9">
        <v>8.7700004577636719</v>
      </c>
      <c r="AG336" s="9">
        <v>9.3809995651245117</v>
      </c>
      <c r="AH336" s="9">
        <v>6.9749999046325684</v>
      </c>
      <c r="AI336" s="9">
        <v>15.399999618530273</v>
      </c>
      <c r="AJ336" s="9">
        <v>8.8990001678466797</v>
      </c>
      <c r="AK336" s="9">
        <v>13.890000343322754</v>
      </c>
      <c r="AL336" s="9">
        <v>9.5399999618530273</v>
      </c>
      <c r="AM336" s="9">
        <v>25.430000305175781</v>
      </c>
      <c r="AN336" s="9">
        <v>10.369999885559082</v>
      </c>
      <c r="AO336" s="9">
        <f t="shared" si="15"/>
        <v>3.3340001106262207</v>
      </c>
      <c r="AP336" s="9">
        <f t="shared" si="16"/>
        <v>27.319999694824219</v>
      </c>
      <c r="AQ336" s="9">
        <f t="shared" si="17"/>
        <v>9.7026315927505493</v>
      </c>
    </row>
    <row r="337" spans="1:43" x14ac:dyDescent="0.25">
      <c r="A337" s="2">
        <v>43071</v>
      </c>
      <c r="B337" s="9">
        <v>9.2760000228881836</v>
      </c>
      <c r="C337" s="9">
        <v>23.969999313354492</v>
      </c>
      <c r="D337" s="9">
        <v>4.9899997711181641</v>
      </c>
      <c r="E337" s="9">
        <v>19</v>
      </c>
      <c r="F337" s="9">
        <v>6.3670001029968262</v>
      </c>
      <c r="G337" s="9">
        <v>20.819999694824219</v>
      </c>
      <c r="H337" s="9">
        <v>11.779999732971191</v>
      </c>
      <c r="I337" s="9">
        <v>8.9610004425048828</v>
      </c>
      <c r="J337" s="9">
        <v>4.5289998054504395</v>
      </c>
      <c r="K337" s="9">
        <v>7.6339998245239258</v>
      </c>
      <c r="L337" s="9">
        <v>13.890000343322754</v>
      </c>
      <c r="M337" s="9">
        <v>9.4239997863769531</v>
      </c>
      <c r="N337" s="9">
        <v>25.780000686645508</v>
      </c>
      <c r="O337" s="9">
        <v>10.479999542236328</v>
      </c>
      <c r="P337" s="9">
        <v>5.619999885559082</v>
      </c>
      <c r="Q337" s="9">
        <v>4.9000000953674316</v>
      </c>
      <c r="R337" s="9">
        <v>4.8889999389648438</v>
      </c>
      <c r="S337" s="9">
        <v>5.3390002250671387</v>
      </c>
      <c r="T337" s="9">
        <v>5.5300002098083496</v>
      </c>
      <c r="U337" s="9">
        <v>4.0110001564025879</v>
      </c>
      <c r="V337" s="9">
        <v>3.5499999523162842</v>
      </c>
      <c r="W337" s="9">
        <v>3.3159999847412109</v>
      </c>
      <c r="X337" s="9">
        <v>6.3410000801086426</v>
      </c>
      <c r="Y337" s="9">
        <v>4.4640002250671387</v>
      </c>
      <c r="Z337" s="9">
        <v>7.9520001411437988</v>
      </c>
      <c r="AA337" s="9">
        <v>3.7699999809265137</v>
      </c>
      <c r="AB337" s="9">
        <v>4.7899999618530273</v>
      </c>
      <c r="AC337" s="9">
        <v>3.7650001049041748</v>
      </c>
      <c r="AD337" s="9">
        <v>8.4870004653930664</v>
      </c>
      <c r="AE337" s="9">
        <v>7.7849998474121094</v>
      </c>
      <c r="AF337" s="9">
        <v>8.6590003967285156</v>
      </c>
      <c r="AG337" s="9">
        <v>9.680999755859375</v>
      </c>
      <c r="AH337" s="9">
        <v>6.8839998245239258</v>
      </c>
      <c r="AI337" s="9">
        <v>15.390000343322754</v>
      </c>
      <c r="AJ337" s="9">
        <v>8.8389997482299805</v>
      </c>
      <c r="AK337" s="9">
        <v>13.760000228881836</v>
      </c>
      <c r="AL337" s="9">
        <v>9.4289999008178711</v>
      </c>
      <c r="AM337" s="9">
        <v>24.799999237060547</v>
      </c>
      <c r="AN337" s="9">
        <v>10.359999656677246</v>
      </c>
      <c r="AO337" s="9">
        <f t="shared" si="15"/>
        <v>3.3159999847412109</v>
      </c>
      <c r="AP337" s="9">
        <f t="shared" si="16"/>
        <v>25.780000686645508</v>
      </c>
      <c r="AQ337" s="9">
        <f t="shared" si="17"/>
        <v>9.4719999840385043</v>
      </c>
    </row>
    <row r="338" spans="1:43" x14ac:dyDescent="0.25">
      <c r="A338" s="2">
        <v>43072</v>
      </c>
      <c r="B338" s="9">
        <v>9.1470003128051758</v>
      </c>
      <c r="C338" s="9">
        <v>23.049999237060547</v>
      </c>
      <c r="D338" s="9">
        <v>4.9109997749328613</v>
      </c>
      <c r="E338" s="9">
        <v>18.520000457763672</v>
      </c>
      <c r="F338" s="9">
        <v>6.3530001640319824</v>
      </c>
      <c r="G338" s="9">
        <v>19.209999084472656</v>
      </c>
      <c r="H338" s="9">
        <v>11.520000457763672</v>
      </c>
      <c r="I338" s="9">
        <v>8.6649999618530273</v>
      </c>
      <c r="J338" s="9">
        <v>4.5399999618530273</v>
      </c>
      <c r="K338" s="9">
        <v>7.3909997940063477</v>
      </c>
      <c r="L338" s="9">
        <v>13.640000343322754</v>
      </c>
      <c r="M338" s="9">
        <v>9.2939996719360352</v>
      </c>
      <c r="N338" s="9">
        <v>24.290000915527344</v>
      </c>
      <c r="O338" s="9">
        <v>10.180000305175781</v>
      </c>
      <c r="P338" s="9">
        <v>5.5409998893737793</v>
      </c>
      <c r="Q338" s="9">
        <v>4.8889999389648438</v>
      </c>
      <c r="R338" s="9">
        <v>4.8210000991821289</v>
      </c>
      <c r="S338" s="9">
        <v>5.2600002288818359</v>
      </c>
      <c r="T338" s="9">
        <v>5.440000057220459</v>
      </c>
      <c r="U338" s="9">
        <v>3.9809999465942383</v>
      </c>
      <c r="V338" s="9">
        <v>3.5499999523162842</v>
      </c>
      <c r="W338" s="9">
        <v>3.2590000629425049</v>
      </c>
      <c r="X338" s="9">
        <v>5.8060002326965332</v>
      </c>
      <c r="Y338" s="9">
        <v>4.3870000839233398</v>
      </c>
      <c r="Z338" s="9">
        <v>7.8159999847412109</v>
      </c>
      <c r="AA338" s="9">
        <v>3.7699999809265137</v>
      </c>
      <c r="AB338" s="9">
        <v>4.695000171661377</v>
      </c>
      <c r="AC338" s="9">
        <v>3.7300000190734863</v>
      </c>
      <c r="AD338" s="9">
        <v>7.7989997863769531</v>
      </c>
      <c r="AE338" s="9">
        <v>7.6399998664855957</v>
      </c>
      <c r="AF338" s="9">
        <v>8.5459995269775391</v>
      </c>
      <c r="AG338" s="9">
        <v>9.8629999160766602</v>
      </c>
      <c r="AH338" s="9">
        <v>6.8670001029968262</v>
      </c>
      <c r="AI338" s="9">
        <v>15.260000228881836</v>
      </c>
      <c r="AJ338" s="9">
        <v>8.7779998779296875</v>
      </c>
      <c r="AK338" s="9">
        <v>13.710000038146973</v>
      </c>
      <c r="AL338" s="9">
        <v>9.3179998397827148</v>
      </c>
      <c r="AM338" s="9">
        <v>24.159999847412109</v>
      </c>
      <c r="AN338" s="9">
        <v>10.359999656677246</v>
      </c>
      <c r="AO338" s="9">
        <f t="shared" si="15"/>
        <v>3.2590000629425049</v>
      </c>
      <c r="AP338" s="9">
        <f t="shared" si="16"/>
        <v>24.290000915527344</v>
      </c>
      <c r="AQ338" s="9">
        <f t="shared" si="17"/>
        <v>9.2318420912090104</v>
      </c>
    </row>
    <row r="339" spans="1:43" x14ac:dyDescent="0.25">
      <c r="A339" s="2">
        <v>43073</v>
      </c>
      <c r="B339" s="9">
        <v>9.0729999542236328</v>
      </c>
      <c r="C339" s="9">
        <v>22.290000915527344</v>
      </c>
      <c r="D339" s="9">
        <v>4.9000000953674316</v>
      </c>
      <c r="E339" s="9">
        <v>18.260000228881836</v>
      </c>
      <c r="F339" s="9">
        <v>6.2670001983642578</v>
      </c>
      <c r="G339" s="9">
        <v>17.229999542236328</v>
      </c>
      <c r="H339" s="9">
        <v>11.100000381469727</v>
      </c>
      <c r="I339" s="9">
        <v>8.2770004272460938</v>
      </c>
      <c r="J339" s="9">
        <v>4.5399999618530273</v>
      </c>
      <c r="K339" s="9">
        <v>7.1459999084472656</v>
      </c>
      <c r="L339" s="9">
        <v>13.270000457763672</v>
      </c>
      <c r="M339" s="9">
        <v>9.2760000228881836</v>
      </c>
      <c r="N339" s="9">
        <v>23.659999847412109</v>
      </c>
      <c r="O339" s="9">
        <v>10.020000457763672</v>
      </c>
      <c r="P339" s="9">
        <v>5.5300002098083496</v>
      </c>
      <c r="Q339" s="9">
        <v>4.809999942779541</v>
      </c>
      <c r="R339" s="9">
        <v>4.809999942779541</v>
      </c>
      <c r="S339" s="9">
        <v>5.1589999198913574</v>
      </c>
      <c r="T339" s="9">
        <v>5.3499999046325684</v>
      </c>
      <c r="U339" s="9">
        <v>3.8689999580383301</v>
      </c>
      <c r="V339" s="9">
        <v>3.5409998893737793</v>
      </c>
      <c r="W339" s="9">
        <v>3.25</v>
      </c>
      <c r="X339" s="9">
        <v>5.7100000381469727</v>
      </c>
      <c r="Y339" s="9">
        <v>4.310999870300293</v>
      </c>
      <c r="Z339" s="9">
        <v>7.6119999885559082</v>
      </c>
      <c r="AA339" s="9">
        <v>3.6510000228881836</v>
      </c>
      <c r="AB339" s="9">
        <v>4.6009998321533203</v>
      </c>
      <c r="AC339" s="9">
        <v>3.7300000190734863</v>
      </c>
      <c r="AD339" s="9">
        <v>6.5830001831054688</v>
      </c>
      <c r="AE339" s="9">
        <v>7.620999813079834</v>
      </c>
      <c r="AF339" s="9">
        <v>8.5349998474121094</v>
      </c>
      <c r="AG339" s="9">
        <v>9.9809999465942383</v>
      </c>
      <c r="AH339" s="9">
        <v>6.7760000228881836</v>
      </c>
      <c r="AI339" s="9">
        <v>15.25</v>
      </c>
      <c r="AJ339" s="9">
        <v>8.7279996871948242</v>
      </c>
      <c r="AK339" s="9">
        <v>13.340000152587891</v>
      </c>
      <c r="AL339" s="9">
        <v>9.2069997787475586</v>
      </c>
      <c r="AM339" s="9">
        <v>23.520000457763672</v>
      </c>
      <c r="AN339" s="9">
        <v>10.359999656677246</v>
      </c>
      <c r="AO339" s="9">
        <f t="shared" si="15"/>
        <v>3.25</v>
      </c>
      <c r="AP339" s="9">
        <f t="shared" si="16"/>
        <v>23.659999847412109</v>
      </c>
      <c r="AQ339" s="9">
        <f t="shared" si="17"/>
        <v>9.0018684613077262</v>
      </c>
    </row>
    <row r="340" spans="1:43" x14ac:dyDescent="0.25">
      <c r="A340" s="2">
        <v>43074</v>
      </c>
      <c r="B340" s="9">
        <v>8.6840000152587891</v>
      </c>
      <c r="C340" s="9">
        <v>21.559999465942383</v>
      </c>
      <c r="D340" s="9">
        <v>4.8889999389648438</v>
      </c>
      <c r="E340" s="9">
        <v>17.989999771118164</v>
      </c>
      <c r="F340" s="9">
        <v>6.2529997825622559</v>
      </c>
      <c r="G340" s="9">
        <v>16.889999389648438</v>
      </c>
      <c r="H340" s="9">
        <v>10.880000114440918</v>
      </c>
      <c r="I340" s="9">
        <v>8.1099996566772461</v>
      </c>
      <c r="J340" s="9">
        <v>4.5289998054504395</v>
      </c>
      <c r="K340" s="9">
        <v>6.8340001106262207</v>
      </c>
      <c r="L340" s="9">
        <v>13</v>
      </c>
      <c r="M340" s="9">
        <v>9.2390003204345703</v>
      </c>
      <c r="N340" s="9">
        <v>23.479999542236328</v>
      </c>
      <c r="O340" s="9">
        <v>9.8690004348754883</v>
      </c>
      <c r="P340" s="9">
        <v>5.5190000534057617</v>
      </c>
      <c r="Q340" s="9">
        <v>4.7309999465942383</v>
      </c>
      <c r="R340" s="9">
        <v>4.7989997863769531</v>
      </c>
      <c r="S340" s="9">
        <v>5.000999927520752</v>
      </c>
      <c r="T340" s="9">
        <v>5.2709999084472656</v>
      </c>
      <c r="U340" s="9">
        <v>3.8410000801086426</v>
      </c>
      <c r="V340" s="9">
        <v>3.4839999675750732</v>
      </c>
      <c r="W340" s="9">
        <v>3.25</v>
      </c>
      <c r="X340" s="9">
        <v>5.7100000381469727</v>
      </c>
      <c r="Y340" s="9">
        <v>4.2350001335144043</v>
      </c>
      <c r="Z340" s="9">
        <v>7.4759998321533203</v>
      </c>
      <c r="AA340" s="9">
        <v>3.5999999046325684</v>
      </c>
      <c r="AB340" s="9">
        <v>4.5089998245239258</v>
      </c>
      <c r="AC340" s="9">
        <v>3.7300000190734863</v>
      </c>
      <c r="AD340" s="9">
        <v>6.0570001602172852</v>
      </c>
      <c r="AE340" s="9">
        <v>7.5310001373291016</v>
      </c>
      <c r="AF340" s="9">
        <v>8.3979997634887695</v>
      </c>
      <c r="AG340" s="9">
        <v>9.9930000305175781</v>
      </c>
      <c r="AH340" s="9">
        <v>6.7140002250671387</v>
      </c>
      <c r="AI340" s="9">
        <v>15.100000381469727</v>
      </c>
      <c r="AJ340" s="9">
        <v>8.6560001373291016</v>
      </c>
      <c r="AK340" s="9">
        <v>13.300000190734863</v>
      </c>
      <c r="AL340" s="9">
        <v>9.0959997177124023</v>
      </c>
      <c r="AM340" s="9">
        <v>22.879999160766602</v>
      </c>
      <c r="AN340" s="9">
        <v>10.350000381469727</v>
      </c>
      <c r="AO340" s="9">
        <f t="shared" si="15"/>
        <v>3.25</v>
      </c>
      <c r="AP340" s="9">
        <f t="shared" si="16"/>
        <v>23.479999542236328</v>
      </c>
      <c r="AQ340" s="9">
        <f t="shared" si="17"/>
        <v>8.8619473168724454</v>
      </c>
    </row>
    <row r="341" spans="1:43" x14ac:dyDescent="0.25">
      <c r="A341" s="2">
        <v>43075</v>
      </c>
      <c r="B341" s="9">
        <v>8.2770004272460938</v>
      </c>
      <c r="C341" s="9">
        <v>20.819999694824219</v>
      </c>
      <c r="D341" s="9">
        <v>4.809999942779541</v>
      </c>
      <c r="E341" s="9">
        <v>17.319999694824219</v>
      </c>
      <c r="F341" s="9">
        <v>6.2529997825622559</v>
      </c>
      <c r="G341" s="9">
        <v>16.680000305175781</v>
      </c>
      <c r="H341" s="9">
        <v>10.609999656677246</v>
      </c>
      <c r="I341" s="9">
        <v>8.0920000076293945</v>
      </c>
      <c r="J341" s="9">
        <v>4.4609999656677246</v>
      </c>
      <c r="K341" s="9">
        <v>6.6069998741149902</v>
      </c>
      <c r="L341" s="9">
        <v>12.979999542236328</v>
      </c>
      <c r="M341" s="9">
        <v>8.9799995422363281</v>
      </c>
      <c r="N341" s="9">
        <v>22.790000915527344</v>
      </c>
      <c r="O341" s="9">
        <v>9.7390003204345703</v>
      </c>
      <c r="P341" s="9">
        <v>5.4510002136230469</v>
      </c>
      <c r="Q341" s="9">
        <v>4.7090001106262207</v>
      </c>
      <c r="R341" s="9">
        <v>4.7309999465942383</v>
      </c>
      <c r="S341" s="9">
        <v>4.9109997749328613</v>
      </c>
      <c r="T341" s="9">
        <v>5.249000072479248</v>
      </c>
      <c r="U341" s="9">
        <v>3.7750000953674316</v>
      </c>
      <c r="V341" s="9">
        <v>3.4749999046325684</v>
      </c>
      <c r="W341" s="9">
        <v>3.25</v>
      </c>
      <c r="X341" s="9">
        <v>5.7100000381469727</v>
      </c>
      <c r="Y341" s="9">
        <v>4.1579999923706055</v>
      </c>
      <c r="Z341" s="9">
        <v>7.2719998359680176</v>
      </c>
      <c r="AA341" s="9">
        <v>3.5999999046325684</v>
      </c>
      <c r="AB341" s="9">
        <v>4.4239997863769531</v>
      </c>
      <c r="AC341" s="9">
        <v>3.6619999408721924</v>
      </c>
      <c r="AD341" s="9">
        <v>5.8470001220703125</v>
      </c>
      <c r="AE341" s="9">
        <v>7.5219998359680176</v>
      </c>
      <c r="AF341" s="9">
        <v>7.9499998092651367</v>
      </c>
      <c r="AG341" s="9">
        <v>9.935999870300293</v>
      </c>
      <c r="AH341" s="9">
        <v>6.6519999504089355</v>
      </c>
      <c r="AI341" s="9">
        <v>13.439999580383301</v>
      </c>
      <c r="AJ341" s="9">
        <v>8.6560001373291016</v>
      </c>
      <c r="AK341" s="9">
        <v>13.289999961853027</v>
      </c>
      <c r="AL341" s="9">
        <v>8.9849996566772461</v>
      </c>
      <c r="AM341" s="9">
        <v>22.239999771118164</v>
      </c>
      <c r="AN341" s="9">
        <v>10.239999771118164</v>
      </c>
      <c r="AO341" s="9">
        <f t="shared" si="15"/>
        <v>3.25</v>
      </c>
      <c r="AP341" s="9">
        <f t="shared" si="16"/>
        <v>22.790000915527344</v>
      </c>
      <c r="AQ341" s="9">
        <f t="shared" si="17"/>
        <v>8.6651841402053833</v>
      </c>
    </row>
    <row r="342" spans="1:43" x14ac:dyDescent="0.25">
      <c r="A342" s="2">
        <v>43076</v>
      </c>
      <c r="B342" s="9">
        <v>8.1099996566772461</v>
      </c>
      <c r="C342" s="9">
        <v>20.090000152587891</v>
      </c>
      <c r="D342" s="9">
        <v>4.7309999465942383</v>
      </c>
      <c r="E342" s="9">
        <v>17.040000915527344</v>
      </c>
      <c r="F342" s="9">
        <v>6.2529997825622559</v>
      </c>
      <c r="G342" s="9">
        <v>16.430000305175781</v>
      </c>
      <c r="H342" s="9">
        <v>10.289999961853027</v>
      </c>
      <c r="I342" s="9">
        <v>8.0729999542236328</v>
      </c>
      <c r="J342" s="9">
        <v>4.439000129699707</v>
      </c>
      <c r="K342" s="9">
        <v>6.4939999580383301</v>
      </c>
      <c r="L342" s="9">
        <v>12.560000419616699</v>
      </c>
      <c r="M342" s="9">
        <v>8.6649999618530273</v>
      </c>
      <c r="N342" s="9">
        <v>22.270000457763672</v>
      </c>
      <c r="O342" s="9">
        <v>9.7019996643066406</v>
      </c>
      <c r="P342" s="9">
        <v>5.440000057220459</v>
      </c>
      <c r="Q342" s="9">
        <v>4.6409997940063477</v>
      </c>
      <c r="R342" s="9">
        <v>4.7199997901916504</v>
      </c>
      <c r="S342" s="9">
        <v>4.9000000953674316</v>
      </c>
      <c r="T342" s="9">
        <v>5.1700000762939453</v>
      </c>
      <c r="U342" s="9">
        <v>3.7000000476837158</v>
      </c>
      <c r="V342" s="9">
        <v>3.4749999046325684</v>
      </c>
      <c r="W342" s="9">
        <v>3.25</v>
      </c>
      <c r="X342" s="9">
        <v>5.6989998817443848</v>
      </c>
      <c r="Y342" s="9">
        <v>4.0819997787475586</v>
      </c>
      <c r="Z342" s="9">
        <v>7.0679998397827148</v>
      </c>
      <c r="AA342" s="9">
        <v>3.5999999046325684</v>
      </c>
      <c r="AB342" s="9">
        <v>4.3410000801086426</v>
      </c>
      <c r="AC342" s="9">
        <v>3.6449999809265137</v>
      </c>
      <c r="AD342" s="9">
        <v>5.7519998550415039</v>
      </c>
      <c r="AE342" s="9">
        <v>7.5219998359680176</v>
      </c>
      <c r="AF342" s="9">
        <v>7.5809998512268066</v>
      </c>
      <c r="AG342" s="9">
        <v>9.8710002899169922</v>
      </c>
      <c r="AH342" s="9">
        <v>6.559999942779541</v>
      </c>
      <c r="AI342" s="9">
        <v>12.449999809265137</v>
      </c>
      <c r="AJ342" s="9">
        <v>8.6560001373291016</v>
      </c>
      <c r="AK342" s="9">
        <v>13.170000076293945</v>
      </c>
      <c r="AL342" s="9">
        <v>8.875</v>
      </c>
      <c r="AM342" s="9">
        <v>21.600000381469727</v>
      </c>
      <c r="AN342" s="9">
        <v>10.180000305175781</v>
      </c>
      <c r="AO342" s="9">
        <f t="shared" si="15"/>
        <v>3.25</v>
      </c>
      <c r="AP342" s="9">
        <f t="shared" si="16"/>
        <v>22.270000457763672</v>
      </c>
      <c r="AQ342" s="9">
        <f t="shared" si="17"/>
        <v>8.4996052980422974</v>
      </c>
    </row>
    <row r="343" spans="1:43" x14ac:dyDescent="0.25">
      <c r="A343" s="2">
        <v>43077</v>
      </c>
      <c r="B343" s="9">
        <v>8.0920000076293945</v>
      </c>
      <c r="C343" s="9">
        <v>19.389999389648438</v>
      </c>
      <c r="D343" s="9">
        <v>4.7199997901916504</v>
      </c>
      <c r="E343" s="9">
        <v>16.909999847412109</v>
      </c>
      <c r="F343" s="9">
        <v>6.2529997825622559</v>
      </c>
      <c r="G343" s="9">
        <v>16.219999313354492</v>
      </c>
      <c r="H343" s="9">
        <v>9.9049997329711914</v>
      </c>
      <c r="I343" s="9">
        <v>7.9250001907348633</v>
      </c>
      <c r="J343" s="9">
        <v>4.370999813079834</v>
      </c>
      <c r="K343" s="9">
        <v>6.4800000190734863</v>
      </c>
      <c r="L343" s="9">
        <v>12.279999732971191</v>
      </c>
      <c r="M343" s="9">
        <v>8.258000373840332</v>
      </c>
      <c r="N343" s="9">
        <v>21.139999389648438</v>
      </c>
      <c r="O343" s="9">
        <v>9.5719995498657227</v>
      </c>
      <c r="P343" s="9">
        <v>5.4289999008178711</v>
      </c>
      <c r="Q343" s="9">
        <v>4.630000114440918</v>
      </c>
      <c r="R343" s="9">
        <v>4.7090001106262207</v>
      </c>
      <c r="S343" s="9">
        <v>4.9000000953674316</v>
      </c>
      <c r="T343" s="9">
        <v>5.0799999237060547</v>
      </c>
      <c r="U343" s="9">
        <v>3.625</v>
      </c>
      <c r="V343" s="9">
        <v>3.4660000801086426</v>
      </c>
      <c r="W343" s="9">
        <v>3.25</v>
      </c>
      <c r="X343" s="9">
        <v>5.5859999656677246</v>
      </c>
      <c r="Y343" s="9">
        <v>4.005000114440918</v>
      </c>
      <c r="Z343" s="9">
        <v>6.8860001564025879</v>
      </c>
      <c r="AA343" s="9">
        <v>3.5999999046325684</v>
      </c>
      <c r="AB343" s="9">
        <v>4.2589998245239258</v>
      </c>
      <c r="AC343" s="9">
        <v>3.6050000190734863</v>
      </c>
      <c r="AD343" s="9">
        <v>5.7519998550415039</v>
      </c>
      <c r="AE343" s="9">
        <v>7.5219998359680176</v>
      </c>
      <c r="AF343" s="9">
        <v>7.3730001449584961</v>
      </c>
      <c r="AG343" s="9">
        <v>9.8149995803833008</v>
      </c>
      <c r="AH343" s="9">
        <v>6.5500001907348633</v>
      </c>
      <c r="AI343" s="9">
        <v>11.010000228881836</v>
      </c>
      <c r="AJ343" s="9">
        <v>8.6440000534057617</v>
      </c>
      <c r="AK343" s="9">
        <v>13.159999847412109</v>
      </c>
      <c r="AL343" s="9">
        <v>8.7639999389648438</v>
      </c>
      <c r="AM343" s="9">
        <v>20.959999084472656</v>
      </c>
      <c r="AN343" s="9">
        <v>10.060000419616699</v>
      </c>
      <c r="AO343" s="9">
        <f t="shared" si="15"/>
        <v>3.25</v>
      </c>
      <c r="AP343" s="9">
        <f t="shared" si="16"/>
        <v>21.139999389648438</v>
      </c>
      <c r="AQ343" s="9">
        <f t="shared" si="17"/>
        <v>8.3174735872369059</v>
      </c>
    </row>
    <row r="344" spans="1:43" x14ac:dyDescent="0.25">
      <c r="A344" s="2">
        <v>43078</v>
      </c>
      <c r="B344" s="9">
        <v>8.0729999542236328</v>
      </c>
      <c r="C344" s="9">
        <v>18.870000839233398</v>
      </c>
      <c r="D344" s="9">
        <v>4.7199997901916504</v>
      </c>
      <c r="E344" s="9">
        <v>16.559999465942383</v>
      </c>
      <c r="F344" s="9">
        <v>6.2389998435974121</v>
      </c>
      <c r="G344" s="9">
        <v>16.020000457763672</v>
      </c>
      <c r="H344" s="9">
        <v>9.7390003204345703</v>
      </c>
      <c r="I344" s="9">
        <v>7.6659998893737793</v>
      </c>
      <c r="J344" s="9">
        <v>4.3600001335144043</v>
      </c>
      <c r="K344" s="9">
        <v>6.4800000190734863</v>
      </c>
      <c r="L344" s="9">
        <v>12.100000381469727</v>
      </c>
      <c r="M344" s="9">
        <v>7.9809999465942383</v>
      </c>
      <c r="N344" s="9">
        <v>19.360000610351563</v>
      </c>
      <c r="O344" s="9">
        <v>9.4239997863769531</v>
      </c>
      <c r="P344" s="9">
        <v>5.3610000610351563</v>
      </c>
      <c r="Q344" s="9">
        <v>4.630000114440918</v>
      </c>
      <c r="R344" s="9">
        <v>4.630000114440918</v>
      </c>
      <c r="S344" s="9">
        <v>4.8889999389648438</v>
      </c>
      <c r="T344" s="9">
        <v>4.9899997711181641</v>
      </c>
      <c r="U344" s="9">
        <v>3.5409998893737793</v>
      </c>
      <c r="V344" s="9">
        <v>3.4089999198913574</v>
      </c>
      <c r="W344" s="9">
        <v>3.25</v>
      </c>
      <c r="X344" s="9">
        <v>5.304999828338623</v>
      </c>
      <c r="Y344" s="9">
        <v>3.9289999008178711</v>
      </c>
      <c r="Z344" s="9">
        <v>6.7729997634887695</v>
      </c>
      <c r="AA344" s="9">
        <v>3.5999999046325684</v>
      </c>
      <c r="AB344" s="9">
        <v>4.1789999008178711</v>
      </c>
      <c r="AC344" s="9">
        <v>3.6019999980926514</v>
      </c>
      <c r="AD344" s="9">
        <v>5.7519998550415039</v>
      </c>
      <c r="AE344" s="9">
        <v>7.4749999046325684</v>
      </c>
      <c r="AF344" s="9">
        <v>7.2519998550415039</v>
      </c>
      <c r="AG344" s="9">
        <v>9.75</v>
      </c>
      <c r="AH344" s="9">
        <v>6.4980001449584961</v>
      </c>
      <c r="AI344" s="9">
        <v>9.9709997177124023</v>
      </c>
      <c r="AJ344" s="9">
        <v>8.5450000762939453</v>
      </c>
      <c r="AK344" s="9">
        <v>13.149999618530273</v>
      </c>
      <c r="AL344" s="9">
        <v>8.6529998779296875</v>
      </c>
      <c r="AM344" s="9">
        <v>20.329999923706055</v>
      </c>
      <c r="AN344" s="9">
        <v>9.814000129699707</v>
      </c>
      <c r="AO344" s="9">
        <f t="shared" si="15"/>
        <v>3.25</v>
      </c>
      <c r="AP344" s="9">
        <f t="shared" si="16"/>
        <v>20.329999923706055</v>
      </c>
      <c r="AQ344" s="9">
        <f t="shared" si="17"/>
        <v>8.1262368340241284</v>
      </c>
    </row>
    <row r="345" spans="1:43" x14ac:dyDescent="0.25">
      <c r="A345" s="2">
        <v>43079</v>
      </c>
      <c r="B345" s="9">
        <v>7.9619998931884766</v>
      </c>
      <c r="C345" s="9">
        <v>18.350000381469727</v>
      </c>
      <c r="D345" s="9">
        <v>4.7090001106262207</v>
      </c>
      <c r="E345" s="9">
        <v>16.190000534057617</v>
      </c>
      <c r="F345" s="9">
        <v>6.1539998054504395</v>
      </c>
      <c r="G345" s="9">
        <v>14.75</v>
      </c>
      <c r="H345" s="9">
        <v>9.7200002670288086</v>
      </c>
      <c r="I345" s="9">
        <v>7.5180001258850098</v>
      </c>
      <c r="J345" s="9">
        <v>4.3600001335144043</v>
      </c>
      <c r="K345" s="9">
        <v>6.4660000801086426</v>
      </c>
      <c r="L345" s="9">
        <v>11.930000305175781</v>
      </c>
      <c r="M345" s="9">
        <v>7.8880000114440918</v>
      </c>
      <c r="N345" s="9">
        <v>17.590000152587891</v>
      </c>
      <c r="O345" s="9">
        <v>9.2760000228881836</v>
      </c>
      <c r="P345" s="9">
        <v>5.3390002250671387</v>
      </c>
      <c r="Q345" s="9">
        <v>4.6189999580383301</v>
      </c>
      <c r="R345" s="9">
        <v>4.5510001182556152</v>
      </c>
      <c r="S345" s="9">
        <v>4.8210000991821289</v>
      </c>
      <c r="T345" s="9">
        <v>4.9109997749328613</v>
      </c>
      <c r="U345" s="9">
        <v>3.4189999103546143</v>
      </c>
      <c r="V345" s="9">
        <v>3.3910000324249268</v>
      </c>
      <c r="W345" s="9">
        <v>3.25</v>
      </c>
      <c r="X345" s="9">
        <v>5.2600002288818359</v>
      </c>
      <c r="Y345" s="9">
        <v>3.8529999256134033</v>
      </c>
      <c r="Z345" s="9">
        <v>6.7160000801086426</v>
      </c>
      <c r="AA345" s="9">
        <v>3.5999999046325684</v>
      </c>
      <c r="AB345" s="9">
        <v>4.1069998741149902</v>
      </c>
      <c r="AC345" s="9">
        <v>3.6549999713897705</v>
      </c>
      <c r="AD345" s="9">
        <v>5.6620001792907715</v>
      </c>
      <c r="AE345" s="9">
        <v>7.4140000343322754</v>
      </c>
      <c r="AF345" s="9">
        <v>7.0920000076293945</v>
      </c>
      <c r="AG345" s="9">
        <v>9.689000129699707</v>
      </c>
      <c r="AH345" s="9">
        <v>6.4210000038146973</v>
      </c>
      <c r="AI345" s="9">
        <v>9.2539997100830078</v>
      </c>
      <c r="AJ345" s="9">
        <v>8.5220003128051758</v>
      </c>
      <c r="AK345" s="9">
        <v>13.050000190734863</v>
      </c>
      <c r="AL345" s="9">
        <v>8.5419998168945313</v>
      </c>
      <c r="AM345" s="9">
        <v>19.690000534057617</v>
      </c>
      <c r="AN345" s="9">
        <v>9.6160001754760742</v>
      </c>
      <c r="AO345" s="9">
        <f t="shared" si="15"/>
        <v>3.25</v>
      </c>
      <c r="AP345" s="9">
        <f t="shared" si="16"/>
        <v>19.690000534057617</v>
      </c>
      <c r="AQ345" s="9">
        <f t="shared" si="17"/>
        <v>7.9301316612645198</v>
      </c>
    </row>
    <row r="346" spans="1:43" x14ac:dyDescent="0.25">
      <c r="A346" s="2">
        <v>43080</v>
      </c>
      <c r="B346" s="9">
        <v>7.9070000648498535</v>
      </c>
      <c r="C346" s="9">
        <v>17.649999618530273</v>
      </c>
      <c r="D346" s="9">
        <v>4.6409997940063477</v>
      </c>
      <c r="E346" s="9">
        <v>15.939999580383301</v>
      </c>
      <c r="F346" s="9">
        <v>6.1399998664855957</v>
      </c>
      <c r="G346" s="9">
        <v>13.229999542236328</v>
      </c>
      <c r="H346" s="9">
        <v>9.7200002670288086</v>
      </c>
      <c r="I346" s="9">
        <v>7.5</v>
      </c>
      <c r="J346" s="9">
        <v>4.3600001335144043</v>
      </c>
      <c r="K346" s="9">
        <v>6.3810000419616699</v>
      </c>
      <c r="L346" s="9">
        <v>11.909999847412109</v>
      </c>
      <c r="M346" s="9">
        <v>7.5409998893737793</v>
      </c>
      <c r="N346" s="9">
        <v>16.680000305175781</v>
      </c>
      <c r="O346" s="9">
        <v>9.1280002593994141</v>
      </c>
      <c r="P346" s="9">
        <v>5.2709999084472656</v>
      </c>
      <c r="Q346" s="9">
        <v>4.5510001182556152</v>
      </c>
      <c r="R346" s="9">
        <v>4.5399999618530273</v>
      </c>
      <c r="S346" s="9">
        <v>4.809999942779541</v>
      </c>
      <c r="T346" s="9">
        <v>4.9000000953674316</v>
      </c>
      <c r="U346" s="9">
        <v>3.4000000953674316</v>
      </c>
      <c r="V346" s="9">
        <v>3.3250000476837158</v>
      </c>
      <c r="W346" s="9">
        <v>3.25</v>
      </c>
      <c r="X346" s="9">
        <v>5.249000072479248</v>
      </c>
      <c r="Y346" s="9">
        <v>3.7760000228881836</v>
      </c>
      <c r="Z346" s="9">
        <v>6.5460000038146973</v>
      </c>
      <c r="AA346" s="9">
        <v>3.5999999046325684</v>
      </c>
      <c r="AB346" s="9">
        <v>4.0339999198913574</v>
      </c>
      <c r="AC346" s="9">
        <v>3.6760001182556152</v>
      </c>
      <c r="AD346" s="9">
        <v>5.4089999198913574</v>
      </c>
      <c r="AE346" s="9">
        <v>7.4140000343322754</v>
      </c>
      <c r="AF346" s="9">
        <v>6.9840002059936523</v>
      </c>
      <c r="AG346" s="9">
        <v>9.6280002593994141</v>
      </c>
      <c r="AH346" s="9">
        <v>6.2439999580383301</v>
      </c>
      <c r="AI346" s="9">
        <v>8.4270000457763672</v>
      </c>
      <c r="AJ346" s="9">
        <v>8.4239997863769531</v>
      </c>
      <c r="AK346" s="9">
        <v>13.020000457763672</v>
      </c>
      <c r="AL346" s="9">
        <v>8.430999755859375</v>
      </c>
      <c r="AM346" s="9">
        <v>19.049999237060547</v>
      </c>
      <c r="AN346" s="9">
        <v>9.3570003509521484</v>
      </c>
      <c r="AO346" s="9">
        <f t="shared" si="15"/>
        <v>3.25</v>
      </c>
      <c r="AP346" s="9">
        <f t="shared" si="16"/>
        <v>19.049999237060547</v>
      </c>
      <c r="AQ346" s="9">
        <f t="shared" si="17"/>
        <v>7.7404473518070418</v>
      </c>
    </row>
    <row r="347" spans="1:43" x14ac:dyDescent="0.25">
      <c r="A347" s="2">
        <v>43081</v>
      </c>
      <c r="B347" s="9">
        <v>7.6659998893737793</v>
      </c>
      <c r="C347" s="9">
        <v>16.950000762939453</v>
      </c>
      <c r="D347" s="9">
        <v>4.630000114440918</v>
      </c>
      <c r="E347" s="9">
        <v>15.699999809265137</v>
      </c>
      <c r="F347" s="9">
        <v>6.1399998664855957</v>
      </c>
      <c r="G347" s="9">
        <v>12.890000343322754</v>
      </c>
      <c r="H347" s="9">
        <v>9.6459999084472656</v>
      </c>
      <c r="I347" s="9">
        <v>7.4860000610351563</v>
      </c>
      <c r="J347" s="9">
        <v>4.3600001335144043</v>
      </c>
      <c r="K347" s="9">
        <v>6.3530001640319824</v>
      </c>
      <c r="L347" s="9">
        <v>11.739999771118164</v>
      </c>
      <c r="M347" s="9">
        <v>7.4010000228881836</v>
      </c>
      <c r="N347" s="9">
        <v>16.399999618530273</v>
      </c>
      <c r="O347" s="9">
        <v>8.9980001449584961</v>
      </c>
      <c r="P347" s="9">
        <v>5.2600002288818359</v>
      </c>
      <c r="Q347" s="9">
        <v>4.5170001983642578</v>
      </c>
      <c r="R347" s="9">
        <v>4.5399999618530273</v>
      </c>
      <c r="S347" s="9">
        <v>4.809999942779541</v>
      </c>
      <c r="T347" s="9">
        <v>4.9000000953674316</v>
      </c>
      <c r="U347" s="9">
        <v>3.3910000324249268</v>
      </c>
      <c r="V347" s="9">
        <v>3.2590000629425049</v>
      </c>
      <c r="W347" s="9">
        <v>3.2409999370574951</v>
      </c>
      <c r="X347" s="9">
        <v>5.1700000762939453</v>
      </c>
      <c r="Y347" s="9">
        <v>3.7039999961853027</v>
      </c>
      <c r="Z347" s="9">
        <v>6.4330000877380371</v>
      </c>
      <c r="AA347" s="9">
        <v>3.5999999046325684</v>
      </c>
      <c r="AB347" s="9">
        <v>3.9619998931884766</v>
      </c>
      <c r="AC347" s="9">
        <v>3.6970000267028809</v>
      </c>
      <c r="AD347" s="9">
        <v>5.2639999389648438</v>
      </c>
      <c r="AE347" s="9">
        <v>7.4140000343322754</v>
      </c>
      <c r="AF347" s="9">
        <v>6.8850002288818359</v>
      </c>
      <c r="AG347" s="9">
        <v>9.6280002593994141</v>
      </c>
      <c r="AH347" s="9">
        <v>6.2259998321533203</v>
      </c>
      <c r="AI347" s="9">
        <v>8.2320003509521484</v>
      </c>
      <c r="AJ347" s="9">
        <v>8.2930002212524414</v>
      </c>
      <c r="AK347" s="9">
        <v>12.909999847412109</v>
      </c>
      <c r="AL347" s="9">
        <v>8.3199996948242188</v>
      </c>
      <c r="AM347" s="9">
        <v>18.409999847412109</v>
      </c>
      <c r="AN347" s="9">
        <v>9.2639999389648438</v>
      </c>
      <c r="AO347" s="9">
        <f t="shared" si="15"/>
        <v>3.2409999370574951</v>
      </c>
      <c r="AP347" s="9">
        <f t="shared" si="16"/>
        <v>18.409999847412109</v>
      </c>
      <c r="AQ347" s="9">
        <f t="shared" si="17"/>
        <v>7.6322105621036727</v>
      </c>
    </row>
    <row r="348" spans="1:43" x14ac:dyDescent="0.25">
      <c r="A348" s="2">
        <v>43082</v>
      </c>
      <c r="B348" s="9">
        <v>7.5180001258850098</v>
      </c>
      <c r="C348" s="9">
        <v>16.430000305175781</v>
      </c>
      <c r="D348" s="9">
        <v>4.6189999580383301</v>
      </c>
      <c r="E348" s="9">
        <v>15.430000305175781</v>
      </c>
      <c r="F348" s="9">
        <v>6.1399998664855957</v>
      </c>
      <c r="G348" s="9">
        <v>12.210000038146973</v>
      </c>
      <c r="H348" s="9">
        <v>9.1649999618530273</v>
      </c>
      <c r="I348" s="9">
        <v>7.3870000839233398</v>
      </c>
      <c r="J348" s="9">
        <v>4.3489999771118164</v>
      </c>
      <c r="K348" s="9">
        <v>6.2529997825622559</v>
      </c>
      <c r="L348" s="9">
        <v>11.470000267028809</v>
      </c>
      <c r="M348" s="9">
        <v>7.3870000839233398</v>
      </c>
      <c r="N348" s="9">
        <v>15.239999771118164</v>
      </c>
      <c r="O348" s="9">
        <v>8.9429998397827148</v>
      </c>
      <c r="P348" s="9">
        <v>5.2600002288818359</v>
      </c>
      <c r="Q348" s="9">
        <v>4.3829998970031738</v>
      </c>
      <c r="R348" s="9">
        <v>4.5289998054504395</v>
      </c>
      <c r="S348" s="9">
        <v>4.7989997863769531</v>
      </c>
      <c r="T348" s="9">
        <v>4.8889999389648438</v>
      </c>
      <c r="U348" s="9">
        <v>3.3340001106262207</v>
      </c>
      <c r="V348" s="9">
        <v>3.2309999465942383</v>
      </c>
      <c r="W348" s="9">
        <v>3.1840000152587891</v>
      </c>
      <c r="X348" s="9">
        <v>5.0799999237060547</v>
      </c>
      <c r="Y348" s="9">
        <v>3.6549999713897705</v>
      </c>
      <c r="Z348" s="9">
        <v>6.375999927520752</v>
      </c>
      <c r="AA348" s="9">
        <v>3.5999999046325684</v>
      </c>
      <c r="AB348" s="9">
        <v>3.8980000019073486</v>
      </c>
      <c r="AC348" s="9">
        <v>3.7190001010894775</v>
      </c>
      <c r="AD348" s="9">
        <v>5.25</v>
      </c>
      <c r="AE348" s="9">
        <v>7.4140000343322754</v>
      </c>
      <c r="AF348" s="9">
        <v>6.8680000305175781</v>
      </c>
      <c r="AG348" s="9">
        <v>9.6280002593994141</v>
      </c>
      <c r="AH348" s="9">
        <v>6.2259998321533203</v>
      </c>
      <c r="AI348" s="9">
        <v>8.1540002822875977</v>
      </c>
      <c r="AJ348" s="9">
        <v>8.1700000762939453</v>
      </c>
      <c r="AK348" s="9">
        <v>12.880000114440918</v>
      </c>
      <c r="AL348" s="9">
        <v>8.2089996337890625</v>
      </c>
      <c r="AM348" s="9">
        <v>17.770000457763672</v>
      </c>
      <c r="AN348" s="9">
        <v>9.1370000839233398</v>
      </c>
      <c r="AO348" s="9">
        <f t="shared" si="15"/>
        <v>3.1840000152587891</v>
      </c>
      <c r="AP348" s="9">
        <f t="shared" si="16"/>
        <v>17.770000457763672</v>
      </c>
      <c r="AQ348" s="9">
        <f t="shared" si="17"/>
        <v>7.4912105422270923</v>
      </c>
    </row>
    <row r="349" spans="1:43" x14ac:dyDescent="0.25">
      <c r="A349" s="2">
        <v>43083</v>
      </c>
      <c r="B349" s="9">
        <v>7.4860000610351563</v>
      </c>
      <c r="C349" s="9">
        <v>15.949999809265137</v>
      </c>
      <c r="D349" s="9">
        <v>4.5510001182556152</v>
      </c>
      <c r="E349" s="9">
        <v>15.079999923706055</v>
      </c>
      <c r="F349" s="9">
        <v>6.1399998664855957</v>
      </c>
      <c r="G349" s="9">
        <v>12.100000381469727</v>
      </c>
      <c r="H349" s="9">
        <v>8.8500003814697266</v>
      </c>
      <c r="I349" s="9">
        <v>7.2729997634887695</v>
      </c>
      <c r="J349" s="9">
        <v>4.2810001373291016</v>
      </c>
      <c r="K349" s="9">
        <v>6.1539998054504395</v>
      </c>
      <c r="L349" s="9">
        <v>11.199999809265137</v>
      </c>
      <c r="M349" s="9">
        <v>7.3730001449584961</v>
      </c>
      <c r="N349" s="9">
        <v>13.489999771118164</v>
      </c>
      <c r="O349" s="9">
        <v>8.7019996643066406</v>
      </c>
      <c r="P349" s="9">
        <v>5.249000072479248</v>
      </c>
      <c r="Q349" s="9">
        <v>4.3489999771118164</v>
      </c>
      <c r="R349" s="9">
        <v>4.4499998092651367</v>
      </c>
      <c r="S349" s="9">
        <v>4.7309999465942383</v>
      </c>
      <c r="T349" s="9">
        <v>4.809999942779541</v>
      </c>
      <c r="U349" s="9">
        <v>3.3250000476837158</v>
      </c>
      <c r="V349" s="9">
        <v>3.1189999580383301</v>
      </c>
      <c r="W349" s="9">
        <v>3.1749999523162842</v>
      </c>
      <c r="X349" s="9">
        <v>5.000999927520752</v>
      </c>
      <c r="Y349" s="9">
        <v>3.6099998950958252</v>
      </c>
      <c r="Z349" s="9">
        <v>6.2630000114440918</v>
      </c>
      <c r="AA349" s="9">
        <v>3.5999999046325684</v>
      </c>
      <c r="AB349" s="9">
        <v>3.8610000610351563</v>
      </c>
      <c r="AC349" s="9">
        <v>3.7300000190734863</v>
      </c>
      <c r="AD349" s="9">
        <v>5.25</v>
      </c>
      <c r="AE349" s="9">
        <v>7.3990001678466797</v>
      </c>
      <c r="AF349" s="9">
        <v>6.7690000534057617</v>
      </c>
      <c r="AG349" s="9">
        <v>9.619999885559082</v>
      </c>
      <c r="AH349" s="9">
        <v>6.2150001525878906</v>
      </c>
      <c r="AI349" s="9">
        <v>7.9699997901916504</v>
      </c>
      <c r="AJ349" s="9">
        <v>8.1700000762939453</v>
      </c>
      <c r="AK349" s="9">
        <v>12.770000457763672</v>
      </c>
      <c r="AL349" s="9">
        <v>8.0979995727539063</v>
      </c>
      <c r="AM349" s="9">
        <v>17.129999160766602</v>
      </c>
      <c r="AN349" s="9">
        <v>9.0129995346069336</v>
      </c>
      <c r="AO349" s="9">
        <f t="shared" si="15"/>
        <v>3.1189999580383301</v>
      </c>
      <c r="AP349" s="9">
        <f t="shared" si="16"/>
        <v>17.129999160766602</v>
      </c>
      <c r="AQ349" s="9">
        <f t="shared" si="17"/>
        <v>7.3373946829846028</v>
      </c>
    </row>
    <row r="350" spans="1:43" x14ac:dyDescent="0.25">
      <c r="A350" s="2">
        <v>43084</v>
      </c>
      <c r="B350" s="9">
        <v>7.3870000839233398</v>
      </c>
      <c r="C350" s="9">
        <v>15.479999542236328</v>
      </c>
      <c r="D350" s="9">
        <v>4.5399999618530273</v>
      </c>
      <c r="E350" s="9">
        <v>14.979999542236328</v>
      </c>
      <c r="F350" s="9">
        <v>6.1399998664855957</v>
      </c>
      <c r="G350" s="9">
        <v>12.100000381469727</v>
      </c>
      <c r="H350" s="9">
        <v>8.6470003128051758</v>
      </c>
      <c r="I350" s="9">
        <v>7.1459999084472656</v>
      </c>
      <c r="J350" s="9">
        <v>4.2699999809265137</v>
      </c>
      <c r="K350" s="9">
        <v>6.125999927520752</v>
      </c>
      <c r="L350" s="9">
        <v>11.060000419616699</v>
      </c>
      <c r="M350" s="9">
        <v>7.2729997634887695</v>
      </c>
      <c r="N350" s="9">
        <v>12.729999542236328</v>
      </c>
      <c r="O350" s="9">
        <v>8.5550003051757813</v>
      </c>
      <c r="P350" s="9">
        <v>5.1700000762939453</v>
      </c>
      <c r="Q350" s="9">
        <v>4.2810001373291016</v>
      </c>
      <c r="R350" s="9">
        <v>4.370999813079834</v>
      </c>
      <c r="S350" s="9">
        <v>4.7199997901916504</v>
      </c>
      <c r="T350" s="9">
        <v>4.7309999465942383</v>
      </c>
      <c r="U350" s="9">
        <v>3.3159999847412109</v>
      </c>
      <c r="V350" s="9">
        <v>3.0999999046325684</v>
      </c>
      <c r="W350" s="9">
        <v>3.1659998893737793</v>
      </c>
      <c r="X350" s="9">
        <v>4.9899997711181641</v>
      </c>
      <c r="Y350" s="9">
        <v>3.565000057220459</v>
      </c>
      <c r="Z350" s="9">
        <v>6.1500000953674316</v>
      </c>
      <c r="AA350" s="9">
        <v>3.5999999046325684</v>
      </c>
      <c r="AB350" s="9">
        <v>3.8280000686645508</v>
      </c>
      <c r="AC350" s="9">
        <v>3.6760001182556152</v>
      </c>
      <c r="AD350" s="9">
        <v>5.2420001029968262</v>
      </c>
      <c r="AE350" s="9">
        <v>7.1100001335144043</v>
      </c>
      <c r="AF350" s="9">
        <v>6.6680002212524414</v>
      </c>
      <c r="AG350" s="9">
        <v>9.5679998397827148</v>
      </c>
      <c r="AH350" s="9">
        <v>6.1269998550415039</v>
      </c>
      <c r="AI350" s="9">
        <v>7.8550000190734863</v>
      </c>
      <c r="AJ350" s="9">
        <v>8.1610002517700195</v>
      </c>
      <c r="AK350" s="9">
        <v>12.640000343322754</v>
      </c>
      <c r="AL350" s="9">
        <v>7.9869999885559082</v>
      </c>
      <c r="AM350" s="9">
        <v>16.489999771118164</v>
      </c>
      <c r="AN350" s="9">
        <v>8.8430004119873047</v>
      </c>
      <c r="AO350" s="9">
        <f t="shared" si="15"/>
        <v>3.0999999046325684</v>
      </c>
      <c r="AP350" s="9">
        <f t="shared" si="16"/>
        <v>16.489999771118164</v>
      </c>
      <c r="AQ350" s="9">
        <f t="shared" si="17"/>
        <v>7.2211052618528671</v>
      </c>
    </row>
    <row r="351" spans="1:43" x14ac:dyDescent="0.25">
      <c r="A351" s="2">
        <v>43085</v>
      </c>
      <c r="B351" s="9">
        <v>7.2589998245239258</v>
      </c>
      <c r="C351" s="9">
        <v>14.850000381469727</v>
      </c>
      <c r="D351" s="9">
        <v>4.5289998054504395</v>
      </c>
      <c r="E351" s="9">
        <v>14.970000267028809</v>
      </c>
      <c r="F351" s="9">
        <v>6.1399998664855957</v>
      </c>
      <c r="G351" s="9">
        <v>12.100000381469727</v>
      </c>
      <c r="H351" s="9">
        <v>8.2770004272460938</v>
      </c>
      <c r="I351" s="9">
        <v>6.9609999656677246</v>
      </c>
      <c r="J351" s="9">
        <v>4.2699999809265137</v>
      </c>
      <c r="K351" s="9">
        <v>6.0130000114440918</v>
      </c>
      <c r="L351" s="9">
        <v>11.039999961853027</v>
      </c>
      <c r="M351" s="9">
        <v>7.1459999084472656</v>
      </c>
      <c r="N351" s="9">
        <v>12.369999885559082</v>
      </c>
      <c r="O351" s="9">
        <v>8.5179996490478516</v>
      </c>
      <c r="P351" s="9">
        <v>5.0799999237060547</v>
      </c>
      <c r="Q351" s="9">
        <v>4.2589998245239258</v>
      </c>
      <c r="R351" s="9">
        <v>4.3600001335144043</v>
      </c>
      <c r="S351" s="9">
        <v>4.7199997901916504</v>
      </c>
      <c r="T351" s="9">
        <v>4.7199997901916504</v>
      </c>
      <c r="U351" s="9">
        <v>3.2590000629425049</v>
      </c>
      <c r="V351" s="9">
        <v>3.0910000801086426</v>
      </c>
      <c r="W351" s="9">
        <v>3.1089999675750732</v>
      </c>
      <c r="X351" s="9">
        <v>4.9790000915527344</v>
      </c>
      <c r="Y351" s="9">
        <v>3.5199999809265137</v>
      </c>
      <c r="Z351" s="9">
        <v>6.0359997749328613</v>
      </c>
      <c r="AA351" s="9">
        <v>3.5999999046325684</v>
      </c>
      <c r="AB351" s="9">
        <v>3.7939999103546143</v>
      </c>
      <c r="AC351" s="9">
        <v>3.6449999809265137</v>
      </c>
      <c r="AD351" s="9">
        <v>5.1139998435974121</v>
      </c>
      <c r="AE351" s="9">
        <v>6.0580000877380371</v>
      </c>
      <c r="AF351" s="9">
        <v>6.6490001678466797</v>
      </c>
      <c r="AG351" s="9">
        <v>9.5170001983642578</v>
      </c>
      <c r="AH351" s="9">
        <v>6.1180000305175781</v>
      </c>
      <c r="AI351" s="9">
        <v>7.8390002250671387</v>
      </c>
      <c r="AJ351" s="9">
        <v>8.0710000991821289</v>
      </c>
      <c r="AK351" s="9">
        <v>12.159999847412109</v>
      </c>
      <c r="AL351" s="9">
        <v>7.875999927520752</v>
      </c>
      <c r="AM351" s="9">
        <v>15.859999656677246</v>
      </c>
      <c r="AN351" s="9">
        <v>8.6579999923706055</v>
      </c>
      <c r="AO351" s="9">
        <f t="shared" si="15"/>
        <v>3.0910000801086426</v>
      </c>
      <c r="AP351" s="9">
        <f t="shared" si="16"/>
        <v>15.859999656677246</v>
      </c>
      <c r="AQ351" s="9">
        <f t="shared" si="17"/>
        <v>7.0862105206439372</v>
      </c>
    </row>
    <row r="352" spans="1:43" x14ac:dyDescent="0.25">
      <c r="A352" s="2">
        <v>43086</v>
      </c>
      <c r="B352" s="9">
        <v>7.060999870300293</v>
      </c>
      <c r="C352" s="9">
        <v>14.460000038146973</v>
      </c>
      <c r="D352" s="9">
        <v>4.4609999656677246</v>
      </c>
      <c r="E352" s="9">
        <v>14.829999923706055</v>
      </c>
      <c r="F352" s="9">
        <v>6.1399998664855957</v>
      </c>
      <c r="G352" s="9">
        <v>12.079999923706055</v>
      </c>
      <c r="H352" s="9">
        <v>8.0920000076293945</v>
      </c>
      <c r="I352" s="9">
        <v>6.9330000877380371</v>
      </c>
      <c r="J352" s="9">
        <v>4.2699999809265137</v>
      </c>
      <c r="K352" s="9">
        <v>5.8280000686645508</v>
      </c>
      <c r="L352" s="9">
        <v>10.909999847412109</v>
      </c>
      <c r="M352" s="9">
        <v>6.9609999656677246</v>
      </c>
      <c r="N352" s="9">
        <v>12.100000381469727</v>
      </c>
      <c r="O352" s="9">
        <v>8.3879995346069336</v>
      </c>
      <c r="P352" s="9">
        <v>4.9899997711181641</v>
      </c>
      <c r="Q352" s="9">
        <v>4.1909999847412109</v>
      </c>
      <c r="R352" s="9">
        <v>4.3489999771118164</v>
      </c>
      <c r="S352" s="9">
        <v>4.7090001106262207</v>
      </c>
      <c r="T352" s="9">
        <v>4.7199997901916504</v>
      </c>
      <c r="U352" s="9">
        <v>3.25</v>
      </c>
      <c r="V352" s="9">
        <v>3.0339999198913574</v>
      </c>
      <c r="W352" s="9">
        <v>3.0999999046325684</v>
      </c>
      <c r="X352" s="9">
        <v>4.9109997749328613</v>
      </c>
      <c r="Y352" s="9">
        <v>3.4749999046325684</v>
      </c>
      <c r="Z352" s="9">
        <v>5.9800000190734863</v>
      </c>
      <c r="AA352" s="9">
        <v>3.4820001125335693</v>
      </c>
      <c r="AB352" s="9">
        <v>3.7599999904632568</v>
      </c>
      <c r="AC352" s="9">
        <v>3.6449999809265137</v>
      </c>
      <c r="AD352" s="9">
        <v>5.0999999046325684</v>
      </c>
      <c r="AE352" s="9">
        <v>5.8239998817443848</v>
      </c>
      <c r="AF352" s="9">
        <v>6.565000057220459</v>
      </c>
      <c r="AG352" s="9">
        <v>9.5069999694824219</v>
      </c>
      <c r="AH352" s="9">
        <v>6.1180000305175781</v>
      </c>
      <c r="AI352" s="9">
        <v>7.7480001449584961</v>
      </c>
      <c r="AJ352" s="9">
        <v>8.0489997863769531</v>
      </c>
      <c r="AK352" s="9">
        <v>11.699999809265137</v>
      </c>
      <c r="AL352" s="9">
        <v>7.7649998664855957</v>
      </c>
      <c r="AM352" s="9">
        <v>15.220000267028809</v>
      </c>
      <c r="AN352" s="9">
        <v>8.4799995422363281</v>
      </c>
      <c r="AO352" s="9">
        <f t="shared" si="15"/>
        <v>3.0339999198913574</v>
      </c>
      <c r="AP352" s="9">
        <f t="shared" si="16"/>
        <v>15.220000267028809</v>
      </c>
      <c r="AQ352" s="9">
        <f t="shared" si="17"/>
        <v>6.9769736340171411</v>
      </c>
    </row>
    <row r="353" spans="1:43" x14ac:dyDescent="0.25">
      <c r="A353" s="2">
        <v>43087</v>
      </c>
      <c r="B353" s="9">
        <v>6.9330000877380371</v>
      </c>
      <c r="C353" s="9">
        <v>14.260000228881836</v>
      </c>
      <c r="D353" s="9">
        <v>4.4499998092651367</v>
      </c>
      <c r="E353" s="9">
        <v>14.800000190734863</v>
      </c>
      <c r="F353" s="9">
        <v>6.125999927520752</v>
      </c>
      <c r="G353" s="9">
        <v>11.920000076293945</v>
      </c>
      <c r="H353" s="9">
        <v>7.9619998931884766</v>
      </c>
      <c r="I353" s="9">
        <v>6.9330000877380371</v>
      </c>
      <c r="J353" s="9">
        <v>4.2699999809265137</v>
      </c>
      <c r="K353" s="9">
        <v>5.7890000343322754</v>
      </c>
      <c r="L353" s="9">
        <v>10.760000228881836</v>
      </c>
      <c r="M353" s="9">
        <v>6.9190001487731934</v>
      </c>
      <c r="N353" s="9">
        <v>11.920000076293945</v>
      </c>
      <c r="O353" s="9">
        <v>8.258000373840332</v>
      </c>
      <c r="P353" s="9">
        <v>4.9109997749328613</v>
      </c>
      <c r="Q353" s="9">
        <v>4.179999828338623</v>
      </c>
      <c r="R353" s="9">
        <v>4.2810001373291016</v>
      </c>
      <c r="S353" s="9">
        <v>4.6409997940063477</v>
      </c>
      <c r="T353" s="9">
        <v>4.7090001106262207</v>
      </c>
      <c r="U353" s="9">
        <v>3.2409999370574951</v>
      </c>
      <c r="V353" s="9">
        <v>3.0160000324249268</v>
      </c>
      <c r="W353" s="9">
        <v>3.0999999046325684</v>
      </c>
      <c r="X353" s="9">
        <v>4.9000000953674316</v>
      </c>
      <c r="Y353" s="9">
        <v>3.4300000667572021</v>
      </c>
      <c r="Z353" s="9">
        <v>5.9229998588562012</v>
      </c>
      <c r="AA353" s="9">
        <v>3.4600000381469727</v>
      </c>
      <c r="AB353" s="9">
        <v>3.7279999256134033</v>
      </c>
      <c r="AC353" s="9">
        <v>3.6449999809265137</v>
      </c>
      <c r="AD353" s="9">
        <v>5.0920000076293945</v>
      </c>
      <c r="AE353" s="9">
        <v>5.809999942779541</v>
      </c>
      <c r="AF353" s="9">
        <v>6.6440000534057617</v>
      </c>
      <c r="AG353" s="9">
        <v>9.5349998474121094</v>
      </c>
      <c r="AH353" s="9">
        <v>6.1180000305175781</v>
      </c>
      <c r="AI353" s="9">
        <v>7.7300000190734863</v>
      </c>
      <c r="AJ353" s="9">
        <v>7.9650001525878906</v>
      </c>
      <c r="AK353" s="9">
        <v>11.220000267028809</v>
      </c>
      <c r="AL353" s="9">
        <v>7.6539998054504395</v>
      </c>
      <c r="AM353" s="9">
        <v>14.579999923706055</v>
      </c>
      <c r="AN353" s="9">
        <v>8.2379999160766602</v>
      </c>
      <c r="AO353" s="9">
        <f t="shared" si="15"/>
        <v>3.0160000324249268</v>
      </c>
      <c r="AP353" s="9">
        <f t="shared" si="16"/>
        <v>14.800000190734863</v>
      </c>
      <c r="AQ353" s="9">
        <f t="shared" si="17"/>
        <v>6.897842118614598</v>
      </c>
    </row>
    <row r="354" spans="1:43" x14ac:dyDescent="0.25">
      <c r="A354" s="2">
        <v>43088</v>
      </c>
      <c r="B354" s="9">
        <v>6.8340001106262207</v>
      </c>
      <c r="C354" s="9">
        <v>14.060000419616699</v>
      </c>
      <c r="D354" s="9">
        <v>4.4499998092651367</v>
      </c>
      <c r="E354" s="9">
        <v>14.779999732971191</v>
      </c>
      <c r="F354" s="9">
        <v>6.0130000114440918</v>
      </c>
      <c r="G354" s="9">
        <v>11.739999771118164</v>
      </c>
      <c r="H354" s="9">
        <v>7.9070000648498535</v>
      </c>
      <c r="I354" s="9">
        <v>6.9330000877380371</v>
      </c>
      <c r="J354" s="9">
        <v>4.2699999809265137</v>
      </c>
      <c r="K354" s="9">
        <v>5.7100000381469727</v>
      </c>
      <c r="L354" s="9">
        <v>10.630000114440918</v>
      </c>
      <c r="M354" s="9">
        <v>6.8340001106262207</v>
      </c>
      <c r="N354" s="9">
        <v>11.720000267028809</v>
      </c>
      <c r="O354" s="9">
        <v>8.2209997177124023</v>
      </c>
      <c r="P354" s="9">
        <v>4.9000000953674316</v>
      </c>
      <c r="Q354" s="9">
        <v>4.179999828338623</v>
      </c>
      <c r="R354" s="9">
        <v>4.2589998245239258</v>
      </c>
      <c r="S354" s="9">
        <v>4.6189999580383301</v>
      </c>
      <c r="T354" s="9">
        <v>4.6409997940063477</v>
      </c>
      <c r="U354" s="9">
        <v>3.1749999523162842</v>
      </c>
      <c r="V354" s="9">
        <v>2.9500000476837158</v>
      </c>
      <c r="W354" s="9">
        <v>3.0999999046325684</v>
      </c>
      <c r="X354" s="9">
        <v>4.8779997825622559</v>
      </c>
      <c r="Y354" s="9">
        <v>3.3849999904632568</v>
      </c>
      <c r="Z354" s="9">
        <v>5.809999942779541</v>
      </c>
      <c r="AA354" s="9">
        <v>3.4600000381469727</v>
      </c>
      <c r="AB354" s="9">
        <v>3.7030000686645508</v>
      </c>
      <c r="AC354" s="9">
        <v>3.6449999809265137</v>
      </c>
      <c r="AD354" s="9">
        <v>4.9640002250671387</v>
      </c>
      <c r="AE354" s="9">
        <v>5.7280001640319824</v>
      </c>
      <c r="AF354" s="9">
        <v>6.6579999923706055</v>
      </c>
      <c r="AG354" s="9">
        <v>9.8929996490478516</v>
      </c>
      <c r="AH354" s="9">
        <v>6.1180000305175781</v>
      </c>
      <c r="AI354" s="9">
        <v>7.6440000534057617</v>
      </c>
      <c r="AJ354" s="9">
        <v>7.9539999961853027</v>
      </c>
      <c r="AK354" s="9">
        <v>10.689999580383301</v>
      </c>
      <c r="AL354" s="9">
        <v>7.5430002212524414</v>
      </c>
      <c r="AM354" s="9">
        <v>13.939999580383301</v>
      </c>
      <c r="AN354" s="9">
        <v>8.0179996490478516</v>
      </c>
      <c r="AO354" s="9">
        <f t="shared" si="15"/>
        <v>2.9500000476837158</v>
      </c>
      <c r="AP354" s="9">
        <f t="shared" si="16"/>
        <v>14.779999732971191</v>
      </c>
      <c r="AQ354" s="9">
        <f t="shared" si="17"/>
        <v>6.8190262756849593</v>
      </c>
    </row>
    <row r="355" spans="1:43" x14ac:dyDescent="0.25">
      <c r="A355" s="2">
        <v>43089</v>
      </c>
      <c r="B355" s="9">
        <v>6.8060002326965332</v>
      </c>
      <c r="C355" s="9">
        <v>13.720000267028809</v>
      </c>
      <c r="D355" s="9">
        <v>4.439000129699707</v>
      </c>
      <c r="E355" s="9">
        <v>14.640000343322754</v>
      </c>
      <c r="F355" s="9">
        <v>5.8280000686645508</v>
      </c>
      <c r="G355" s="9">
        <v>11.579999923706055</v>
      </c>
      <c r="H355" s="9">
        <v>7.6659998893737793</v>
      </c>
      <c r="I355" s="9">
        <v>6.9330000877380371</v>
      </c>
      <c r="J355" s="9">
        <v>4.2699999809265137</v>
      </c>
      <c r="K355" s="9">
        <v>5.619999885559082</v>
      </c>
      <c r="L355" s="9">
        <v>10.609999656677246</v>
      </c>
      <c r="M355" s="9">
        <v>6.8060002326965332</v>
      </c>
      <c r="N355" s="9">
        <v>10.850000381469727</v>
      </c>
      <c r="O355" s="9">
        <v>8.1099996566772461</v>
      </c>
      <c r="P355" s="9">
        <v>4.9000000953674316</v>
      </c>
      <c r="Q355" s="9">
        <v>4.179999828338623</v>
      </c>
      <c r="R355" s="9">
        <v>4.1909999847412109</v>
      </c>
      <c r="S355" s="9">
        <v>4.5510001182556152</v>
      </c>
      <c r="T355" s="9">
        <v>4.630000114440918</v>
      </c>
      <c r="U355" s="9">
        <v>3.1089999675750732</v>
      </c>
      <c r="V355" s="9">
        <v>2.8789999485015869</v>
      </c>
      <c r="W355" s="9">
        <v>3.0999999046325684</v>
      </c>
      <c r="X355" s="9">
        <v>4.7420001029968262</v>
      </c>
      <c r="Y355" s="9">
        <v>3.3399999141693115</v>
      </c>
      <c r="Z355" s="9">
        <v>5.7529997825622559</v>
      </c>
      <c r="AA355" s="9">
        <v>3.4600000381469727</v>
      </c>
      <c r="AB355" s="9">
        <v>3.6789999008178711</v>
      </c>
      <c r="AC355" s="9">
        <v>3.6449999809265137</v>
      </c>
      <c r="AD355" s="9">
        <v>4.9419999122619629</v>
      </c>
      <c r="AE355" s="9">
        <v>5.7189998626708984</v>
      </c>
      <c r="AF355" s="9">
        <v>6.6490001678466797</v>
      </c>
      <c r="AG355" s="9">
        <v>10.159999847412109</v>
      </c>
      <c r="AH355" s="9">
        <v>6.1110000610351563</v>
      </c>
      <c r="AI355" s="9">
        <v>7.630000114440918</v>
      </c>
      <c r="AJ355" s="9">
        <v>7.9539999961853027</v>
      </c>
      <c r="AK355" s="9">
        <v>10.279999732971191</v>
      </c>
      <c r="AL355" s="9">
        <v>7.4320001602172852</v>
      </c>
      <c r="AM355" s="9">
        <v>13.300000190734863</v>
      </c>
      <c r="AN355" s="9">
        <v>7.7890000343322754</v>
      </c>
      <c r="AO355" s="9">
        <f t="shared" si="15"/>
        <v>2.8789999485015869</v>
      </c>
      <c r="AP355" s="9">
        <f t="shared" si="16"/>
        <v>14.640000343322754</v>
      </c>
      <c r="AQ355" s="9">
        <f t="shared" si="17"/>
        <v>6.7157105332926701</v>
      </c>
    </row>
    <row r="356" spans="1:43" x14ac:dyDescent="0.25">
      <c r="A356" s="2">
        <v>43090</v>
      </c>
      <c r="B356" s="9">
        <v>6.7210001945495605</v>
      </c>
      <c r="C356" s="9">
        <v>13.359999656677246</v>
      </c>
      <c r="D356" s="9">
        <v>4.370999813079834</v>
      </c>
      <c r="E356" s="9">
        <v>14.600000381469727</v>
      </c>
      <c r="F356" s="9">
        <v>5.8000001907348633</v>
      </c>
      <c r="G356" s="9">
        <v>11.520000457763672</v>
      </c>
      <c r="H356" s="9">
        <v>7.504000186920166</v>
      </c>
      <c r="I356" s="9">
        <v>6.9330000877380371</v>
      </c>
      <c r="J356" s="9">
        <v>4.2589998245239258</v>
      </c>
      <c r="K356" s="9">
        <v>5.5300002098083496</v>
      </c>
      <c r="L356" s="9">
        <v>10.550000190734863</v>
      </c>
      <c r="M356" s="9">
        <v>6.7210001945495605</v>
      </c>
      <c r="N356" s="9">
        <v>10.239999771118164</v>
      </c>
      <c r="O356" s="9">
        <v>8.0729999542236328</v>
      </c>
      <c r="P356" s="9">
        <v>4.9000000953674316</v>
      </c>
      <c r="Q356" s="9">
        <v>4.179999828338623</v>
      </c>
      <c r="R356" s="9">
        <v>4.179999828338623</v>
      </c>
      <c r="S356" s="9">
        <v>4.5289998054504395</v>
      </c>
      <c r="T356" s="9">
        <v>4.6189999580383301</v>
      </c>
      <c r="U356" s="9">
        <v>3.0999999046325684</v>
      </c>
      <c r="V356" s="9">
        <v>2.8299999237060547</v>
      </c>
      <c r="W356" s="9">
        <v>3.0999999046325684</v>
      </c>
      <c r="X356" s="9">
        <v>4.7199997901916504</v>
      </c>
      <c r="Y356" s="9">
        <v>3.2950000762939453</v>
      </c>
      <c r="Z356" s="9">
        <v>5.6960000991821289</v>
      </c>
      <c r="AA356" s="9">
        <v>3.4600000381469727</v>
      </c>
      <c r="AB356" s="9">
        <v>3.6549999713897705</v>
      </c>
      <c r="AC356" s="9">
        <v>3.6119999885559082</v>
      </c>
      <c r="AD356" s="9">
        <v>4.814000129699707</v>
      </c>
      <c r="AE356" s="9">
        <v>5.6729998588562012</v>
      </c>
      <c r="AF356" s="9">
        <v>6.5590000152587891</v>
      </c>
      <c r="AG356" s="9">
        <v>10.239999771118164</v>
      </c>
      <c r="AH356" s="9">
        <v>6.0219998359680176</v>
      </c>
      <c r="AI356" s="9">
        <v>7.630000114440918</v>
      </c>
      <c r="AJ356" s="9">
        <v>7.9050002098083496</v>
      </c>
      <c r="AK356" s="9">
        <v>9.810999870300293</v>
      </c>
      <c r="AL356" s="9">
        <v>7.3210000991821289</v>
      </c>
      <c r="AM356" s="9">
        <v>12.659999847412109</v>
      </c>
      <c r="AN356" s="9">
        <v>7.5739998817443848</v>
      </c>
      <c r="AO356" s="9">
        <f t="shared" si="15"/>
        <v>2.8299999237060547</v>
      </c>
      <c r="AP356" s="9">
        <f t="shared" si="16"/>
        <v>14.600000381469727</v>
      </c>
      <c r="AQ356" s="9">
        <f t="shared" si="17"/>
        <v>6.6196315727735824</v>
      </c>
    </row>
    <row r="357" spans="1:43" x14ac:dyDescent="0.25">
      <c r="A357" s="2">
        <v>43091</v>
      </c>
      <c r="B357" s="9">
        <v>6.6929998397827148</v>
      </c>
      <c r="C357" s="9">
        <v>13.020000457763672</v>
      </c>
      <c r="D357" s="9">
        <v>4.3600001335144043</v>
      </c>
      <c r="E357" s="9">
        <v>14.460000038146973</v>
      </c>
      <c r="F357" s="9">
        <v>5.8000001907348633</v>
      </c>
      <c r="G357" s="9">
        <v>11.149999618530273</v>
      </c>
      <c r="H357" s="9">
        <v>7.3870000839233398</v>
      </c>
      <c r="I357" s="9">
        <v>6.9330000877380371</v>
      </c>
      <c r="J357" s="9">
        <v>4.1909999847412109</v>
      </c>
      <c r="K357" s="9">
        <v>5.4510002136230469</v>
      </c>
      <c r="L357" s="9">
        <v>10.199999809265137</v>
      </c>
      <c r="M357" s="9">
        <v>6.7069997787475586</v>
      </c>
      <c r="N357" s="9">
        <v>10.010000228881836</v>
      </c>
      <c r="O357" s="9">
        <v>7.9439997673034668</v>
      </c>
      <c r="P357" s="9">
        <v>4.9000000953674316</v>
      </c>
      <c r="Q357" s="9">
        <v>4.1690001487731934</v>
      </c>
      <c r="R357" s="9">
        <v>4.1690001487731934</v>
      </c>
      <c r="S357" s="9">
        <v>4.4609999656677246</v>
      </c>
      <c r="T357" s="9">
        <v>4.5510001182556152</v>
      </c>
      <c r="U357" s="9">
        <v>3.0999999046325684</v>
      </c>
      <c r="V357" s="9">
        <v>2.7850000858306885</v>
      </c>
      <c r="W357" s="9">
        <v>3.0999999046325684</v>
      </c>
      <c r="X357" s="9">
        <v>4.7199997901916504</v>
      </c>
      <c r="Y357" s="9">
        <v>3.25</v>
      </c>
      <c r="Z357" s="9">
        <v>5.5830001831054688</v>
      </c>
      <c r="AA357" s="9">
        <v>3.4600000381469727</v>
      </c>
      <c r="AB357" s="9">
        <v>3.6310000419616699</v>
      </c>
      <c r="AC357" s="9">
        <v>3.559999942779541</v>
      </c>
      <c r="AD357" s="9">
        <v>4.8000001907348633</v>
      </c>
      <c r="AE357" s="9">
        <v>5.6220002174377441</v>
      </c>
      <c r="AF357" s="9">
        <v>6.5500001907348633</v>
      </c>
      <c r="AG357" s="9">
        <v>10.239999771118164</v>
      </c>
      <c r="AH357" s="9">
        <v>6.0100002288818359</v>
      </c>
      <c r="AI357" s="9">
        <v>7.630000114440918</v>
      </c>
      <c r="AJ357" s="9">
        <v>7.7849998474121094</v>
      </c>
      <c r="AK357" s="9">
        <v>9.3450002670288086</v>
      </c>
      <c r="AL357" s="9">
        <v>7.2100000381469727</v>
      </c>
      <c r="AM357" s="9">
        <v>12.020000457763672</v>
      </c>
      <c r="AN357" s="9">
        <v>7.3569998741149902</v>
      </c>
      <c r="AO357" s="9">
        <f t="shared" si="15"/>
        <v>2.7850000858306885</v>
      </c>
      <c r="AP357" s="9">
        <f t="shared" si="16"/>
        <v>14.460000038146973</v>
      </c>
      <c r="AQ357" s="9">
        <f t="shared" si="17"/>
        <v>6.5163421568117643</v>
      </c>
    </row>
    <row r="358" spans="1:43" x14ac:dyDescent="0.25">
      <c r="A358" s="2">
        <v>43092</v>
      </c>
      <c r="B358" s="9">
        <v>6.6069998741149902</v>
      </c>
      <c r="C358" s="9">
        <v>12.800000190734863</v>
      </c>
      <c r="D358" s="9">
        <v>4.3489999771118164</v>
      </c>
      <c r="E358" s="9">
        <v>14.390000343322754</v>
      </c>
      <c r="F358" s="9">
        <v>5.8000001907348633</v>
      </c>
      <c r="G358" s="9">
        <v>10.550000190734863</v>
      </c>
      <c r="H358" s="9">
        <v>7.2729997634887695</v>
      </c>
      <c r="I358" s="9">
        <v>6.9330000877380371</v>
      </c>
      <c r="J358" s="9">
        <v>4.179999828338623</v>
      </c>
      <c r="K358" s="9">
        <v>5.4289999008178711</v>
      </c>
      <c r="L358" s="9">
        <v>10</v>
      </c>
      <c r="M358" s="9">
        <v>6.7069997787475586</v>
      </c>
      <c r="N358" s="9">
        <v>9.7200002670288086</v>
      </c>
      <c r="O358" s="9">
        <v>7.7960000038146973</v>
      </c>
      <c r="P358" s="9">
        <v>4.9000000953674316</v>
      </c>
      <c r="Q358" s="9">
        <v>4.1009998321533203</v>
      </c>
      <c r="R358" s="9">
        <v>4.1009998321533203</v>
      </c>
      <c r="S358" s="9">
        <v>4.4499998092651367</v>
      </c>
      <c r="T358" s="9">
        <v>4.5289998054504395</v>
      </c>
      <c r="U358" s="9">
        <v>3.0999999046325684</v>
      </c>
      <c r="V358" s="9">
        <v>2.7400000095367432</v>
      </c>
      <c r="W358" s="9">
        <v>3.0999999046325684</v>
      </c>
      <c r="X358" s="9">
        <v>4.7199997901916504</v>
      </c>
      <c r="Y358" s="9">
        <v>3.2030000686645508</v>
      </c>
      <c r="Z358" s="9">
        <v>5.5269999504089355</v>
      </c>
      <c r="AA358" s="9">
        <v>3.4600000381469727</v>
      </c>
      <c r="AB358" s="9">
        <v>3.6070001125335693</v>
      </c>
      <c r="AC358" s="9">
        <v>3.559999942779541</v>
      </c>
      <c r="AD358" s="9">
        <v>4.8000001907348633</v>
      </c>
      <c r="AE358" s="9">
        <v>5.6220002174377441</v>
      </c>
      <c r="AF358" s="9">
        <v>6.5500001907348633</v>
      </c>
      <c r="AG358" s="9">
        <v>10.239999771118164</v>
      </c>
      <c r="AH358" s="9">
        <v>6.0100002288818359</v>
      </c>
      <c r="AI358" s="9">
        <v>7.374000072479248</v>
      </c>
      <c r="AJ358" s="9">
        <v>7.7379999160766602</v>
      </c>
      <c r="AK358" s="9">
        <v>8.9399995803833008</v>
      </c>
      <c r="AL358" s="9">
        <v>7.0989999771118164</v>
      </c>
      <c r="AM358" s="9">
        <v>11.390000343322754</v>
      </c>
      <c r="AN358" s="9">
        <v>7.1129999160766602</v>
      </c>
      <c r="AO358" s="9">
        <f t="shared" si="15"/>
        <v>2.7400000095367432</v>
      </c>
      <c r="AP358" s="9">
        <f t="shared" si="16"/>
        <v>14.390000343322754</v>
      </c>
      <c r="AQ358" s="9">
        <f t="shared" si="17"/>
        <v>6.4184473690233732</v>
      </c>
    </row>
    <row r="359" spans="1:43" x14ac:dyDescent="0.25">
      <c r="A359" s="2">
        <v>43093</v>
      </c>
      <c r="B359" s="9">
        <v>6.5789999961853027</v>
      </c>
      <c r="C359" s="9">
        <v>12.460000038146973</v>
      </c>
      <c r="D359" s="9">
        <v>4.2810001373291016</v>
      </c>
      <c r="E359" s="9">
        <v>14.119999885559082</v>
      </c>
      <c r="F359" s="9">
        <v>5.8000001907348633</v>
      </c>
      <c r="G359" s="9">
        <v>10.460000038146973</v>
      </c>
      <c r="H359" s="9">
        <v>7.1739997863769531</v>
      </c>
      <c r="I359" s="9">
        <v>6.9050002098083496</v>
      </c>
      <c r="J359" s="9">
        <v>4.179999828338623</v>
      </c>
      <c r="K359" s="9">
        <v>5.3610000610351563</v>
      </c>
      <c r="L359" s="9">
        <v>9.758000373840332</v>
      </c>
      <c r="M359" s="9">
        <v>6.6789999008178711</v>
      </c>
      <c r="N359" s="9">
        <v>9.4329996109008789</v>
      </c>
      <c r="O359" s="9">
        <v>7.6659998893737793</v>
      </c>
      <c r="P359" s="9">
        <v>4.9000000953674316</v>
      </c>
      <c r="Q359" s="9">
        <v>4.0900001525878906</v>
      </c>
      <c r="R359" s="9">
        <v>4.0789999961853027</v>
      </c>
      <c r="S359" s="9">
        <v>4.439000129699707</v>
      </c>
      <c r="T359" s="9">
        <v>4.4609999656677246</v>
      </c>
      <c r="U359" s="9">
        <v>3.0999999046325684</v>
      </c>
      <c r="V359" s="9">
        <v>2.6949999332427979</v>
      </c>
      <c r="W359" s="9">
        <v>3.0999999046325684</v>
      </c>
      <c r="X359" s="9">
        <v>4.7090001106262207</v>
      </c>
      <c r="Y359" s="9">
        <v>3.1549999713897705</v>
      </c>
      <c r="Z359" s="9">
        <v>5.5269999504089355</v>
      </c>
      <c r="AA359" s="9">
        <v>3.4600000381469727</v>
      </c>
      <c r="AB359" s="9">
        <v>3.5829999446868896</v>
      </c>
      <c r="AC359" s="9">
        <v>3.559999942779541</v>
      </c>
      <c r="AD359" s="9">
        <v>4.7919998168945313</v>
      </c>
      <c r="AE359" s="9">
        <v>5.6160001754760742</v>
      </c>
      <c r="AF359" s="9">
        <v>6.5409998893737793</v>
      </c>
      <c r="AG359" s="9">
        <v>10.180000305175781</v>
      </c>
      <c r="AH359" s="9">
        <v>6.0100002288818359</v>
      </c>
      <c r="AI359" s="9">
        <v>6.5760002136230469</v>
      </c>
      <c r="AJ359" s="9">
        <v>7.7379999160766602</v>
      </c>
      <c r="AK359" s="9">
        <v>8.4720001220703125</v>
      </c>
      <c r="AL359" s="9">
        <v>6.9889998435974121</v>
      </c>
      <c r="AM359" s="9">
        <v>10.75</v>
      </c>
      <c r="AN359" s="9">
        <v>7.0789999961853027</v>
      </c>
      <c r="AO359" s="9">
        <f t="shared" si="15"/>
        <v>2.6949999332427979</v>
      </c>
      <c r="AP359" s="9">
        <f t="shared" si="16"/>
        <v>14.119999885559082</v>
      </c>
      <c r="AQ359" s="9">
        <f t="shared" si="17"/>
        <v>6.3125789604688949</v>
      </c>
    </row>
    <row r="360" spans="1:43" x14ac:dyDescent="0.25">
      <c r="A360" s="2">
        <v>43094</v>
      </c>
      <c r="B360" s="9">
        <v>6.4939999580383301</v>
      </c>
      <c r="C360" s="9">
        <v>12.100000381469727</v>
      </c>
      <c r="D360" s="9">
        <v>4.2699999809265137</v>
      </c>
      <c r="E360" s="9">
        <v>14.079999923706055</v>
      </c>
      <c r="F360" s="9">
        <v>5.8000001907348633</v>
      </c>
      <c r="G360" s="9">
        <v>10.460000038146973</v>
      </c>
      <c r="H360" s="9">
        <v>7.1319999694824219</v>
      </c>
      <c r="I360" s="9">
        <v>6.7069997787475586</v>
      </c>
      <c r="J360" s="9">
        <v>4.179999828338623</v>
      </c>
      <c r="K360" s="9">
        <v>5.3499999046325684</v>
      </c>
      <c r="L360" s="9">
        <v>9.7019996643066406</v>
      </c>
      <c r="M360" s="9">
        <v>6.5079998970031738</v>
      </c>
      <c r="N360" s="9">
        <v>9.2849998474121094</v>
      </c>
      <c r="O360" s="9">
        <v>7.629000186920166</v>
      </c>
      <c r="P360" s="9">
        <v>4.8889999389648438</v>
      </c>
      <c r="Q360" s="9">
        <v>4.0900001525878906</v>
      </c>
      <c r="R360" s="9">
        <v>4.0110001564025879</v>
      </c>
      <c r="S360" s="9">
        <v>4.370999813079834</v>
      </c>
      <c r="T360" s="9">
        <v>4.4499998092651367</v>
      </c>
      <c r="U360" s="9">
        <v>3.0999999046325684</v>
      </c>
      <c r="V360" s="9">
        <v>2.6530001163482666</v>
      </c>
      <c r="W360" s="9">
        <v>3.0999999046325684</v>
      </c>
      <c r="X360" s="9">
        <v>4.6409997940063477</v>
      </c>
      <c r="Y360" s="9">
        <v>3.1080000400543213</v>
      </c>
      <c r="Z360" s="9">
        <v>5.4699997901916504</v>
      </c>
      <c r="AA360" s="9">
        <v>3.3650000095367432</v>
      </c>
      <c r="AB360" s="9">
        <v>3.562999963760376</v>
      </c>
      <c r="AC360" s="9">
        <v>3.559999942779541</v>
      </c>
      <c r="AD360" s="9">
        <v>4.6640000343322754</v>
      </c>
      <c r="AE360" s="9">
        <v>5.5349998474121094</v>
      </c>
      <c r="AF360" s="9">
        <v>6.4510002136230469</v>
      </c>
      <c r="AG360" s="9">
        <v>10.109999656677246</v>
      </c>
      <c r="AH360" s="9">
        <v>6.0100002288818359</v>
      </c>
      <c r="AI360" s="9">
        <v>5.7420001029968262</v>
      </c>
      <c r="AJ360" s="9">
        <v>7.684999942779541</v>
      </c>
      <c r="AK360" s="9">
        <v>8.0249996185302734</v>
      </c>
      <c r="AL360" s="9">
        <v>6.8779997825622559</v>
      </c>
      <c r="AM360" s="9">
        <v>10.109999656677246</v>
      </c>
      <c r="AN360" s="9">
        <v>6.9920001029968262</v>
      </c>
      <c r="AO360" s="9">
        <f t="shared" si="15"/>
        <v>2.6530001163482666</v>
      </c>
      <c r="AP360" s="9">
        <f t="shared" si="16"/>
        <v>14.079999923706055</v>
      </c>
      <c r="AQ360" s="9">
        <f t="shared" si="17"/>
        <v>6.2046315293563037</v>
      </c>
    </row>
    <row r="361" spans="1:43" x14ac:dyDescent="0.25">
      <c r="A361" s="2">
        <v>43095</v>
      </c>
      <c r="B361" s="9">
        <v>6.4660000801086426</v>
      </c>
      <c r="C361" s="9">
        <v>11.739999771118164</v>
      </c>
      <c r="D361" s="9">
        <v>4.2699999809265137</v>
      </c>
      <c r="E361" s="9">
        <v>14.060000419616699</v>
      </c>
      <c r="F361" s="9">
        <v>5.8000001907348633</v>
      </c>
      <c r="G361" s="9">
        <v>10.460000038146973</v>
      </c>
      <c r="H361" s="9">
        <v>6.9609999656677246</v>
      </c>
      <c r="I361" s="9">
        <v>6.4939999580383301</v>
      </c>
      <c r="J361" s="9">
        <v>4.179999828338623</v>
      </c>
      <c r="K361" s="9">
        <v>5.3390002250671387</v>
      </c>
      <c r="L361" s="9">
        <v>9.5900001525878906</v>
      </c>
      <c r="M361" s="9">
        <v>6.4660000801086426</v>
      </c>
      <c r="N361" s="9">
        <v>9.2569999694824219</v>
      </c>
      <c r="O361" s="9">
        <v>7.504000186920166</v>
      </c>
      <c r="P361" s="9">
        <v>4.8210000991821289</v>
      </c>
      <c r="Q361" s="9">
        <v>4.0900001525878906</v>
      </c>
      <c r="R361" s="9">
        <v>3.9909999370574951</v>
      </c>
      <c r="S361" s="9">
        <v>4.3489999771118164</v>
      </c>
      <c r="T361" s="9">
        <v>4.439000129699707</v>
      </c>
      <c r="U361" s="9">
        <v>3.0999999046325684</v>
      </c>
      <c r="V361" s="9">
        <v>2.627000093460083</v>
      </c>
      <c r="W361" s="9">
        <v>3.0999999046325684</v>
      </c>
      <c r="X361" s="9">
        <v>4.630000114440918</v>
      </c>
      <c r="Y361" s="9">
        <v>3.0610001087188721</v>
      </c>
      <c r="Z361" s="9">
        <v>5.4130001068115234</v>
      </c>
      <c r="AA361" s="9">
        <v>3.3199999332427979</v>
      </c>
      <c r="AB361" s="9">
        <v>3.559999942779541</v>
      </c>
      <c r="AC361" s="9">
        <v>3.559999942779541</v>
      </c>
      <c r="AD361" s="9">
        <v>4.6500000953674316</v>
      </c>
      <c r="AE361" s="9">
        <v>5.5250000953674316</v>
      </c>
      <c r="AF361" s="9">
        <v>6.4419999122619629</v>
      </c>
      <c r="AG361" s="9">
        <v>10.109999656677246</v>
      </c>
      <c r="AH361" s="9">
        <v>6.0100002288818359</v>
      </c>
      <c r="AI361" s="9">
        <v>4.8499999046325684</v>
      </c>
      <c r="AJ361" s="9">
        <v>7.630000114440918</v>
      </c>
      <c r="AK361" s="9">
        <v>7.6329998970031738</v>
      </c>
      <c r="AL361" s="9">
        <v>6.7670001983642578</v>
      </c>
      <c r="AM361" s="9">
        <v>9.4709997177124023</v>
      </c>
      <c r="AN361" s="9">
        <v>6.8860001564025879</v>
      </c>
      <c r="AO361" s="9">
        <f t="shared" si="15"/>
        <v>2.627000093460083</v>
      </c>
      <c r="AP361" s="9">
        <f t="shared" si="16"/>
        <v>14.060000419616699</v>
      </c>
      <c r="AQ361" s="9">
        <f t="shared" si="17"/>
        <v>6.1093684497632479</v>
      </c>
    </row>
    <row r="362" spans="1:43" x14ac:dyDescent="0.25">
      <c r="A362" s="2">
        <v>43096</v>
      </c>
      <c r="B362" s="9">
        <v>6.3810000419616699</v>
      </c>
      <c r="C362" s="9">
        <v>11.380000114440918</v>
      </c>
      <c r="D362" s="9">
        <v>4.2699999809265137</v>
      </c>
      <c r="E362" s="9">
        <v>13.920000076293945</v>
      </c>
      <c r="F362" s="9">
        <v>5.8000001907348633</v>
      </c>
      <c r="G362" s="9">
        <v>10.460000038146973</v>
      </c>
      <c r="H362" s="9">
        <v>6.9190001487731934</v>
      </c>
      <c r="I362" s="9">
        <v>6.3810000419616699</v>
      </c>
      <c r="J362" s="9">
        <v>4.179999828338623</v>
      </c>
      <c r="K362" s="9">
        <v>5.2709999084472656</v>
      </c>
      <c r="L362" s="9">
        <v>9.5349998474121094</v>
      </c>
      <c r="M362" s="9">
        <v>6.3670001029968262</v>
      </c>
      <c r="N362" s="9">
        <v>8.9980001449584961</v>
      </c>
      <c r="O362" s="9">
        <v>7.4010000228881836</v>
      </c>
      <c r="P362" s="9">
        <v>4.809999942779541</v>
      </c>
      <c r="Q362" s="9">
        <v>4.0900001525878906</v>
      </c>
      <c r="R362" s="9">
        <v>3.9340000152587891</v>
      </c>
      <c r="S362" s="9">
        <v>4.2810001373291016</v>
      </c>
      <c r="T362" s="9">
        <v>4.370999813079834</v>
      </c>
      <c r="U362" s="9">
        <v>3.0999999046325684</v>
      </c>
      <c r="V362" s="9">
        <v>2.6040000915527344</v>
      </c>
      <c r="W362" s="9">
        <v>3.0999999046325684</v>
      </c>
      <c r="X362" s="9">
        <v>4.6189999580383301</v>
      </c>
      <c r="Y362" s="9">
        <v>3.0130000114440918</v>
      </c>
      <c r="Z362" s="9">
        <v>5.4130001068115234</v>
      </c>
      <c r="AA362" s="9">
        <v>3.3199999332427979</v>
      </c>
      <c r="AB362" s="9">
        <v>3.559999942779541</v>
      </c>
      <c r="AC362" s="9">
        <v>3.559999942779541</v>
      </c>
      <c r="AD362" s="9">
        <v>4.6500000953674316</v>
      </c>
      <c r="AE362" s="9">
        <v>5.5190000534057617</v>
      </c>
      <c r="AF362" s="9">
        <v>6.4419999122619629</v>
      </c>
      <c r="AG362" s="9">
        <v>10.109999656677246</v>
      </c>
      <c r="AH362" s="9">
        <v>6.004000186920166</v>
      </c>
      <c r="AI362" s="9">
        <v>4.1929998397827148</v>
      </c>
      <c r="AJ362" s="9">
        <v>7.630000114440918</v>
      </c>
      <c r="AK362" s="9">
        <v>7.2350001335144043</v>
      </c>
      <c r="AL362" s="9">
        <v>6.6560001373291016</v>
      </c>
      <c r="AM362" s="9">
        <v>8.8319997787475586</v>
      </c>
      <c r="AN362" s="9">
        <v>6.7659997940063477</v>
      </c>
      <c r="AO362" s="9">
        <f t="shared" si="15"/>
        <v>2.6040000915527344</v>
      </c>
      <c r="AP362" s="9">
        <f t="shared" si="16"/>
        <v>13.920000076293945</v>
      </c>
      <c r="AQ362" s="9">
        <f t="shared" si="17"/>
        <v>6.0182631580453174</v>
      </c>
    </row>
    <row r="363" spans="1:43" x14ac:dyDescent="0.25">
      <c r="A363" s="2">
        <v>43097</v>
      </c>
      <c r="B363" s="9">
        <v>6.3530001640319824</v>
      </c>
      <c r="C363" s="9">
        <v>11.069999694824219</v>
      </c>
      <c r="D363" s="9">
        <v>4.2589998245239258</v>
      </c>
      <c r="E363" s="9">
        <v>13.899999618530273</v>
      </c>
      <c r="F363" s="9">
        <v>5.8000001907348633</v>
      </c>
      <c r="G363" s="9">
        <v>10.439999580383301</v>
      </c>
      <c r="H363" s="9">
        <v>6.820000171661377</v>
      </c>
      <c r="I363" s="9">
        <v>6.3530001640319824</v>
      </c>
      <c r="J363" s="9">
        <v>4.179999828338623</v>
      </c>
      <c r="K363" s="9">
        <v>5.249000072479248</v>
      </c>
      <c r="L363" s="9">
        <v>9.3129997253417969</v>
      </c>
      <c r="M363" s="9">
        <v>6.2389998435974121</v>
      </c>
      <c r="N363" s="9">
        <v>8.9799995422363281</v>
      </c>
      <c r="O363" s="9">
        <v>7.3730001449584961</v>
      </c>
      <c r="P363" s="9">
        <v>4.809999942779541</v>
      </c>
      <c r="Q363" s="9">
        <v>4.0900001525878906</v>
      </c>
      <c r="R363" s="9">
        <v>3.9249999523162842</v>
      </c>
      <c r="S363" s="9">
        <v>4.2699999809265137</v>
      </c>
      <c r="T363" s="9">
        <v>4.3600001335144043</v>
      </c>
      <c r="U363" s="9">
        <v>3.0910000801086426</v>
      </c>
      <c r="V363" s="9">
        <v>2.5810000896453857</v>
      </c>
      <c r="W363" s="9">
        <v>3.0999999046325684</v>
      </c>
      <c r="X363" s="9">
        <v>4.5399999618530273</v>
      </c>
      <c r="Y363" s="9">
        <v>2.9660000801086426</v>
      </c>
      <c r="Z363" s="9">
        <v>5.3559999465942383</v>
      </c>
      <c r="AA363" s="9">
        <v>3.3199999332427979</v>
      </c>
      <c r="AB363" s="9">
        <v>3.559999942779541</v>
      </c>
      <c r="AC363" s="9">
        <v>3.559999942779541</v>
      </c>
      <c r="AD363" s="9">
        <v>4.5130000114440918</v>
      </c>
      <c r="AE363" s="9">
        <v>5.4369997978210449</v>
      </c>
      <c r="AF363" s="9">
        <v>6.434999942779541</v>
      </c>
      <c r="AG363" s="9">
        <v>10.109999656677246</v>
      </c>
      <c r="AH363" s="9">
        <v>5.9219999313354492</v>
      </c>
      <c r="AI363" s="9">
        <v>3.9809999465942383</v>
      </c>
      <c r="AJ363" s="9">
        <v>7.620999813079834</v>
      </c>
      <c r="AK363" s="9">
        <v>6.8239998817443848</v>
      </c>
      <c r="AL363" s="9">
        <v>6.5450000762939453</v>
      </c>
      <c r="AM363" s="9">
        <v>8.1929998397827148</v>
      </c>
      <c r="AN363" s="9">
        <v>6.755000114440918</v>
      </c>
      <c r="AO363" s="9">
        <f t="shared" si="15"/>
        <v>2.5810000896453857</v>
      </c>
      <c r="AP363" s="9">
        <f t="shared" si="16"/>
        <v>13.899999618530273</v>
      </c>
      <c r="AQ363" s="9">
        <f t="shared" si="17"/>
        <v>5.9431841436185335</v>
      </c>
    </row>
    <row r="364" spans="1:43" x14ac:dyDescent="0.25">
      <c r="A364" s="2">
        <v>43098</v>
      </c>
      <c r="B364" s="9">
        <v>6.2670001983642578</v>
      </c>
      <c r="C364" s="9">
        <v>10.920000076293945</v>
      </c>
      <c r="D364" s="9">
        <v>4.1909999847412109</v>
      </c>
      <c r="E364" s="9">
        <v>13.880000114440918</v>
      </c>
      <c r="F364" s="9">
        <v>5.7890000343322754</v>
      </c>
      <c r="G364" s="9">
        <v>10.329999923706055</v>
      </c>
      <c r="H364" s="9">
        <v>6.7210001945495605</v>
      </c>
      <c r="I364" s="9">
        <v>6.2670001983642578</v>
      </c>
      <c r="J364" s="9">
        <v>4.179999828338623</v>
      </c>
      <c r="K364" s="9">
        <v>5.1810002326965332</v>
      </c>
      <c r="L364" s="9">
        <v>9.2760000228881836</v>
      </c>
      <c r="M364" s="9">
        <v>6.054999828338623</v>
      </c>
      <c r="N364" s="9">
        <v>8.9060001373291016</v>
      </c>
      <c r="O364" s="9">
        <v>7.2870001792907715</v>
      </c>
      <c r="P364" s="9">
        <v>4.7989997863769531</v>
      </c>
      <c r="Q364" s="9">
        <v>4.0900001525878906</v>
      </c>
      <c r="R364" s="9">
        <v>3.9249999523162842</v>
      </c>
      <c r="S364" s="9">
        <v>4.2589998245239258</v>
      </c>
      <c r="T364" s="9">
        <v>4.3489999771118164</v>
      </c>
      <c r="U364" s="9">
        <v>3.0339999198913574</v>
      </c>
      <c r="V364" s="9">
        <v>2.5580000877380371</v>
      </c>
      <c r="W364" s="9">
        <v>3.0999999046325684</v>
      </c>
      <c r="X364" s="9">
        <v>4.4609999656677246</v>
      </c>
      <c r="Y364" s="9">
        <v>2.9179999828338623</v>
      </c>
      <c r="Z364" s="9">
        <v>5.3000001907348633</v>
      </c>
      <c r="AA364" s="9">
        <v>3.3199999332427979</v>
      </c>
      <c r="AB364" s="9">
        <v>3.559999942779541</v>
      </c>
      <c r="AC364" s="9">
        <v>3.559999942779541</v>
      </c>
      <c r="AD364" s="9">
        <v>4.3499999046325684</v>
      </c>
      <c r="AE364" s="9">
        <v>5.4279999732971191</v>
      </c>
      <c r="AF364" s="9">
        <v>6.3439998626708984</v>
      </c>
      <c r="AG364" s="9">
        <v>10.109999656677246</v>
      </c>
      <c r="AH364" s="9">
        <v>5.9130001068115234</v>
      </c>
      <c r="AI364" s="9">
        <v>3.7369999885559082</v>
      </c>
      <c r="AJ364" s="9">
        <v>7.5310001373291016</v>
      </c>
      <c r="AK364" s="9">
        <v>6.4660000801086426</v>
      </c>
      <c r="AL364" s="9">
        <v>6.4340000152587891</v>
      </c>
      <c r="AM364" s="9">
        <v>7.554999828338623</v>
      </c>
      <c r="AN364" s="9">
        <v>6.6700000762939453</v>
      </c>
      <c r="AO364" s="9">
        <f>MIN(B364:AN364)</f>
        <v>2.5580000877380371</v>
      </c>
      <c r="AP364" s="9">
        <f t="shared" si="16"/>
        <v>13.880000114440918</v>
      </c>
      <c r="AQ364" s="9">
        <f t="shared" si="17"/>
        <v>5.8619473670658309</v>
      </c>
    </row>
    <row r="365" spans="1:43" x14ac:dyDescent="0.25">
      <c r="A365" s="2">
        <v>43099</v>
      </c>
      <c r="B365" s="9">
        <v>6.2529997825622559</v>
      </c>
      <c r="C365" s="9">
        <v>10.880000114440918</v>
      </c>
      <c r="D365" s="9">
        <v>4.179999828338623</v>
      </c>
      <c r="E365" s="9">
        <v>13.739999771118164</v>
      </c>
      <c r="F365" s="9">
        <v>5.7210001945495605</v>
      </c>
      <c r="G365" s="9">
        <v>10.310000419616699</v>
      </c>
      <c r="H365" s="9">
        <v>6.7069997787475586</v>
      </c>
      <c r="I365" s="9">
        <v>6.2529997825622559</v>
      </c>
      <c r="J365" s="9">
        <v>4.1690001487731934</v>
      </c>
      <c r="K365" s="9">
        <v>5.1589999198913574</v>
      </c>
      <c r="L365" s="9">
        <v>9.2760000228881836</v>
      </c>
      <c r="M365" s="9">
        <v>5.999000072479248</v>
      </c>
      <c r="N365" s="9">
        <v>8.8319997787475586</v>
      </c>
      <c r="O365" s="9">
        <v>7.2589998245239258</v>
      </c>
      <c r="P365" s="9">
        <v>4.7309999465942383</v>
      </c>
      <c r="Q365" s="9">
        <v>4.0900001525878906</v>
      </c>
      <c r="R365" s="9">
        <v>3.9159998893737793</v>
      </c>
      <c r="S365" s="9">
        <v>4.1909999847412109</v>
      </c>
      <c r="T365" s="9">
        <v>4.2810001373291016</v>
      </c>
      <c r="U365" s="9">
        <v>3.0160000324249268</v>
      </c>
      <c r="V365" s="9">
        <v>2.5350000858306885</v>
      </c>
      <c r="W365" s="9">
        <v>3.0999999046325684</v>
      </c>
      <c r="X365" s="9">
        <v>4.4499998092651367</v>
      </c>
      <c r="Y365" s="9">
        <v>2.8710000514984131</v>
      </c>
      <c r="Z365" s="9">
        <v>5.3000001907348633</v>
      </c>
      <c r="AA365" s="9">
        <v>3.3199999332427979</v>
      </c>
      <c r="AB365" s="9">
        <v>3.559999942779541</v>
      </c>
      <c r="AC365" s="9">
        <v>3.559999942779541</v>
      </c>
      <c r="AD365" s="9">
        <v>4.3499999046325684</v>
      </c>
      <c r="AE365" s="9">
        <v>5.4279999732971191</v>
      </c>
      <c r="AF365" s="9">
        <v>6.3340001106262207</v>
      </c>
      <c r="AG365" s="9">
        <v>10.109999656677246</v>
      </c>
      <c r="AH365" s="9">
        <v>5.9130001068115234</v>
      </c>
      <c r="AI365" s="9">
        <v>3.6080000400543213</v>
      </c>
      <c r="AJ365" s="9">
        <v>7.5219998359680176</v>
      </c>
      <c r="AK365" s="9">
        <v>6.0460000038146973</v>
      </c>
      <c r="AL365" s="9">
        <v>6.3229999542236328</v>
      </c>
      <c r="AM365" s="9">
        <v>6.9159998893737793</v>
      </c>
      <c r="AN365" s="9">
        <v>6.6059999465942383</v>
      </c>
      <c r="AO365" s="9">
        <f t="shared" si="15"/>
        <v>2.5350000858306885</v>
      </c>
      <c r="AP365" s="9">
        <f t="shared" si="16"/>
        <v>13.739999771118164</v>
      </c>
      <c r="AQ365" s="9">
        <f t="shared" si="17"/>
        <v>5.8042631337517188</v>
      </c>
    </row>
    <row r="366" spans="1:43" x14ac:dyDescent="0.25">
      <c r="A366" s="2">
        <v>43100</v>
      </c>
      <c r="B366" s="9">
        <v>6.2529997825622559</v>
      </c>
      <c r="C366" s="9">
        <v>10.779999732971191</v>
      </c>
      <c r="D366" s="9">
        <v>4.179999828338623</v>
      </c>
      <c r="E366" s="9">
        <v>13.720000267028809</v>
      </c>
      <c r="F366" s="9">
        <v>5.7100000381469727</v>
      </c>
      <c r="G366" s="9">
        <v>10.310000419616699</v>
      </c>
      <c r="H366" s="9">
        <v>6.7069997787475586</v>
      </c>
      <c r="I366" s="9">
        <v>6.2529997825622559</v>
      </c>
      <c r="J366" s="9">
        <v>4.1009998321533203</v>
      </c>
      <c r="K366" s="9">
        <v>5.0910000801086426</v>
      </c>
      <c r="L366" s="9">
        <v>9.2760000228881836</v>
      </c>
      <c r="M366" s="9">
        <v>5.8280000686645508</v>
      </c>
      <c r="N366" s="9">
        <v>8.8319997787475586</v>
      </c>
      <c r="O366" s="9">
        <v>7.1739997863769531</v>
      </c>
      <c r="P366" s="9">
        <v>4.7199997901916504</v>
      </c>
      <c r="Q366" s="9">
        <v>4.0900001525878906</v>
      </c>
      <c r="R366" s="9">
        <v>3.8589999675750732</v>
      </c>
      <c r="S366" s="9">
        <v>4.179999828338623</v>
      </c>
      <c r="T366" s="9">
        <v>4.2699999809265137</v>
      </c>
      <c r="U366" s="9">
        <v>2.9590001106262207</v>
      </c>
      <c r="V366" s="9">
        <v>2.5120000839233398</v>
      </c>
      <c r="W366" s="9">
        <v>3.0999999046325684</v>
      </c>
      <c r="X366" s="9">
        <v>4.4499998092651367</v>
      </c>
      <c r="Y366" s="9"/>
      <c r="Z366" s="9">
        <v>5.3000001907348633</v>
      </c>
      <c r="AA366" s="9">
        <v>3.2860000133514404</v>
      </c>
      <c r="AB366" s="9">
        <v>3.559999942779541</v>
      </c>
      <c r="AC366" s="9">
        <v>3.559999942779541</v>
      </c>
      <c r="AD366" s="9"/>
      <c r="AE366" s="9">
        <v>5.3920001983642578</v>
      </c>
      <c r="AF366" s="9">
        <v>6.3340001106262207</v>
      </c>
      <c r="AG366" s="9">
        <v>10.109999656677246</v>
      </c>
      <c r="AH366" s="9">
        <v>5.9130001068115234</v>
      </c>
      <c r="AI366" s="9">
        <v>4.0139999389648438</v>
      </c>
      <c r="AJ366" s="9">
        <v>7.5219998359680176</v>
      </c>
      <c r="AK366" s="9">
        <v>5.6929998397827148</v>
      </c>
      <c r="AL366" s="9">
        <v>6.2119998931884766</v>
      </c>
      <c r="AM366" s="9">
        <v>6.2779998779296875</v>
      </c>
      <c r="AN366" s="9">
        <v>6.5450000762939453</v>
      </c>
      <c r="AO366" s="9">
        <f t="shared" si="15"/>
        <v>2.5120000839233398</v>
      </c>
      <c r="AP366" s="9">
        <f t="shared" si="16"/>
        <v>13.720000267028809</v>
      </c>
      <c r="AQ366" s="9">
        <f t="shared" si="17"/>
        <v>5.8839166296852961</v>
      </c>
    </row>
    <row r="367" spans="1:43" x14ac:dyDescent="0.25">
      <c r="A367" s="4"/>
      <c r="B367" s="10">
        <f>AVERAGE(B2:B366)</f>
        <v>32.75979445731803</v>
      </c>
      <c r="C367" s="10">
        <f t="shared" ref="C367:AN367" si="18">AVERAGE(C2:C366)</f>
        <v>68.362457646409126</v>
      </c>
      <c r="D367" s="10">
        <f t="shared" si="18"/>
        <v>10.603739747609177</v>
      </c>
      <c r="E367" s="10">
        <f t="shared" si="18"/>
        <v>52.413802673392098</v>
      </c>
      <c r="F367" s="10">
        <f t="shared" si="18"/>
        <v>19.992210977371425</v>
      </c>
      <c r="G367" s="10">
        <f t="shared" si="18"/>
        <v>73.589914749093253</v>
      </c>
      <c r="H367" s="10">
        <f t="shared" si="18"/>
        <v>39.853523246556115</v>
      </c>
      <c r="I367" s="10">
        <f t="shared" si="18"/>
        <v>38.403479329200643</v>
      </c>
      <c r="J367" s="10">
        <f t="shared" si="18"/>
        <v>18.584786310587845</v>
      </c>
      <c r="K367" s="10">
        <f t="shared" si="18"/>
        <v>26.350498540434121</v>
      </c>
      <c r="L367" s="10">
        <f t="shared" si="18"/>
        <v>50.561304330825806</v>
      </c>
      <c r="M367" s="10">
        <f t="shared" si="18"/>
        <v>42.921046778273912</v>
      </c>
      <c r="N367" s="10">
        <f t="shared" si="18"/>
        <v>42.556367164768588</v>
      </c>
      <c r="O367" s="10">
        <f t="shared" si="18"/>
        <v>42.906725947497641</v>
      </c>
      <c r="P367" s="10">
        <f t="shared" si="18"/>
        <v>28.917958890575253</v>
      </c>
      <c r="Q367" s="10">
        <f t="shared" si="18"/>
        <v>16.753131547039501</v>
      </c>
      <c r="R367" s="10">
        <f t="shared" si="18"/>
        <v>21.865284994856953</v>
      </c>
      <c r="S367" s="10">
        <f t="shared" si="18"/>
        <v>21.935912317772434</v>
      </c>
      <c r="T367" s="10">
        <f t="shared" si="18"/>
        <v>22.56300819997918</v>
      </c>
      <c r="U367" s="10">
        <f t="shared" si="18"/>
        <v>6.9832986361359897</v>
      </c>
      <c r="V367" s="10">
        <f t="shared" si="18"/>
        <v>11.245043802914553</v>
      </c>
      <c r="W367" s="10">
        <f t="shared" si="18"/>
        <v>8.4585835594020473</v>
      </c>
      <c r="X367" s="10">
        <f t="shared" si="18"/>
        <v>27.237983499814387</v>
      </c>
      <c r="Y367" s="10">
        <f t="shared" si="18"/>
        <v>22.130329648217003</v>
      </c>
      <c r="Z367" s="10">
        <f t="shared" si="18"/>
        <v>30.978276561057729</v>
      </c>
      <c r="AA367" s="10">
        <f t="shared" si="18"/>
        <v>18.037180819576733</v>
      </c>
      <c r="AB367" s="10">
        <f t="shared" si="18"/>
        <v>64.378583423405473</v>
      </c>
      <c r="AC367" s="10">
        <f t="shared" si="18"/>
        <v>16.084137018412761</v>
      </c>
      <c r="AD367" s="10">
        <f t="shared" si="18"/>
        <v>44.829274794557591</v>
      </c>
      <c r="AE367" s="10">
        <f t="shared" si="18"/>
        <v>36.268630155798505</v>
      </c>
      <c r="AF367" s="10">
        <f t="shared" si="18"/>
        <v>41.29147680752898</v>
      </c>
      <c r="AG367" s="10">
        <f t="shared" si="18"/>
        <v>25.315548095964406</v>
      </c>
      <c r="AH367" s="10">
        <f t="shared" si="18"/>
        <v>24.328753434795225</v>
      </c>
      <c r="AI367" s="10">
        <f t="shared" si="18"/>
        <v>34.719939768151065</v>
      </c>
      <c r="AJ367" s="10">
        <f t="shared" si="18"/>
        <v>42.282619269906661</v>
      </c>
      <c r="AK367" s="10">
        <f t="shared" si="18"/>
        <v>23.544536936773014</v>
      </c>
      <c r="AL367" s="10">
        <f t="shared" si="18"/>
        <v>31.849221876222792</v>
      </c>
      <c r="AM367" s="10">
        <f t="shared" si="18"/>
        <v>23.811301288866016</v>
      </c>
      <c r="AN367" s="10">
        <f>AVERAGE(AN2:AN366)</f>
        <v>37.238106906577329</v>
      </c>
      <c r="AO367" s="10">
        <f t="shared" ref="AO367:AQ367" si="19">AVERAGE(AO2:AO366)</f>
        <v>4.1076766941645371</v>
      </c>
      <c r="AP367" s="10">
        <f t="shared" si="19"/>
        <v>105.45135867497693</v>
      </c>
      <c r="AQ367" s="10">
        <f t="shared" si="19"/>
        <v>31.842020246429286</v>
      </c>
    </row>
  </sheetData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6B1A-EFCA-4B46-BA2A-ECCC34AA196A}">
  <sheetPr codeName="Sheet2"/>
  <dimension ref="A1:AG368"/>
  <sheetViews>
    <sheetView topLeftCell="N1" workbookViewId="0">
      <selection activeCell="AE1" sqref="AE1:AE1048576"/>
    </sheetView>
  </sheetViews>
  <sheetFormatPr defaultRowHeight="15" x14ac:dyDescent="0.25"/>
  <cols>
    <col min="2" max="4" width="9.42578125" bestFit="1" customWidth="1"/>
    <col min="5" max="5" width="9.28515625" bestFit="1" customWidth="1"/>
    <col min="6" max="9" width="9.42578125" bestFit="1" customWidth="1"/>
    <col min="10" max="10" width="9.28515625" bestFit="1" customWidth="1"/>
    <col min="11" max="18" width="9.42578125" bestFit="1" customWidth="1"/>
    <col min="19" max="19" width="9.28515625" bestFit="1" customWidth="1"/>
    <col min="20" max="21" width="9.42578125" bestFit="1" customWidth="1"/>
    <col min="22" max="22" width="9.28515625" bestFit="1" customWidth="1"/>
    <col min="23" max="30" width="9.42578125" bestFit="1" customWidth="1"/>
    <col min="31" max="31" width="5.42578125" bestFit="1" customWidth="1"/>
    <col min="32" max="33" width="9.42578125" bestFit="1" customWidth="1"/>
  </cols>
  <sheetData>
    <row r="1" spans="1:33" s="7" customFormat="1" x14ac:dyDescent="0.25">
      <c r="A1" s="12" t="s">
        <v>0</v>
      </c>
      <c r="B1" s="13">
        <v>1953</v>
      </c>
      <c r="C1" s="14">
        <v>1956</v>
      </c>
      <c r="D1" s="14">
        <v>1957</v>
      </c>
      <c r="E1" s="14">
        <v>1958</v>
      </c>
      <c r="F1" s="14">
        <v>1960</v>
      </c>
      <c r="G1" s="14">
        <v>1961</v>
      </c>
      <c r="H1" s="14">
        <v>1963</v>
      </c>
      <c r="I1" s="14">
        <v>1964</v>
      </c>
      <c r="J1" s="14">
        <v>1965</v>
      </c>
      <c r="K1" s="14">
        <v>1966</v>
      </c>
      <c r="L1" s="14">
        <v>1967</v>
      </c>
      <c r="M1" s="14">
        <v>1968</v>
      </c>
      <c r="N1" s="14">
        <v>1969</v>
      </c>
      <c r="O1" s="14">
        <v>1972</v>
      </c>
      <c r="P1" s="14">
        <v>1973</v>
      </c>
      <c r="Q1" s="14">
        <v>1974</v>
      </c>
      <c r="R1" s="14">
        <v>1975</v>
      </c>
      <c r="S1" s="14">
        <v>1976</v>
      </c>
      <c r="T1" s="14">
        <v>1980</v>
      </c>
      <c r="U1" s="14">
        <v>1986</v>
      </c>
      <c r="V1" s="14">
        <v>1987</v>
      </c>
      <c r="W1" s="14">
        <v>1989</v>
      </c>
      <c r="X1" s="14">
        <v>1990</v>
      </c>
      <c r="Y1" s="14">
        <v>1991</v>
      </c>
      <c r="Z1" s="14">
        <v>1992</v>
      </c>
      <c r="AA1" s="14">
        <v>1994</v>
      </c>
      <c r="AB1" s="14">
        <v>2003</v>
      </c>
      <c r="AC1" s="14">
        <v>2004</v>
      </c>
      <c r="AD1" s="14">
        <v>2006</v>
      </c>
      <c r="AE1" s="15" t="s">
        <v>56</v>
      </c>
      <c r="AF1" s="15" t="s">
        <v>4</v>
      </c>
      <c r="AG1" s="15" t="s">
        <v>3</v>
      </c>
    </row>
    <row r="2" spans="1:33" x14ac:dyDescent="0.25">
      <c r="A2" s="2">
        <v>42736</v>
      </c>
      <c r="B2" s="9">
        <v>2.2799999713897705</v>
      </c>
      <c r="C2" s="9">
        <v>1.0049999952316284</v>
      </c>
      <c r="D2" s="9">
        <v>0.87999999523162842</v>
      </c>
      <c r="E2" s="9">
        <v>1.1299999952316284</v>
      </c>
      <c r="F2" s="9">
        <v>1.8200000524520874</v>
      </c>
      <c r="G2" s="9">
        <v>2.5099999904632568</v>
      </c>
      <c r="H2" s="9">
        <v>1.3200000524520874</v>
      </c>
      <c r="I2" s="9">
        <v>1.9299999475479126</v>
      </c>
      <c r="J2" s="9">
        <v>1.5399999618530273</v>
      </c>
      <c r="K2" s="9">
        <v>1.0039999485015869</v>
      </c>
      <c r="L2" s="9">
        <v>1.7999999523162842</v>
      </c>
      <c r="M2" s="9">
        <v>1.6699999570846558</v>
      </c>
      <c r="N2" s="9">
        <v>1.6699999570846558</v>
      </c>
      <c r="O2" s="9">
        <v>0.56999999284744263</v>
      </c>
      <c r="P2" s="9">
        <v>2.7320001125335693</v>
      </c>
      <c r="Q2" s="9">
        <v>0.6380000114440918</v>
      </c>
      <c r="R2" s="9">
        <v>0.83499997854232788</v>
      </c>
      <c r="S2" s="9">
        <v>0.83499997854232788</v>
      </c>
      <c r="T2" s="9">
        <v>0.73799997568130493</v>
      </c>
      <c r="U2" s="9">
        <v>1.9620000123977661</v>
      </c>
      <c r="V2" s="9">
        <v>2.3499999046325684</v>
      </c>
      <c r="W2" s="9">
        <v>8.8000001907348633</v>
      </c>
      <c r="X2" s="9">
        <v>7.8000001907348633</v>
      </c>
      <c r="Y2" s="9">
        <v>2.2249999046325684</v>
      </c>
      <c r="Z2" s="9">
        <v>13.800000190734863</v>
      </c>
      <c r="AA2" s="9">
        <v>7.9899997711181641</v>
      </c>
      <c r="AB2" s="9">
        <v>1.4759999513626099</v>
      </c>
      <c r="AC2" s="9">
        <v>4.0359997749328613</v>
      </c>
      <c r="AD2" s="9">
        <v>6.1100001335143999</v>
      </c>
      <c r="AE2" s="10">
        <f>MIN(B2:AD2)</f>
        <v>0.56999999284744263</v>
      </c>
      <c r="AF2" s="10">
        <f>MAX(B2:AD2)</f>
        <v>13.800000190734863</v>
      </c>
      <c r="AG2" s="10">
        <f>AVERAGE(B2:AD2)</f>
        <v>2.8777930983181657</v>
      </c>
    </row>
    <row r="3" spans="1:33" x14ac:dyDescent="0.25">
      <c r="A3" s="2">
        <v>42737</v>
      </c>
      <c r="B3" s="9">
        <v>2.2799999713897705</v>
      </c>
      <c r="C3" s="9">
        <v>1.0049999952316284</v>
      </c>
      <c r="D3" s="9">
        <v>0.87999999523162842</v>
      </c>
      <c r="E3" s="9">
        <v>1.1299999952316284</v>
      </c>
      <c r="F3" s="9">
        <v>1.8200000524520874</v>
      </c>
      <c r="G3" s="9">
        <v>2.5099999904632568</v>
      </c>
      <c r="H3" s="9">
        <v>1.3200000524520874</v>
      </c>
      <c r="I3" s="9">
        <v>1.9299999475479126</v>
      </c>
      <c r="J3" s="9">
        <v>1.5399999618530273</v>
      </c>
      <c r="K3" s="9">
        <v>1.0039999485015869</v>
      </c>
      <c r="L3" s="9">
        <v>1.7999999523162842</v>
      </c>
      <c r="M3" s="9">
        <v>1.6699999570846558</v>
      </c>
      <c r="N3" s="9">
        <v>1.6699999570846558</v>
      </c>
      <c r="O3" s="9">
        <v>0.56999999284744263</v>
      </c>
      <c r="P3" s="9">
        <v>2.7320001125335693</v>
      </c>
      <c r="Q3" s="9">
        <v>0.6380000114440918</v>
      </c>
      <c r="R3" s="9">
        <v>0.83499997854232788</v>
      </c>
      <c r="S3" s="9">
        <v>0.83499997854232788</v>
      </c>
      <c r="T3" s="9">
        <v>0.7279999852180481</v>
      </c>
      <c r="U3" s="9">
        <v>1.9359999895095825</v>
      </c>
      <c r="V3" s="9">
        <v>2.3499999046325684</v>
      </c>
      <c r="W3" s="9">
        <v>8.8000001907348633</v>
      </c>
      <c r="X3" s="9">
        <v>7.6750001907348633</v>
      </c>
      <c r="Y3" s="9">
        <v>2.2249999046325684</v>
      </c>
      <c r="Z3" s="9">
        <v>13.800000190734863</v>
      </c>
      <c r="AA3" s="9">
        <v>7.9899997711181641</v>
      </c>
      <c r="AB3" s="9">
        <v>1.4759999513626099</v>
      </c>
      <c r="AC3" s="9">
        <v>4.0359997749328613</v>
      </c>
      <c r="AD3" s="9">
        <v>6.0879998207092285</v>
      </c>
      <c r="AE3" s="10">
        <f t="shared" ref="AE3:AE66" si="0">MIN(B3:AD3)</f>
        <v>0.56999999284744263</v>
      </c>
      <c r="AF3" s="10">
        <f t="shared" ref="AF3:AF66" si="1">MAX(B3:AD3)</f>
        <v>13.800000190734863</v>
      </c>
      <c r="AG3" s="10">
        <f t="shared" ref="AG3:AG66" si="2">AVERAGE(B3:AD3)</f>
        <v>2.8714827422437996</v>
      </c>
    </row>
    <row r="4" spans="1:33" x14ac:dyDescent="0.25">
      <c r="A4" s="2">
        <v>42738</v>
      </c>
      <c r="B4" s="9">
        <v>2.2799999713897705</v>
      </c>
      <c r="C4" s="9">
        <v>1.0049999952316284</v>
      </c>
      <c r="D4" s="9">
        <v>0.87999999523162842</v>
      </c>
      <c r="E4" s="9">
        <v>1.1299999952316284</v>
      </c>
      <c r="F4" s="9">
        <v>1.8200000524520874</v>
      </c>
      <c r="G4" s="9">
        <v>2.5099999904632568</v>
      </c>
      <c r="H4" s="9">
        <v>1.3200000524520874</v>
      </c>
      <c r="I4" s="9">
        <v>1.9140000343322754</v>
      </c>
      <c r="J4" s="9">
        <v>1.5399999618530273</v>
      </c>
      <c r="K4" s="9">
        <v>1.0039999485015869</v>
      </c>
      <c r="L4" s="9">
        <v>1.784000039100647</v>
      </c>
      <c r="M4" s="9">
        <v>1.6540000438690186</v>
      </c>
      <c r="N4" s="9">
        <v>1.6699999570846558</v>
      </c>
      <c r="O4" s="9">
        <v>0.56999999284744263</v>
      </c>
      <c r="P4" s="9">
        <v>2.7320001125335693</v>
      </c>
      <c r="Q4" s="9">
        <v>0.6380000114440918</v>
      </c>
      <c r="R4" s="9">
        <v>0.82200002670288086</v>
      </c>
      <c r="S4" s="9">
        <v>0.83499997854232788</v>
      </c>
      <c r="T4" s="9">
        <v>0.7279999852180481</v>
      </c>
      <c r="U4" s="9">
        <v>1.909000039100647</v>
      </c>
      <c r="V4" s="9">
        <v>2.3499999046325684</v>
      </c>
      <c r="W4" s="9">
        <v>8.8000001907348633</v>
      </c>
      <c r="X4" s="9">
        <v>7.5500001907348633</v>
      </c>
      <c r="Y4" s="9">
        <v>2.2249999046325684</v>
      </c>
      <c r="Z4" s="9">
        <v>13.800000190734863</v>
      </c>
      <c r="AA4" s="9">
        <v>7.9899997711181641</v>
      </c>
      <c r="AB4" s="9">
        <v>1.4759999513626099</v>
      </c>
      <c r="AC4" s="9">
        <v>4.0359997749328613</v>
      </c>
      <c r="AD4" s="9">
        <v>6.0879998207092285</v>
      </c>
      <c r="AE4" s="10">
        <f t="shared" si="0"/>
        <v>0.56999999284744263</v>
      </c>
      <c r="AF4" s="10">
        <f t="shared" si="1"/>
        <v>13.800000190734863</v>
      </c>
      <c r="AG4" s="10">
        <f t="shared" si="2"/>
        <v>2.864137927006031</v>
      </c>
    </row>
    <row r="5" spans="1:33" x14ac:dyDescent="0.25">
      <c r="A5" s="2">
        <v>42739</v>
      </c>
      <c r="B5" s="9">
        <v>2.2799999713897705</v>
      </c>
      <c r="C5" s="9">
        <v>1.0049999952316284</v>
      </c>
      <c r="D5" s="9">
        <v>0.87999999523162842</v>
      </c>
      <c r="E5" s="9">
        <v>1.1139999628067017</v>
      </c>
      <c r="F5" s="9">
        <v>1.8200000524520874</v>
      </c>
      <c r="G5" s="9">
        <v>2.5099999904632568</v>
      </c>
      <c r="H5" s="9">
        <v>1.3200000524520874</v>
      </c>
      <c r="I5" s="9">
        <v>1.8159999847412109</v>
      </c>
      <c r="J5" s="9">
        <v>1.5260000228881836</v>
      </c>
      <c r="K5" s="9">
        <v>1.0039999485015869</v>
      </c>
      <c r="L5" s="9">
        <v>1.6859999895095825</v>
      </c>
      <c r="M5" s="9">
        <v>1.5559999942779541</v>
      </c>
      <c r="N5" s="9">
        <v>1.6540000438690186</v>
      </c>
      <c r="O5" s="9">
        <v>0.56999999284744263</v>
      </c>
      <c r="P5" s="9">
        <v>2.7320001125335693</v>
      </c>
      <c r="Q5" s="9">
        <v>0.6380000114440918</v>
      </c>
      <c r="R5" s="9">
        <v>0.74099999666213989</v>
      </c>
      <c r="S5" s="9">
        <v>0.83499997854232788</v>
      </c>
      <c r="T5" s="9">
        <v>0.7279999852180481</v>
      </c>
      <c r="U5" s="9">
        <v>1.8830000162124634</v>
      </c>
      <c r="V5" s="9">
        <v>2.3499999046325684</v>
      </c>
      <c r="W5" s="9">
        <v>8.8000001907348633</v>
      </c>
      <c r="X5" s="9">
        <v>7.4250001907348633</v>
      </c>
      <c r="Y5" s="9">
        <v>2.2249999046325684</v>
      </c>
      <c r="Z5" s="9">
        <v>13.800000190734863</v>
      </c>
      <c r="AA5" s="9">
        <v>7.9899997711181641</v>
      </c>
      <c r="AB5" s="9">
        <v>1.4759999513626099</v>
      </c>
      <c r="AC5" s="9">
        <v>4.0359997749328613</v>
      </c>
      <c r="AD5" s="9">
        <v>6.0720000267028809</v>
      </c>
      <c r="AE5" s="10">
        <f t="shared" si="0"/>
        <v>0.56999999284744263</v>
      </c>
      <c r="AF5" s="10">
        <f t="shared" si="1"/>
        <v>13.800000190734863</v>
      </c>
      <c r="AG5" s="10">
        <f t="shared" si="2"/>
        <v>2.8438620690641732</v>
      </c>
    </row>
    <row r="6" spans="1:33" x14ac:dyDescent="0.25">
      <c r="A6" s="2">
        <v>42740</v>
      </c>
      <c r="B6" s="9">
        <v>2.2799999713897705</v>
      </c>
      <c r="C6" s="9">
        <v>1.0049999952316284</v>
      </c>
      <c r="D6" s="9">
        <v>0.87999999523162842</v>
      </c>
      <c r="E6" s="9">
        <v>1.0210000276565552</v>
      </c>
      <c r="F6" s="9">
        <v>1.8200000524520874</v>
      </c>
      <c r="G6" s="9">
        <v>2.5099999904632568</v>
      </c>
      <c r="H6" s="9">
        <v>1.3200000524520874</v>
      </c>
      <c r="I6" s="9">
        <v>1.7999999523162842</v>
      </c>
      <c r="J6" s="9">
        <v>1.4440000057220459</v>
      </c>
      <c r="K6" s="9">
        <v>1.0039999485015869</v>
      </c>
      <c r="L6" s="9">
        <v>1.6699999570846558</v>
      </c>
      <c r="M6" s="9">
        <v>1.5399999618530273</v>
      </c>
      <c r="N6" s="9">
        <v>1.5559999942779541</v>
      </c>
      <c r="O6" s="9">
        <v>0.56999999284744263</v>
      </c>
      <c r="P6" s="9">
        <v>2.7320001125335693</v>
      </c>
      <c r="Q6" s="9">
        <v>0.6380000114440918</v>
      </c>
      <c r="R6" s="9">
        <v>0.7279999852180481</v>
      </c>
      <c r="S6" s="9">
        <v>0.83499997854232788</v>
      </c>
      <c r="T6" s="9">
        <v>0.7279999852180481</v>
      </c>
      <c r="U6" s="9">
        <v>1.8569999933242798</v>
      </c>
      <c r="V6" s="9">
        <v>2.3499999046325684</v>
      </c>
      <c r="W6" s="9">
        <v>8.8000001907348633</v>
      </c>
      <c r="X6" s="9">
        <v>7.3000001907348633</v>
      </c>
      <c r="Y6" s="9">
        <v>2.2249999046325684</v>
      </c>
      <c r="Z6" s="9">
        <v>13.800000190734863</v>
      </c>
      <c r="AA6" s="9">
        <v>7.9899997711181641</v>
      </c>
      <c r="AB6" s="9">
        <v>1.4759999513626099</v>
      </c>
      <c r="AC6" s="9">
        <v>4.0359997749328613</v>
      </c>
      <c r="AD6" s="9">
        <v>5.9780001640319824</v>
      </c>
      <c r="AE6" s="10">
        <f t="shared" si="0"/>
        <v>0.56999999284744263</v>
      </c>
      <c r="AF6" s="10">
        <f t="shared" si="1"/>
        <v>13.800000190734863</v>
      </c>
      <c r="AG6" s="10">
        <f t="shared" si="2"/>
        <v>2.8238965519543351</v>
      </c>
    </row>
    <row r="7" spans="1:33" x14ac:dyDescent="0.25">
      <c r="A7" s="2">
        <v>42741</v>
      </c>
      <c r="B7" s="9">
        <v>2.2799999713897705</v>
      </c>
      <c r="C7" s="9">
        <v>1.0049999952316284</v>
      </c>
      <c r="D7" s="9">
        <v>0.87999999523162842</v>
      </c>
      <c r="E7" s="9">
        <v>1.0049999952316284</v>
      </c>
      <c r="F7" s="9">
        <v>1.8200000524520874</v>
      </c>
      <c r="G7" s="9">
        <v>2.5099999904632568</v>
      </c>
      <c r="H7" s="9">
        <v>1.3059999942779541</v>
      </c>
      <c r="I7" s="9">
        <v>1.7999999523162842</v>
      </c>
      <c r="J7" s="9">
        <v>1.4160000085830688</v>
      </c>
      <c r="K7" s="9">
        <v>1.0039999485015869</v>
      </c>
      <c r="L7" s="9">
        <v>1.6699999570846558</v>
      </c>
      <c r="M7" s="9">
        <v>1.5399999618530273</v>
      </c>
      <c r="N7" s="9">
        <v>1.5399999618530273</v>
      </c>
      <c r="O7" s="9">
        <v>0.56999999284744263</v>
      </c>
      <c r="P7" s="9">
        <v>2.7320001125335693</v>
      </c>
      <c r="Q7" s="9">
        <v>0.6380000114440918</v>
      </c>
      <c r="R7" s="9">
        <v>0.7279999852180481</v>
      </c>
      <c r="S7" s="9">
        <v>0.83499997854232788</v>
      </c>
      <c r="T7" s="9">
        <v>0.7279999852180481</v>
      </c>
      <c r="U7" s="9">
        <v>1.8300000429153442</v>
      </c>
      <c r="V7" s="9">
        <v>2.3499999046325684</v>
      </c>
      <c r="W7" s="9">
        <v>8.6750001907348633</v>
      </c>
      <c r="X7" s="9">
        <v>7.3000001907348633</v>
      </c>
      <c r="Y7" s="9">
        <v>2.2249999046325684</v>
      </c>
      <c r="Z7" s="9">
        <v>13.789999961853027</v>
      </c>
      <c r="AA7" s="9">
        <v>7.9899997711181641</v>
      </c>
      <c r="AB7" s="9">
        <v>1.4759999513626099</v>
      </c>
      <c r="AC7" s="9">
        <v>4.0359997749328613</v>
      </c>
      <c r="AD7" s="9">
        <v>5.9619998931884766</v>
      </c>
      <c r="AE7" s="10">
        <f t="shared" si="0"/>
        <v>0.56999999284744263</v>
      </c>
      <c r="AF7" s="10">
        <f t="shared" si="1"/>
        <v>13.789999961853027</v>
      </c>
      <c r="AG7" s="10">
        <f t="shared" si="2"/>
        <v>2.8152068771164993</v>
      </c>
    </row>
    <row r="8" spans="1:33" x14ac:dyDescent="0.25">
      <c r="A8" s="2">
        <v>42742</v>
      </c>
      <c r="B8" s="9">
        <v>2.2799999713897705</v>
      </c>
      <c r="C8" s="9">
        <v>1.0049999952316284</v>
      </c>
      <c r="D8" s="9">
        <v>0.87999999523162842</v>
      </c>
      <c r="E8" s="9">
        <v>1.0049999952316284</v>
      </c>
      <c r="F8" s="9">
        <v>1.8200000524520874</v>
      </c>
      <c r="G8" s="9">
        <v>2.4809999465942383</v>
      </c>
      <c r="H8" s="9">
        <v>1.2239999771118164</v>
      </c>
      <c r="I8" s="9">
        <v>1.784000039100647</v>
      </c>
      <c r="J8" s="9">
        <v>1.3339999914169312</v>
      </c>
      <c r="K8" s="9">
        <v>1.0039999485015869</v>
      </c>
      <c r="L8" s="9">
        <v>1.6699999570846558</v>
      </c>
      <c r="M8" s="9">
        <v>1.5260000228881836</v>
      </c>
      <c r="N8" s="9">
        <v>1.5399999618530273</v>
      </c>
      <c r="O8" s="9">
        <v>0.56999999284744263</v>
      </c>
      <c r="P8" s="9">
        <v>2.7320001125335693</v>
      </c>
      <c r="Q8" s="9">
        <v>0.6380000114440918</v>
      </c>
      <c r="R8" s="9">
        <v>0.7279999852180481</v>
      </c>
      <c r="S8" s="9">
        <v>0.82200002670288086</v>
      </c>
      <c r="T8" s="9">
        <v>0.7279999852180481</v>
      </c>
      <c r="U8" s="9">
        <v>1.8040000200271606</v>
      </c>
      <c r="V8" s="9">
        <v>2.3499999046325684</v>
      </c>
      <c r="W8" s="9">
        <v>8.5500001907348633</v>
      </c>
      <c r="X8" s="9">
        <v>7.1750001907348633</v>
      </c>
      <c r="Y8" s="9">
        <v>2.2249999046325684</v>
      </c>
      <c r="Z8" s="9">
        <v>13.770000457763672</v>
      </c>
      <c r="AA8" s="9">
        <v>7.9899997711181641</v>
      </c>
      <c r="AB8" s="9">
        <v>1.4759999513626099</v>
      </c>
      <c r="AC8" s="9">
        <v>4.0359997749328613</v>
      </c>
      <c r="AD8" s="9">
        <v>5.9619998931884766</v>
      </c>
      <c r="AE8" s="10">
        <f t="shared" si="0"/>
        <v>0.56999999284744263</v>
      </c>
      <c r="AF8" s="10">
        <f t="shared" si="1"/>
        <v>13.770000457763672</v>
      </c>
      <c r="AG8" s="10">
        <f t="shared" si="2"/>
        <v>2.7968620699027489</v>
      </c>
    </row>
    <row r="9" spans="1:33" x14ac:dyDescent="0.25">
      <c r="A9" s="2">
        <v>42743</v>
      </c>
      <c r="B9" s="9">
        <v>2.2799999713897705</v>
      </c>
      <c r="C9" s="9">
        <v>1.0049999952316284</v>
      </c>
      <c r="D9" s="9">
        <v>0.87999999523162842</v>
      </c>
      <c r="E9" s="9">
        <v>1.0049999952316284</v>
      </c>
      <c r="F9" s="9">
        <v>1.8200000524520874</v>
      </c>
      <c r="G9" s="9">
        <v>2.3090000152587891</v>
      </c>
      <c r="H9" s="9">
        <v>1.2100000381469727</v>
      </c>
      <c r="I9" s="9">
        <v>1.6859999895095825</v>
      </c>
      <c r="J9" s="9">
        <v>1.3339999914169312</v>
      </c>
      <c r="K9" s="9">
        <v>1.0039999485015869</v>
      </c>
      <c r="L9" s="9">
        <v>1.6699999570846558</v>
      </c>
      <c r="M9" s="9">
        <v>1.4440000057220459</v>
      </c>
      <c r="N9" s="9">
        <v>1.5260000228881836</v>
      </c>
      <c r="O9" s="9">
        <v>0.56999999284744263</v>
      </c>
      <c r="P9" s="9">
        <v>2.7100000381469727</v>
      </c>
      <c r="Q9" s="9">
        <v>0.6380000114440918</v>
      </c>
      <c r="R9" s="9">
        <v>0.7279999852180481</v>
      </c>
      <c r="S9" s="9">
        <v>0.74099999666213989</v>
      </c>
      <c r="T9" s="9">
        <v>0.7279999852180481</v>
      </c>
      <c r="U9" s="9">
        <v>1.7779999971389771</v>
      </c>
      <c r="V9" s="9">
        <v>2.3340001106262207</v>
      </c>
      <c r="W9" s="9">
        <v>8.5500001907348633</v>
      </c>
      <c r="X9" s="9">
        <v>7.0500001907348633</v>
      </c>
      <c r="Y9" s="9">
        <v>2.2249999046325684</v>
      </c>
      <c r="Z9" s="9">
        <v>13.739999771118164</v>
      </c>
      <c r="AA9" s="9">
        <v>7.9899997711181641</v>
      </c>
      <c r="AB9" s="9">
        <v>1.4759999513626099</v>
      </c>
      <c r="AC9" s="9">
        <v>4.0359997749328613</v>
      </c>
      <c r="AD9" s="9">
        <v>5.9619998931884766</v>
      </c>
      <c r="AE9" s="10">
        <f t="shared" si="0"/>
        <v>0.56999999284744263</v>
      </c>
      <c r="AF9" s="10">
        <f t="shared" si="1"/>
        <v>13.739999771118164</v>
      </c>
      <c r="AG9" s="10">
        <f t="shared" si="2"/>
        <v>2.7734137773513794</v>
      </c>
    </row>
    <row r="10" spans="1:33" x14ac:dyDescent="0.25">
      <c r="A10" s="2">
        <v>42744</v>
      </c>
      <c r="B10" s="9">
        <v>2.2799999713897705</v>
      </c>
      <c r="C10" s="9">
        <v>1.0049999952316284</v>
      </c>
      <c r="D10" s="9">
        <v>0.87999999523162842</v>
      </c>
      <c r="E10" s="9">
        <v>1.0049999952316284</v>
      </c>
      <c r="F10" s="9">
        <v>1.8200000524520874</v>
      </c>
      <c r="G10" s="9">
        <v>2.250999927520752</v>
      </c>
      <c r="H10" s="9">
        <v>1.2100000381469727</v>
      </c>
      <c r="I10" s="9">
        <v>1.6699999570846558</v>
      </c>
      <c r="J10" s="9">
        <v>1.4160000085830688</v>
      </c>
      <c r="K10" s="9">
        <v>1.0039999485015869</v>
      </c>
      <c r="L10" s="9">
        <v>1.6540000438690186</v>
      </c>
      <c r="M10" s="9">
        <v>1.4299999475479126</v>
      </c>
      <c r="N10" s="9">
        <v>1.4440000057220459</v>
      </c>
      <c r="O10" s="9">
        <v>0.56999999284744263</v>
      </c>
      <c r="P10" s="9">
        <v>2.5759999752044678</v>
      </c>
      <c r="Q10" s="9">
        <v>0.6380000114440918</v>
      </c>
      <c r="R10" s="9">
        <v>0.7279999852180481</v>
      </c>
      <c r="S10" s="9">
        <v>0.7279999852180481</v>
      </c>
      <c r="T10" s="9">
        <v>0.7279999852180481</v>
      </c>
      <c r="U10" s="9">
        <v>1.7510000467300415</v>
      </c>
      <c r="V10" s="9">
        <v>2.2409999370574951</v>
      </c>
      <c r="W10" s="9">
        <v>8.4250001907348633</v>
      </c>
      <c r="X10" s="9">
        <v>7.0500001907348633</v>
      </c>
      <c r="Y10" s="9">
        <v>2.2249999046325684</v>
      </c>
      <c r="Z10" s="9">
        <v>13.710000038146973</v>
      </c>
      <c r="AA10" s="9">
        <v>7.9899997711181641</v>
      </c>
      <c r="AB10" s="9">
        <v>1.4759999513626099</v>
      </c>
      <c r="AC10" s="9">
        <v>4.0359997749328613</v>
      </c>
      <c r="AD10" s="9">
        <v>5.9460000991821289</v>
      </c>
      <c r="AE10" s="10">
        <f t="shared" si="0"/>
        <v>0.56999999284744263</v>
      </c>
      <c r="AF10" s="10">
        <f t="shared" si="1"/>
        <v>13.710000038146973</v>
      </c>
      <c r="AG10" s="10">
        <f t="shared" si="2"/>
        <v>2.7547241284929473</v>
      </c>
    </row>
    <row r="11" spans="1:33" x14ac:dyDescent="0.25">
      <c r="A11" s="2">
        <v>42745</v>
      </c>
      <c r="B11" s="9">
        <v>2.250999927520752</v>
      </c>
      <c r="C11" s="9">
        <v>1.0049999952316284</v>
      </c>
      <c r="D11" s="9">
        <v>0.87999999523162842</v>
      </c>
      <c r="E11" s="9">
        <v>1.0049999952316284</v>
      </c>
      <c r="F11" s="9">
        <v>1.8200000524520874</v>
      </c>
      <c r="G11" s="9">
        <v>2.0789999961853027</v>
      </c>
      <c r="H11" s="9">
        <v>1.1959999799728394</v>
      </c>
      <c r="I11" s="9">
        <v>1.6540000438690186</v>
      </c>
      <c r="J11" s="9">
        <v>1.4299999475479126</v>
      </c>
      <c r="K11" s="9">
        <v>0.99199998378753662</v>
      </c>
      <c r="L11" s="9">
        <v>1.5420000553131104</v>
      </c>
      <c r="M11" s="9">
        <v>1.4299999475479126</v>
      </c>
      <c r="N11" s="9">
        <v>1.4299999475479126</v>
      </c>
      <c r="O11" s="9">
        <v>0.56999999284744263</v>
      </c>
      <c r="P11" s="9">
        <v>2.5539999008178711</v>
      </c>
      <c r="Q11" s="9">
        <v>0.6380000114440918</v>
      </c>
      <c r="R11" s="9">
        <v>0.7279999852180481</v>
      </c>
      <c r="S11" s="9">
        <v>0.7279999852180481</v>
      </c>
      <c r="T11" s="9">
        <v>0.7279999852180481</v>
      </c>
      <c r="U11" s="9">
        <v>1.7250000238418579</v>
      </c>
      <c r="V11" s="9">
        <v>2.2249999046325684</v>
      </c>
      <c r="W11" s="9">
        <v>8.3000001907348633</v>
      </c>
      <c r="X11" s="9">
        <v>7.0500001907348633</v>
      </c>
      <c r="Y11" s="9">
        <v>2.2239999771118164</v>
      </c>
      <c r="Z11" s="9">
        <v>13.680000305175781</v>
      </c>
      <c r="AA11" s="9">
        <v>7.9899997711181641</v>
      </c>
      <c r="AB11" s="9">
        <v>1.4759999513626099</v>
      </c>
      <c r="AC11" s="9">
        <v>4.0359997749328613</v>
      </c>
      <c r="AD11" s="9">
        <v>5.8520002365112305</v>
      </c>
      <c r="AE11" s="10">
        <f t="shared" si="0"/>
        <v>0.56999999284744263</v>
      </c>
      <c r="AF11" s="10">
        <f t="shared" si="1"/>
        <v>13.680000305175781</v>
      </c>
      <c r="AG11" s="10">
        <f t="shared" si="2"/>
        <v>2.7316551742882562</v>
      </c>
    </row>
    <row r="12" spans="1:33" x14ac:dyDescent="0.25">
      <c r="A12" s="2">
        <v>42746</v>
      </c>
      <c r="B12" s="9">
        <v>2.0789999961853027</v>
      </c>
      <c r="C12" s="9">
        <v>1.0049999952316284</v>
      </c>
      <c r="D12" s="9">
        <v>0.87999999523162842</v>
      </c>
      <c r="E12" s="9">
        <v>1.0049999952316284</v>
      </c>
      <c r="F12" s="9">
        <v>1.8200000524520874</v>
      </c>
      <c r="G12" s="9">
        <v>2.0499999523162842</v>
      </c>
      <c r="H12" s="9">
        <v>1.1019999980926514</v>
      </c>
      <c r="I12" s="9">
        <v>1.5559999942779541</v>
      </c>
      <c r="J12" s="9">
        <v>1.4299999475479126</v>
      </c>
      <c r="K12" s="9">
        <v>0.92000001668930054</v>
      </c>
      <c r="L12" s="9">
        <v>1.4440000057220459</v>
      </c>
      <c r="M12" s="9">
        <v>1.4299999475479126</v>
      </c>
      <c r="N12" s="9">
        <v>1.4299999475479126</v>
      </c>
      <c r="O12" s="9">
        <v>0.56999999284744263</v>
      </c>
      <c r="P12" s="9">
        <v>2.5539999008178711</v>
      </c>
      <c r="Q12" s="9">
        <v>0.6380000114440918</v>
      </c>
      <c r="R12" s="9">
        <v>0.7279999852180481</v>
      </c>
      <c r="S12" s="9">
        <v>0.7279999852180481</v>
      </c>
      <c r="T12" s="9">
        <v>0.7279999852180481</v>
      </c>
      <c r="U12" s="9">
        <v>1.7000000476837158</v>
      </c>
      <c r="V12" s="9">
        <v>2.2249999046325684</v>
      </c>
      <c r="W12" s="9">
        <v>8.3000001907348633</v>
      </c>
      <c r="X12" s="9">
        <v>7.0500001907348633</v>
      </c>
      <c r="Y12" s="9">
        <v>2.1010000705718994</v>
      </c>
      <c r="Z12" s="9">
        <v>13.659999847412109</v>
      </c>
      <c r="AA12" s="9">
        <v>7.9899997711181641</v>
      </c>
      <c r="AB12" s="9">
        <v>1.4759999513626099</v>
      </c>
      <c r="AC12" s="9">
        <v>4.0359997749328613</v>
      </c>
      <c r="AD12" s="9">
        <v>5.8359999656677246</v>
      </c>
      <c r="AE12" s="10">
        <f t="shared" si="0"/>
        <v>0.56999999284744263</v>
      </c>
      <c r="AF12" s="10">
        <f t="shared" si="1"/>
        <v>13.659999847412109</v>
      </c>
      <c r="AG12" s="10">
        <f t="shared" si="2"/>
        <v>2.70589653171342</v>
      </c>
    </row>
    <row r="13" spans="1:33" x14ac:dyDescent="0.25">
      <c r="A13" s="2">
        <v>42747</v>
      </c>
      <c r="B13" s="9">
        <v>2.0499999523162842</v>
      </c>
      <c r="C13" s="9">
        <v>1.0049999952316284</v>
      </c>
      <c r="D13" s="9">
        <v>0.89600002765655518</v>
      </c>
      <c r="E13" s="9">
        <v>1.0049999952316284</v>
      </c>
      <c r="F13" s="9">
        <v>1.8200000524520874</v>
      </c>
      <c r="G13" s="9">
        <v>2.0499999523162842</v>
      </c>
      <c r="H13" s="9">
        <v>1.0160000324249268</v>
      </c>
      <c r="I13" s="9">
        <v>1.5399999618530273</v>
      </c>
      <c r="J13" s="9">
        <v>1.4299999475479126</v>
      </c>
      <c r="K13" s="9">
        <v>0.90799999237060547</v>
      </c>
      <c r="L13" s="9">
        <v>1.4299999475479126</v>
      </c>
      <c r="M13" s="9">
        <v>1.4299999475479126</v>
      </c>
      <c r="N13" s="9">
        <v>1.4299999475479126</v>
      </c>
      <c r="O13" s="9">
        <v>0.56999999284744263</v>
      </c>
      <c r="P13" s="9">
        <v>2.5539999008178711</v>
      </c>
      <c r="Q13" s="9">
        <v>0.6380000114440918</v>
      </c>
      <c r="R13" s="9">
        <v>0.7279999852180481</v>
      </c>
      <c r="S13" s="9">
        <v>0.7279999852180481</v>
      </c>
      <c r="T13" s="9">
        <v>0.7279999852180481</v>
      </c>
      <c r="U13" s="9">
        <v>1.6740000247955322</v>
      </c>
      <c r="V13" s="9">
        <v>2.2249999046325684</v>
      </c>
      <c r="W13" s="9">
        <v>8.3000001907348633</v>
      </c>
      <c r="X13" s="9">
        <v>6.9250001907348633</v>
      </c>
      <c r="Y13" s="9">
        <v>2.0999999046325684</v>
      </c>
      <c r="Z13" s="9">
        <v>13.630000114440918</v>
      </c>
      <c r="AA13" s="9">
        <v>7.9899997711181641</v>
      </c>
      <c r="AB13" s="9">
        <v>1.4759999513626099</v>
      </c>
      <c r="AC13" s="9">
        <v>4.0359997749328613</v>
      </c>
      <c r="AD13" s="9">
        <v>5.8359999656677246</v>
      </c>
      <c r="AE13" s="10">
        <f t="shared" si="0"/>
        <v>0.56999999284744263</v>
      </c>
      <c r="AF13" s="10">
        <f t="shared" si="1"/>
        <v>13.630000114440918</v>
      </c>
      <c r="AG13" s="10">
        <f t="shared" si="2"/>
        <v>2.6947586002021002</v>
      </c>
    </row>
    <row r="14" spans="1:33" x14ac:dyDescent="0.25">
      <c r="A14" s="2">
        <v>42748</v>
      </c>
      <c r="B14" s="9">
        <v>2.0499999523162842</v>
      </c>
      <c r="C14" s="9">
        <v>1.0049999952316284</v>
      </c>
      <c r="D14" s="9">
        <v>0.98900002241134644</v>
      </c>
      <c r="E14" s="9">
        <v>1.0049999952316284</v>
      </c>
      <c r="F14" s="9">
        <v>1.7730000019073486</v>
      </c>
      <c r="G14" s="9">
        <v>2.0499999523162842</v>
      </c>
      <c r="H14" s="9">
        <v>1.0039999485015869</v>
      </c>
      <c r="I14" s="9">
        <v>1.5399999618530273</v>
      </c>
      <c r="J14" s="9">
        <v>1.4299999475479126</v>
      </c>
      <c r="K14" s="9">
        <v>0.90799999237060547</v>
      </c>
      <c r="L14" s="9">
        <v>1.4299999475479126</v>
      </c>
      <c r="M14" s="9">
        <v>1.4160000085830688</v>
      </c>
      <c r="N14" s="9">
        <v>1.4299999475479126</v>
      </c>
      <c r="O14" s="9">
        <v>0.56999999284744263</v>
      </c>
      <c r="P14" s="9">
        <v>2.5539999008178711</v>
      </c>
      <c r="Q14" s="9">
        <v>0.6380000114440918</v>
      </c>
      <c r="R14" s="9">
        <v>0.7279999852180481</v>
      </c>
      <c r="S14" s="9">
        <v>0.7279999852180481</v>
      </c>
      <c r="T14" s="9">
        <v>0.7279999852180481</v>
      </c>
      <c r="U14" s="9">
        <v>1.6490000486373901</v>
      </c>
      <c r="V14" s="9">
        <v>2.2249999046325684</v>
      </c>
      <c r="W14" s="9">
        <v>8.1750001907348633</v>
      </c>
      <c r="X14" s="9">
        <v>6.8000001907348633</v>
      </c>
      <c r="Y14" s="9">
        <v>2.0999999046325684</v>
      </c>
      <c r="Z14" s="9">
        <v>13.600000381469727</v>
      </c>
      <c r="AA14" s="9">
        <v>7.9899997711181641</v>
      </c>
      <c r="AB14" s="9">
        <v>1.4759999513626099</v>
      </c>
      <c r="AC14" s="9">
        <v>4.0359997749328613</v>
      </c>
      <c r="AD14" s="9">
        <v>5.820000171661377</v>
      </c>
      <c r="AE14" s="10">
        <f t="shared" si="0"/>
        <v>0.56999999284744263</v>
      </c>
      <c r="AF14" s="10">
        <f t="shared" si="1"/>
        <v>13.600000381469727</v>
      </c>
      <c r="AG14" s="10">
        <f t="shared" si="2"/>
        <v>2.6843793042774857</v>
      </c>
    </row>
    <row r="15" spans="1:33" x14ac:dyDescent="0.25">
      <c r="A15" s="2">
        <v>42749</v>
      </c>
      <c r="B15" s="9">
        <v>2.0499999523162842</v>
      </c>
      <c r="C15" s="9">
        <v>1.0049999952316284</v>
      </c>
      <c r="D15" s="9">
        <v>1.0049999952316284</v>
      </c>
      <c r="E15" s="9">
        <v>1.0049999952316284</v>
      </c>
      <c r="F15" s="9">
        <v>1.4880000352859497</v>
      </c>
      <c r="G15" s="9">
        <v>2.0499999523162842</v>
      </c>
      <c r="H15" s="9">
        <v>1.0039999485015869</v>
      </c>
      <c r="I15" s="9">
        <v>1.5260000228881836</v>
      </c>
      <c r="J15" s="9">
        <v>1.4299999475479126</v>
      </c>
      <c r="K15" s="9">
        <v>0.90799999237060547</v>
      </c>
      <c r="L15" s="9">
        <v>1.4299999475479126</v>
      </c>
      <c r="M15" s="9">
        <v>1.3339999914169312</v>
      </c>
      <c r="N15" s="9">
        <v>1.4299999475479126</v>
      </c>
      <c r="O15" s="9">
        <v>0.56999999284744263</v>
      </c>
      <c r="P15" s="9">
        <v>2.5539999008178711</v>
      </c>
      <c r="Q15" s="9">
        <v>0.6380000114440918</v>
      </c>
      <c r="R15" s="9">
        <v>0.7279999852180481</v>
      </c>
      <c r="S15" s="9">
        <v>0.7279999852180481</v>
      </c>
      <c r="T15" s="9">
        <v>0.7279999852180481</v>
      </c>
      <c r="U15" s="9">
        <v>1.6230000257492065</v>
      </c>
      <c r="V15" s="9">
        <v>2.2249999046325684</v>
      </c>
      <c r="W15" s="9">
        <v>7.9250001907348633</v>
      </c>
      <c r="X15" s="9">
        <v>6.8000001907348633</v>
      </c>
      <c r="Y15" s="9">
        <v>2.0999999046325684</v>
      </c>
      <c r="Z15" s="9">
        <v>13.569999694824219</v>
      </c>
      <c r="AA15" s="9">
        <v>7.9899997711181641</v>
      </c>
      <c r="AB15" s="9">
        <v>1.4759999513626099</v>
      </c>
      <c r="AC15" s="9">
        <v>4.0359997749328613</v>
      </c>
      <c r="AD15" s="9">
        <v>5.7259998321533203</v>
      </c>
      <c r="AE15" s="10">
        <f t="shared" si="0"/>
        <v>0.56999999284744263</v>
      </c>
      <c r="AF15" s="10">
        <f t="shared" si="1"/>
        <v>13.569999694824219</v>
      </c>
      <c r="AG15" s="10">
        <f t="shared" si="2"/>
        <v>2.6579999594852843</v>
      </c>
    </row>
    <row r="16" spans="1:33" x14ac:dyDescent="0.25">
      <c r="A16" s="2">
        <v>42750</v>
      </c>
      <c r="B16" s="9">
        <v>2.0209999084472656</v>
      </c>
      <c r="C16" s="9">
        <v>1.0049999952316284</v>
      </c>
      <c r="D16" s="9">
        <v>1.0049999952316284</v>
      </c>
      <c r="E16" s="9">
        <v>1.0049999952316284</v>
      </c>
      <c r="F16" s="9">
        <v>1.440000057220459</v>
      </c>
      <c r="G16" s="9">
        <v>2.0499999523162842</v>
      </c>
      <c r="H16" s="9">
        <v>1.0039999485015869</v>
      </c>
      <c r="I16" s="9">
        <v>1.4440000057220459</v>
      </c>
      <c r="J16" s="9">
        <v>1.4299999475479126</v>
      </c>
      <c r="K16" s="9">
        <v>0.90799999237060547</v>
      </c>
      <c r="L16" s="9">
        <v>1.4299999475479126</v>
      </c>
      <c r="M16" s="9">
        <v>1.3200000524520874</v>
      </c>
      <c r="N16" s="9">
        <v>1.4299999475479126</v>
      </c>
      <c r="O16" s="9">
        <v>0.56999999284744263</v>
      </c>
      <c r="P16" s="9">
        <v>2.5539999008178711</v>
      </c>
      <c r="Q16" s="9">
        <v>0.6380000114440918</v>
      </c>
      <c r="R16" s="9">
        <v>0.7279999852180481</v>
      </c>
      <c r="S16" s="9">
        <v>0.7279999852180481</v>
      </c>
      <c r="T16" s="9">
        <v>0.7279999852180481</v>
      </c>
      <c r="U16" s="9">
        <v>1.5989999771118164</v>
      </c>
      <c r="V16" s="9">
        <v>2.2090001106262207</v>
      </c>
      <c r="W16" s="9">
        <v>7.8000001907348633</v>
      </c>
      <c r="X16" s="9">
        <v>6.8000001907348633</v>
      </c>
      <c r="Y16" s="9">
        <v>2.0999999046325684</v>
      </c>
      <c r="Z16" s="9">
        <v>13.550000190734863</v>
      </c>
      <c r="AA16" s="9">
        <v>7.9210000038146973</v>
      </c>
      <c r="AB16" s="9">
        <v>1.437000036239624</v>
      </c>
      <c r="AC16" s="9">
        <v>4.0359997749328613</v>
      </c>
      <c r="AD16" s="9">
        <v>5.7100000381469727</v>
      </c>
      <c r="AE16" s="10">
        <f t="shared" si="0"/>
        <v>0.56999999284744263</v>
      </c>
      <c r="AF16" s="10">
        <f t="shared" si="1"/>
        <v>13.550000190734863</v>
      </c>
      <c r="AG16" s="10">
        <f t="shared" si="2"/>
        <v>2.6413793111669608</v>
      </c>
    </row>
    <row r="17" spans="1:33" x14ac:dyDescent="0.25">
      <c r="A17" s="2">
        <v>42751</v>
      </c>
      <c r="B17" s="9">
        <v>1.8489999771118164</v>
      </c>
      <c r="C17" s="9">
        <v>1.0049999952316284</v>
      </c>
      <c r="D17" s="9">
        <v>1.0049999952316284</v>
      </c>
      <c r="E17" s="9">
        <v>1.0049999952316284</v>
      </c>
      <c r="F17" s="9">
        <v>1.440000057220459</v>
      </c>
      <c r="G17" s="9">
        <v>2.0499999523162842</v>
      </c>
      <c r="H17" s="9">
        <v>0.99199998378753662</v>
      </c>
      <c r="I17" s="9">
        <v>1.4299999475479126</v>
      </c>
      <c r="J17" s="9">
        <v>1.4440000057220459</v>
      </c>
      <c r="K17" s="9">
        <v>0.92000001668930054</v>
      </c>
      <c r="L17" s="9">
        <v>1.4160000085830688</v>
      </c>
      <c r="M17" s="9">
        <v>1.3200000524520874</v>
      </c>
      <c r="N17" s="9">
        <v>1.4299999475479126</v>
      </c>
      <c r="O17" s="9">
        <v>0.56999999284744263</v>
      </c>
      <c r="P17" s="9">
        <v>2.5320000648498535</v>
      </c>
      <c r="Q17" s="9">
        <v>0.6380000114440918</v>
      </c>
      <c r="R17" s="9">
        <v>0.7279999852180481</v>
      </c>
      <c r="S17" s="9">
        <v>0.7279999852180481</v>
      </c>
      <c r="T17" s="9">
        <v>0.7279999852180481</v>
      </c>
      <c r="U17" s="9">
        <v>1.5809999704360962</v>
      </c>
      <c r="V17" s="9">
        <v>2.1159999370574951</v>
      </c>
      <c r="W17" s="9">
        <v>7.8000001907348633</v>
      </c>
      <c r="X17" s="9">
        <v>6.6750001907348633</v>
      </c>
      <c r="Y17" s="9">
        <v>2.0959999561309814</v>
      </c>
      <c r="Z17" s="9">
        <v>13.520000457763672</v>
      </c>
      <c r="AA17" s="9">
        <v>7.8449997901916504</v>
      </c>
      <c r="AB17" s="9">
        <v>1.3969999551773071</v>
      </c>
      <c r="AC17" s="9">
        <v>4.0359997749328613</v>
      </c>
      <c r="AD17" s="9">
        <v>5.7100000381469727</v>
      </c>
      <c r="AE17" s="10">
        <f t="shared" si="0"/>
        <v>0.56999999284744263</v>
      </c>
      <c r="AF17" s="10">
        <f t="shared" si="1"/>
        <v>13.520000457763672</v>
      </c>
      <c r="AG17" s="10">
        <f t="shared" si="2"/>
        <v>2.6208965593370896</v>
      </c>
    </row>
    <row r="18" spans="1:33" x14ac:dyDescent="0.25">
      <c r="A18" s="2">
        <v>42752</v>
      </c>
      <c r="B18" s="9">
        <v>1.8200000524520874</v>
      </c>
      <c r="C18" s="9">
        <v>1.0049999952316284</v>
      </c>
      <c r="D18" s="9">
        <v>1.0049999952316284</v>
      </c>
      <c r="E18" s="9">
        <v>1.0049999952316284</v>
      </c>
      <c r="F18" s="9">
        <v>1.440000057220459</v>
      </c>
      <c r="G18" s="9">
        <v>2.0499999523162842</v>
      </c>
      <c r="H18" s="9">
        <v>0.92000001668930054</v>
      </c>
      <c r="I18" s="9">
        <v>1.4299999475479126</v>
      </c>
      <c r="J18" s="9">
        <v>1.5260000228881836</v>
      </c>
      <c r="K18" s="9">
        <v>0.99199998378753662</v>
      </c>
      <c r="L18" s="9">
        <v>1.3339999914169312</v>
      </c>
      <c r="M18" s="9">
        <v>1.3200000524520874</v>
      </c>
      <c r="N18" s="9">
        <v>1.4299999475479126</v>
      </c>
      <c r="O18" s="9">
        <v>0.56999999284744263</v>
      </c>
      <c r="P18" s="9">
        <v>2.3980000019073486</v>
      </c>
      <c r="Q18" s="9">
        <v>0.6380000114440918</v>
      </c>
      <c r="R18" s="9">
        <v>0.7279999852180481</v>
      </c>
      <c r="S18" s="9">
        <v>0.7279999852180481</v>
      </c>
      <c r="T18" s="9">
        <v>0.7279999852180481</v>
      </c>
      <c r="U18" s="9">
        <v>1.5640000104904175</v>
      </c>
      <c r="V18" s="9">
        <v>2.0999999046325684</v>
      </c>
      <c r="W18" s="9">
        <v>7.8000001907348633</v>
      </c>
      <c r="X18" s="9">
        <v>6.5500001907348633</v>
      </c>
      <c r="Y18" s="9">
        <v>2.0710000991821289</v>
      </c>
      <c r="Z18" s="9">
        <v>13.489999771118164</v>
      </c>
      <c r="AA18" s="9">
        <v>7.8449997901916504</v>
      </c>
      <c r="AB18" s="9">
        <v>1.3969999551773071</v>
      </c>
      <c r="AC18" s="9">
        <v>4.0359997749328613</v>
      </c>
      <c r="AD18" s="9">
        <v>5.6939997673034668</v>
      </c>
      <c r="AE18" s="10">
        <f t="shared" si="0"/>
        <v>0.56999999284744263</v>
      </c>
      <c r="AF18" s="10">
        <f t="shared" si="1"/>
        <v>13.489999771118164</v>
      </c>
      <c r="AG18" s="10">
        <f t="shared" si="2"/>
        <v>2.6073792905643067</v>
      </c>
    </row>
    <row r="19" spans="1:33" x14ac:dyDescent="0.25">
      <c r="A19" s="2">
        <v>42753</v>
      </c>
      <c r="B19" s="9">
        <v>1.8200000524520874</v>
      </c>
      <c r="C19" s="9">
        <v>1.0049999952316284</v>
      </c>
      <c r="D19" s="9">
        <v>1.0049999952316284</v>
      </c>
      <c r="E19" s="9">
        <v>1.0049999952316284</v>
      </c>
      <c r="F19" s="9">
        <v>1.440000057220459</v>
      </c>
      <c r="G19" s="9">
        <v>2.0209999084472656</v>
      </c>
      <c r="H19" s="9">
        <v>0.90799999237060547</v>
      </c>
      <c r="I19" s="9">
        <v>1.4299999475479126</v>
      </c>
      <c r="J19" s="9">
        <v>1.5399999618530273</v>
      </c>
      <c r="K19" s="9">
        <v>1.0039999485015869</v>
      </c>
      <c r="L19" s="9">
        <v>1.3059999942779541</v>
      </c>
      <c r="M19" s="9">
        <v>1.3059999942779541</v>
      </c>
      <c r="N19" s="9">
        <v>1.4299999475479126</v>
      </c>
      <c r="O19" s="9">
        <v>0.56999999284744263</v>
      </c>
      <c r="P19" s="9">
        <v>2.375999927520752</v>
      </c>
      <c r="Q19" s="9">
        <v>0.6380000114440918</v>
      </c>
      <c r="R19" s="9">
        <v>0.7279999852180481</v>
      </c>
      <c r="S19" s="9">
        <v>0.7279999852180481</v>
      </c>
      <c r="T19" s="9">
        <v>0.7279999852180481</v>
      </c>
      <c r="U19" s="9">
        <v>1.5470000505447388</v>
      </c>
      <c r="V19" s="9">
        <v>2.0580000877380371</v>
      </c>
      <c r="W19" s="9">
        <v>7.8000001907348633</v>
      </c>
      <c r="X19" s="9">
        <v>6.5500001907348633</v>
      </c>
      <c r="Y19" s="9">
        <v>2.0450000762939453</v>
      </c>
      <c r="Z19" s="9">
        <v>13.460000038146973</v>
      </c>
      <c r="AA19" s="9">
        <v>7.8449997901916504</v>
      </c>
      <c r="AB19" s="9">
        <v>1.3969999551773071</v>
      </c>
      <c r="AC19" s="9">
        <v>4.0359997749328613</v>
      </c>
      <c r="AD19" s="9">
        <v>5.5999999046325684</v>
      </c>
      <c r="AE19" s="10">
        <f t="shared" si="0"/>
        <v>0.56999999284744263</v>
      </c>
      <c r="AF19" s="10">
        <f t="shared" si="1"/>
        <v>13.460000038146973</v>
      </c>
      <c r="AG19" s="10">
        <f t="shared" si="2"/>
        <v>2.5974482667857202</v>
      </c>
    </row>
    <row r="20" spans="1:33" x14ac:dyDescent="0.25">
      <c r="A20" s="2">
        <v>42754</v>
      </c>
      <c r="B20" s="9">
        <v>1.8200000524520874</v>
      </c>
      <c r="C20" s="9">
        <v>1.0049999952316284</v>
      </c>
      <c r="D20" s="9">
        <v>1.0049999952316284</v>
      </c>
      <c r="E20" s="9">
        <v>1.0049999952316284</v>
      </c>
      <c r="F20" s="9">
        <v>1.440000057220459</v>
      </c>
      <c r="G20" s="9">
        <v>1.8489999771118164</v>
      </c>
      <c r="H20" s="9">
        <v>0.90799999237060547</v>
      </c>
      <c r="I20" s="9">
        <v>1.4299999475479126</v>
      </c>
      <c r="J20" s="9">
        <v>1.5399999618530273</v>
      </c>
      <c r="K20" s="9">
        <v>1.0039999485015869</v>
      </c>
      <c r="L20" s="9">
        <v>1.2239999771118164</v>
      </c>
      <c r="M20" s="9">
        <v>1.2239999771118164</v>
      </c>
      <c r="N20" s="9">
        <v>1.4299999475479126</v>
      </c>
      <c r="O20" s="9">
        <v>0.56999999284744263</v>
      </c>
      <c r="P20" s="9">
        <v>2.375999927520752</v>
      </c>
      <c r="Q20" s="9">
        <v>0.6380000114440918</v>
      </c>
      <c r="R20" s="9">
        <v>0.7279999852180481</v>
      </c>
      <c r="S20" s="9">
        <v>0.7279999852180481</v>
      </c>
      <c r="T20" s="9">
        <v>0.7279999852180481</v>
      </c>
      <c r="U20" s="9">
        <v>1.5299999713897705</v>
      </c>
      <c r="V20" s="9">
        <v>1.9850000143051147</v>
      </c>
      <c r="W20" s="9">
        <v>7.8000001907348633</v>
      </c>
      <c r="X20" s="9">
        <v>6.4250001907348633</v>
      </c>
      <c r="Y20" s="9">
        <v>2.0190000534057617</v>
      </c>
      <c r="Z20" s="9">
        <v>13.430000305175781</v>
      </c>
      <c r="AA20" s="9">
        <v>7.8449997901916504</v>
      </c>
      <c r="AB20" s="9">
        <v>1.3969999551773071</v>
      </c>
      <c r="AC20" s="9">
        <v>4.0359997749328613</v>
      </c>
      <c r="AD20" s="9">
        <v>5.5840001106262207</v>
      </c>
      <c r="AE20" s="10">
        <f t="shared" si="0"/>
        <v>0.56999999284744263</v>
      </c>
      <c r="AF20" s="10">
        <f t="shared" si="1"/>
        <v>13.430000305175781</v>
      </c>
      <c r="AG20" s="10">
        <f t="shared" si="2"/>
        <v>2.5759655196091225</v>
      </c>
    </row>
    <row r="21" spans="1:33" x14ac:dyDescent="0.25">
      <c r="A21" s="2">
        <v>42755</v>
      </c>
      <c r="B21" s="9">
        <v>1.8200000524520874</v>
      </c>
      <c r="C21" s="9">
        <v>1.0049999952316284</v>
      </c>
      <c r="D21" s="9">
        <v>1.0049999952316284</v>
      </c>
      <c r="E21" s="9">
        <v>1.0049999952316284</v>
      </c>
      <c r="F21" s="9">
        <v>1.440000057220459</v>
      </c>
      <c r="G21" s="9">
        <v>1.8489999771118164</v>
      </c>
      <c r="H21" s="9">
        <v>0.90799999237060547</v>
      </c>
      <c r="I21" s="9">
        <v>1.4299999475479126</v>
      </c>
      <c r="J21" s="9">
        <v>1.5399999618530273</v>
      </c>
      <c r="K21" s="9">
        <v>1.0039999485015869</v>
      </c>
      <c r="L21" s="9">
        <v>1.1959999799728394</v>
      </c>
      <c r="M21" s="9">
        <v>1.2100000381469727</v>
      </c>
      <c r="N21" s="9">
        <v>1.4299999475479126</v>
      </c>
      <c r="O21" s="9">
        <v>0.56999999284744263</v>
      </c>
      <c r="P21" s="9">
        <v>2.375999927520752</v>
      </c>
      <c r="Q21" s="9">
        <v>0.6380000114440918</v>
      </c>
      <c r="R21" s="9">
        <v>0.7279999852180481</v>
      </c>
      <c r="S21" s="9">
        <v>0.7279999852180481</v>
      </c>
      <c r="T21" s="9">
        <v>0.7279999852180481</v>
      </c>
      <c r="U21" s="9">
        <v>1.5119999647140503</v>
      </c>
      <c r="V21" s="9">
        <v>1.9750000238418579</v>
      </c>
      <c r="W21" s="9">
        <v>7.6750001907348633</v>
      </c>
      <c r="X21" s="9">
        <v>6.3000001907348633</v>
      </c>
      <c r="Y21" s="9">
        <v>1.9930000305175781</v>
      </c>
      <c r="Z21" s="9">
        <v>13.409999847412109</v>
      </c>
      <c r="AA21" s="9">
        <v>7.8449997901916504</v>
      </c>
      <c r="AB21" s="9">
        <v>1.3969999551773071</v>
      </c>
      <c r="AC21" s="9">
        <v>4.0359997749328613</v>
      </c>
      <c r="AD21" s="9">
        <v>5.5840001106262207</v>
      </c>
      <c r="AE21" s="10">
        <f t="shared" si="0"/>
        <v>0.56999999284744263</v>
      </c>
      <c r="AF21" s="10">
        <f t="shared" si="1"/>
        <v>13.409999847412109</v>
      </c>
      <c r="AG21" s="10">
        <f t="shared" si="2"/>
        <v>2.5633448156817207</v>
      </c>
    </row>
    <row r="22" spans="1:33" x14ac:dyDescent="0.25">
      <c r="A22" s="2">
        <v>42756</v>
      </c>
      <c r="B22" s="9">
        <v>1.8200000524520874</v>
      </c>
      <c r="C22" s="9">
        <v>1.0049999952316284</v>
      </c>
      <c r="D22" s="9">
        <v>1.0049999952316284</v>
      </c>
      <c r="E22" s="9">
        <v>1.0049999952316284</v>
      </c>
      <c r="F22" s="9">
        <v>1.440000057220459</v>
      </c>
      <c r="G22" s="9">
        <v>2.0209999084472656</v>
      </c>
      <c r="H22" s="9">
        <v>0.90799999237060547</v>
      </c>
      <c r="I22" s="9">
        <v>1.4299999475479126</v>
      </c>
      <c r="J22" s="9">
        <v>1.5399999618530273</v>
      </c>
      <c r="K22" s="9">
        <v>1.0039999485015869</v>
      </c>
      <c r="L22" s="9">
        <v>1.1139999628067017</v>
      </c>
      <c r="M22" s="9">
        <v>1.2100000381469727</v>
      </c>
      <c r="N22" s="9">
        <v>1.4299999475479126</v>
      </c>
      <c r="O22" s="9">
        <v>0.56999999284744263</v>
      </c>
      <c r="P22" s="9">
        <v>2.375999927520752</v>
      </c>
      <c r="Q22" s="9">
        <v>0.6380000114440918</v>
      </c>
      <c r="R22" s="9">
        <v>0.7279999852180481</v>
      </c>
      <c r="S22" s="9">
        <v>0.7279999852180481</v>
      </c>
      <c r="T22" s="9">
        <v>0.7279999852180481</v>
      </c>
      <c r="U22" s="9">
        <v>1.4950000047683716</v>
      </c>
      <c r="V22" s="9">
        <v>1.9750000238418579</v>
      </c>
      <c r="W22" s="9">
        <v>7.4250001907348633</v>
      </c>
      <c r="X22" s="9">
        <v>6.1750001907348633</v>
      </c>
      <c r="Y22" s="9">
        <v>1.965999960899353</v>
      </c>
      <c r="Z22" s="9">
        <v>13.380000114440918</v>
      </c>
      <c r="AA22" s="9">
        <v>7.8449997901916504</v>
      </c>
      <c r="AB22" s="9">
        <v>1.3969999551773071</v>
      </c>
      <c r="AC22" s="9">
        <v>4.0359997749328613</v>
      </c>
      <c r="AD22" s="9">
        <v>5.5679998397827148</v>
      </c>
      <c r="AE22" s="10">
        <f t="shared" si="0"/>
        <v>0.56999999284744263</v>
      </c>
      <c r="AF22" s="10">
        <f t="shared" si="1"/>
        <v>13.380000114440918</v>
      </c>
      <c r="AG22" s="10">
        <f t="shared" si="2"/>
        <v>2.5504137770882966</v>
      </c>
    </row>
    <row r="23" spans="1:33" x14ac:dyDescent="0.25">
      <c r="A23" s="2">
        <v>42757</v>
      </c>
      <c r="B23" s="9">
        <v>1.8200000524520874</v>
      </c>
      <c r="C23" s="9">
        <v>1.0049999952316284</v>
      </c>
      <c r="D23" s="9">
        <v>1.0049999952316284</v>
      </c>
      <c r="E23" s="9">
        <v>1.0049999952316284</v>
      </c>
      <c r="F23" s="9">
        <v>1.440000057220459</v>
      </c>
      <c r="G23" s="9">
        <v>2.0499999523162842</v>
      </c>
      <c r="H23" s="9">
        <v>0.90799999237060547</v>
      </c>
      <c r="I23" s="9">
        <v>1.4299999475479126</v>
      </c>
      <c r="J23" s="9">
        <v>1.5399999618530273</v>
      </c>
      <c r="K23" s="9">
        <v>1.0039999485015869</v>
      </c>
      <c r="L23" s="9">
        <v>1.0880000591278076</v>
      </c>
      <c r="M23" s="9">
        <v>1.2100000381469727</v>
      </c>
      <c r="N23" s="9">
        <v>1.4160000085830688</v>
      </c>
      <c r="O23" s="9">
        <v>0.56999999284744263</v>
      </c>
      <c r="P23" s="9">
        <v>2.375999927520752</v>
      </c>
      <c r="Q23" s="9">
        <v>0.6380000114440918</v>
      </c>
      <c r="R23" s="9">
        <v>0.7279999852180481</v>
      </c>
      <c r="S23" s="9">
        <v>0.7279999852180481</v>
      </c>
      <c r="T23" s="9">
        <v>0.7279999852180481</v>
      </c>
      <c r="U23" s="9">
        <v>1.4789999723434448</v>
      </c>
      <c r="V23" s="9">
        <v>1.9589999914169312</v>
      </c>
      <c r="W23" s="9">
        <v>7.3000001907348633</v>
      </c>
      <c r="X23" s="9">
        <v>6.0500001907348633</v>
      </c>
      <c r="Y23" s="9">
        <v>1.940000057220459</v>
      </c>
      <c r="Z23" s="9">
        <v>13.350000381469727</v>
      </c>
      <c r="AA23" s="9">
        <v>7.8449997901916504</v>
      </c>
      <c r="AB23" s="9">
        <v>1.3969999551773071</v>
      </c>
      <c r="AC23" s="9">
        <v>4.0359997749328613</v>
      </c>
      <c r="AD23" s="9">
        <v>5.4739999771118164</v>
      </c>
      <c r="AE23" s="10">
        <f t="shared" si="0"/>
        <v>0.56999999284744263</v>
      </c>
      <c r="AF23" s="10">
        <f t="shared" si="1"/>
        <v>13.350000381469727</v>
      </c>
      <c r="AG23" s="10">
        <f t="shared" si="2"/>
        <v>2.5351379369867257</v>
      </c>
    </row>
    <row r="24" spans="1:33" x14ac:dyDescent="0.25">
      <c r="A24" s="2">
        <v>42758</v>
      </c>
      <c r="B24" s="9">
        <v>1.8200000524520874</v>
      </c>
      <c r="C24" s="9">
        <v>1.0049999952316284</v>
      </c>
      <c r="D24" s="9">
        <v>1.0049999952316284</v>
      </c>
      <c r="E24" s="9">
        <v>1.0049999952316284</v>
      </c>
      <c r="F24" s="9">
        <v>1.440000057220459</v>
      </c>
      <c r="G24" s="9">
        <v>2.0499999523162842</v>
      </c>
      <c r="H24" s="9">
        <v>0.90799999237060547</v>
      </c>
      <c r="I24" s="9">
        <v>1.4299999475479126</v>
      </c>
      <c r="J24" s="9">
        <v>1.5260000228881836</v>
      </c>
      <c r="K24" s="9">
        <v>1.0039999485015869</v>
      </c>
      <c r="L24" s="9">
        <v>1.0160000324249268</v>
      </c>
      <c r="M24" s="9">
        <v>1.2100000381469727</v>
      </c>
      <c r="N24" s="9">
        <v>1.3339999914169312</v>
      </c>
      <c r="O24" s="9">
        <v>0.56999999284744263</v>
      </c>
      <c r="P24" s="9">
        <v>2.375999927520752</v>
      </c>
      <c r="Q24" s="9">
        <v>0.6380000114440918</v>
      </c>
      <c r="R24" s="9">
        <v>0.7279999852180481</v>
      </c>
      <c r="S24" s="9">
        <v>0.7279999852180481</v>
      </c>
      <c r="T24" s="9">
        <v>0.72200000286102295</v>
      </c>
      <c r="U24" s="9">
        <v>1.4750000238418579</v>
      </c>
      <c r="V24" s="9">
        <v>1.8660000562667847</v>
      </c>
      <c r="W24" s="9">
        <v>7.3000001907348633</v>
      </c>
      <c r="X24" s="9">
        <v>6.0500001907348633</v>
      </c>
      <c r="Y24" s="9">
        <v>1.9140000343322754</v>
      </c>
      <c r="Z24" s="9">
        <v>13.319999694824219</v>
      </c>
      <c r="AA24" s="9">
        <v>7.8449997901916504</v>
      </c>
      <c r="AB24" s="9">
        <v>1.3969999551773071</v>
      </c>
      <c r="AC24" s="9">
        <v>4.0359997749328613</v>
      </c>
      <c r="AD24" s="9">
        <v>5.4580001831054688</v>
      </c>
      <c r="AE24" s="10">
        <f t="shared" si="0"/>
        <v>0.56999999284744263</v>
      </c>
      <c r="AF24" s="10">
        <f t="shared" si="1"/>
        <v>13.319999694824219</v>
      </c>
      <c r="AG24" s="10">
        <f t="shared" si="2"/>
        <v>2.5233103386287032</v>
      </c>
    </row>
    <row r="25" spans="1:33" x14ac:dyDescent="0.25">
      <c r="A25" s="2">
        <v>42759</v>
      </c>
      <c r="B25" s="9">
        <v>1.8200000524520874</v>
      </c>
      <c r="C25" s="9">
        <v>1.0049999952316284</v>
      </c>
      <c r="D25" s="9">
        <v>1.0049999952316284</v>
      </c>
      <c r="E25" s="9">
        <v>1.0049999952316284</v>
      </c>
      <c r="F25" s="9">
        <v>1.440000057220459</v>
      </c>
      <c r="G25" s="9">
        <v>2.0499999523162842</v>
      </c>
      <c r="H25" s="9">
        <v>0.90799999237060547</v>
      </c>
      <c r="I25" s="9">
        <v>1.4160000085830688</v>
      </c>
      <c r="J25" s="9">
        <v>1.4440000057220459</v>
      </c>
      <c r="K25" s="9">
        <v>0.99199998378753662</v>
      </c>
      <c r="L25" s="9">
        <v>1.0039999485015869</v>
      </c>
      <c r="M25" s="9">
        <v>1.2100000381469727</v>
      </c>
      <c r="N25" s="9">
        <v>1.3200000524520874</v>
      </c>
      <c r="O25" s="9">
        <v>0.56999999284744263</v>
      </c>
      <c r="P25" s="9">
        <v>2.3540000915527344</v>
      </c>
      <c r="Q25" s="9">
        <v>0.6380000114440918</v>
      </c>
      <c r="R25" s="9">
        <v>0.7279999852180481</v>
      </c>
      <c r="S25" s="9">
        <v>0.7279999852180481</v>
      </c>
      <c r="T25" s="9">
        <v>0.70899999141693115</v>
      </c>
      <c r="U25" s="9">
        <v>1.4730000495910645</v>
      </c>
      <c r="V25" s="9">
        <v>1.8500000238418579</v>
      </c>
      <c r="W25" s="9">
        <v>7.3000001907348633</v>
      </c>
      <c r="X25" s="9">
        <v>5.9250001907348633</v>
      </c>
      <c r="Y25" s="9">
        <v>1.8869999647140503</v>
      </c>
      <c r="Z25" s="9">
        <v>13.300000190734863</v>
      </c>
      <c r="AA25" s="9">
        <v>7.8449997901916504</v>
      </c>
      <c r="AB25" s="9">
        <v>1.3969999551773071</v>
      </c>
      <c r="AC25" s="9">
        <v>4.0359997749328613</v>
      </c>
      <c r="AD25" s="9">
        <v>5.4010000228881836</v>
      </c>
      <c r="AE25" s="10">
        <f t="shared" si="0"/>
        <v>0.56999999284744263</v>
      </c>
      <c r="AF25" s="10">
        <f t="shared" si="1"/>
        <v>13.300000190734863</v>
      </c>
      <c r="AG25" s="10">
        <f t="shared" si="2"/>
        <v>2.5089655271891891</v>
      </c>
    </row>
    <row r="26" spans="1:33" x14ac:dyDescent="0.25">
      <c r="A26" s="2">
        <v>42760</v>
      </c>
      <c r="B26" s="9">
        <v>1.8200000524520874</v>
      </c>
      <c r="C26" s="9">
        <v>1.0049999952316284</v>
      </c>
      <c r="D26" s="9">
        <v>1.0049999952316284</v>
      </c>
      <c r="E26" s="9">
        <v>0.98900002241134644</v>
      </c>
      <c r="F26" s="9">
        <v>1.440000057220459</v>
      </c>
      <c r="G26" s="9">
        <v>2.0499999523162842</v>
      </c>
      <c r="H26" s="9">
        <v>0.90799999237060547</v>
      </c>
      <c r="I26" s="9">
        <v>1.3339999914169312</v>
      </c>
      <c r="J26" s="9">
        <v>1.4160000085830688</v>
      </c>
      <c r="K26" s="9">
        <v>0.92000001668930054</v>
      </c>
      <c r="L26" s="9">
        <v>1.0039999485015869</v>
      </c>
      <c r="M26" s="9">
        <v>1.1959999799728394</v>
      </c>
      <c r="N26" s="9">
        <v>1.3200000524520874</v>
      </c>
      <c r="O26" s="9">
        <v>0.56999999284744263</v>
      </c>
      <c r="P26" s="9">
        <v>2.2200000286102295</v>
      </c>
      <c r="Q26" s="9">
        <v>0.6380000114440918</v>
      </c>
      <c r="R26" s="9">
        <v>0.7279999852180481</v>
      </c>
      <c r="S26" s="9">
        <v>0.71700000762939453</v>
      </c>
      <c r="T26" s="9">
        <v>0.69599997997283936</v>
      </c>
      <c r="U26" s="9">
        <v>1.4579999446868896</v>
      </c>
      <c r="V26" s="9">
        <v>1.8500000238418579</v>
      </c>
      <c r="W26" s="9">
        <v>7.3000001907348633</v>
      </c>
      <c r="X26" s="9">
        <v>5.8000001907348633</v>
      </c>
      <c r="Y26" s="9">
        <v>1.8609999418258667</v>
      </c>
      <c r="Z26" s="9">
        <v>13.300000190734863</v>
      </c>
      <c r="AA26" s="9">
        <v>7.8449997901916504</v>
      </c>
      <c r="AB26" s="9">
        <v>1.3969999551773071</v>
      </c>
      <c r="AC26" s="9">
        <v>4.0359997749328613</v>
      </c>
      <c r="AD26" s="9">
        <v>5.3029999732971191</v>
      </c>
      <c r="AE26" s="10">
        <f t="shared" si="0"/>
        <v>0.56999999284744263</v>
      </c>
      <c r="AF26" s="10">
        <f t="shared" si="1"/>
        <v>13.300000190734863</v>
      </c>
      <c r="AG26" s="10">
        <f t="shared" si="2"/>
        <v>2.4871034498872429</v>
      </c>
    </row>
    <row r="27" spans="1:33" x14ac:dyDescent="0.25">
      <c r="A27" s="2">
        <v>42761</v>
      </c>
      <c r="B27" s="9">
        <v>1.8200000524520874</v>
      </c>
      <c r="C27" s="9">
        <v>1.0049999952316284</v>
      </c>
      <c r="D27" s="9">
        <v>1.0049999952316284</v>
      </c>
      <c r="E27" s="9">
        <v>0.89600002765655518</v>
      </c>
      <c r="F27" s="9">
        <v>1.440000057220459</v>
      </c>
      <c r="G27" s="9">
        <v>2.0789999961853027</v>
      </c>
      <c r="H27" s="9">
        <v>0.90799999237060547</v>
      </c>
      <c r="I27" s="9">
        <v>1.3200000524520874</v>
      </c>
      <c r="J27" s="9">
        <v>1.3339999914169312</v>
      </c>
      <c r="K27" s="9">
        <v>0.90799999237060547</v>
      </c>
      <c r="L27" s="9">
        <v>0.99199998378753662</v>
      </c>
      <c r="M27" s="9">
        <v>1.1139999628067017</v>
      </c>
      <c r="N27" s="9">
        <v>1.3200000524520874</v>
      </c>
      <c r="O27" s="9">
        <v>0.56999999284744263</v>
      </c>
      <c r="P27" s="9">
        <v>2.1979999542236328</v>
      </c>
      <c r="Q27" s="9">
        <v>0.6380000114440918</v>
      </c>
      <c r="R27" s="9">
        <v>0.7279999852180481</v>
      </c>
      <c r="S27" s="9">
        <v>0.64899998903274536</v>
      </c>
      <c r="T27" s="9">
        <v>0.68300002813339233</v>
      </c>
      <c r="U27" s="9">
        <v>1.4420000314712524</v>
      </c>
      <c r="V27" s="9">
        <v>1.8500000238418579</v>
      </c>
      <c r="W27" s="9">
        <v>7.1750001907348633</v>
      </c>
      <c r="X27" s="9">
        <v>5.8000001907348633</v>
      </c>
      <c r="Y27" s="9">
        <v>1.840999960899353</v>
      </c>
      <c r="Z27" s="9">
        <v>13.300000190734863</v>
      </c>
      <c r="AA27" s="9">
        <v>7.8449997901916504</v>
      </c>
      <c r="AB27" s="9">
        <v>1.3580000400543213</v>
      </c>
      <c r="AC27" s="9">
        <v>4.0359997749328613</v>
      </c>
      <c r="AD27" s="9">
        <v>5.2670001983642578</v>
      </c>
      <c r="AE27" s="10">
        <f t="shared" si="0"/>
        <v>0.56999999284744263</v>
      </c>
      <c r="AF27" s="10">
        <f t="shared" si="1"/>
        <v>13.300000190734863</v>
      </c>
      <c r="AG27" s="10">
        <f t="shared" si="2"/>
        <v>2.4662413967066796</v>
      </c>
    </row>
    <row r="28" spans="1:33" x14ac:dyDescent="0.25">
      <c r="A28" s="2">
        <v>42762</v>
      </c>
      <c r="B28" s="9">
        <v>1.8200000524520874</v>
      </c>
      <c r="C28" s="9">
        <v>1.0049999952316284</v>
      </c>
      <c r="D28" s="9">
        <v>1.0049999952316284</v>
      </c>
      <c r="E28" s="9">
        <v>0.87999999523162842</v>
      </c>
      <c r="F28" s="9">
        <v>1.440000057220459</v>
      </c>
      <c r="G28" s="9">
        <v>2.2219998836517334</v>
      </c>
      <c r="H28" s="9">
        <v>0.90799999237060547</v>
      </c>
      <c r="I28" s="9">
        <v>1.3200000524520874</v>
      </c>
      <c r="J28" s="9">
        <v>1.3200000524520874</v>
      </c>
      <c r="K28" s="9">
        <v>0.90799999237060547</v>
      </c>
      <c r="L28" s="9">
        <v>0.92000001668930054</v>
      </c>
      <c r="M28" s="9">
        <v>1.1000000238418579</v>
      </c>
      <c r="N28" s="9">
        <v>1.3200000524520874</v>
      </c>
      <c r="O28" s="9">
        <v>0.56999999284744263</v>
      </c>
      <c r="P28" s="9">
        <v>2.1979999542236328</v>
      </c>
      <c r="Q28" s="9">
        <v>0.6380000114440918</v>
      </c>
      <c r="R28" s="9">
        <v>0.7279999852180481</v>
      </c>
      <c r="S28" s="9">
        <v>0.6380000114440918</v>
      </c>
      <c r="T28" s="9">
        <v>0.67000001668930054</v>
      </c>
      <c r="U28" s="9">
        <v>1.4249999523162842</v>
      </c>
      <c r="V28" s="9">
        <v>1.8339999914169312</v>
      </c>
      <c r="W28" s="9">
        <v>7.0500001907348633</v>
      </c>
      <c r="X28" s="9">
        <v>5.6750001907348633</v>
      </c>
      <c r="Y28" s="9">
        <v>1.8259999752044678</v>
      </c>
      <c r="Z28" s="9">
        <v>13.300000190734863</v>
      </c>
      <c r="AA28" s="9">
        <v>7.8449997901916504</v>
      </c>
      <c r="AB28" s="9">
        <v>1.3179999589920044</v>
      </c>
      <c r="AC28" s="9">
        <v>4.0359997749328613</v>
      </c>
      <c r="AD28" s="9">
        <v>5.2309999465942383</v>
      </c>
      <c r="AE28" s="10">
        <f t="shared" si="0"/>
        <v>0.56999999284744263</v>
      </c>
      <c r="AF28" s="10">
        <f t="shared" si="1"/>
        <v>13.300000190734863</v>
      </c>
      <c r="AG28" s="10">
        <f t="shared" si="2"/>
        <v>2.4534482791506012</v>
      </c>
    </row>
    <row r="29" spans="1:33" x14ac:dyDescent="0.25">
      <c r="A29" s="2">
        <v>42763</v>
      </c>
      <c r="B29" s="9">
        <v>1.7960000038146973</v>
      </c>
      <c r="C29" s="9">
        <v>1.0049999952316284</v>
      </c>
      <c r="D29" s="9">
        <v>1.0049999952316284</v>
      </c>
      <c r="E29" s="9">
        <v>0.87999999523162842</v>
      </c>
      <c r="F29" s="9">
        <v>1.440000057220459</v>
      </c>
      <c r="G29" s="9">
        <v>2.0789999961853027</v>
      </c>
      <c r="H29" s="9">
        <v>0.90799999237060547</v>
      </c>
      <c r="I29" s="9">
        <v>1.3200000524520874</v>
      </c>
      <c r="J29" s="9">
        <v>1.3059999942779541</v>
      </c>
      <c r="K29" s="9">
        <v>0.90799999237060547</v>
      </c>
      <c r="L29" s="9">
        <v>0.90799999237060547</v>
      </c>
      <c r="M29" s="9">
        <v>1.1000000238418579</v>
      </c>
      <c r="N29" s="9">
        <v>1.3200000524520874</v>
      </c>
      <c r="O29" s="9">
        <v>0.56999999284744263</v>
      </c>
      <c r="P29" s="9">
        <v>2.1979999542236328</v>
      </c>
      <c r="Q29" s="9">
        <v>0.6380000114440918</v>
      </c>
      <c r="R29" s="9">
        <v>0.71700000762939453</v>
      </c>
      <c r="S29" s="9">
        <v>0.6380000114440918</v>
      </c>
      <c r="T29" s="9">
        <v>0.65700000524520874</v>
      </c>
      <c r="U29" s="9">
        <v>1.4079999923706055</v>
      </c>
      <c r="V29" s="9">
        <v>1.7280000448226929</v>
      </c>
      <c r="W29" s="9">
        <v>6.9250001907348633</v>
      </c>
      <c r="X29" s="9">
        <v>5.5500001907348633</v>
      </c>
      <c r="Y29" s="9">
        <v>1.8109999895095825</v>
      </c>
      <c r="Z29" s="9">
        <v>13.300000190734863</v>
      </c>
      <c r="AA29" s="9">
        <v>7.8449997901916504</v>
      </c>
      <c r="AB29" s="9">
        <v>1.3179999589920044</v>
      </c>
      <c r="AC29" s="9">
        <v>4.0359997749328613</v>
      </c>
      <c r="AD29" s="9">
        <v>5.195000171661377</v>
      </c>
      <c r="AE29" s="10">
        <f t="shared" si="0"/>
        <v>0.56999999284744263</v>
      </c>
      <c r="AF29" s="10">
        <f t="shared" si="1"/>
        <v>13.300000190734863</v>
      </c>
      <c r="AG29" s="10">
        <f t="shared" si="2"/>
        <v>2.4313448420886337</v>
      </c>
    </row>
    <row r="30" spans="1:33" x14ac:dyDescent="0.25">
      <c r="A30" s="2">
        <v>42764</v>
      </c>
      <c r="B30" s="9">
        <v>1.6299999952316284</v>
      </c>
      <c r="C30" s="9">
        <v>1.0049999952316284</v>
      </c>
      <c r="D30" s="9">
        <v>1.0049999952316284</v>
      </c>
      <c r="E30" s="9">
        <v>0.87999999523162842</v>
      </c>
      <c r="F30" s="9">
        <v>1.440000057220459</v>
      </c>
      <c r="G30" s="9">
        <v>2.0499999523162842</v>
      </c>
      <c r="H30" s="9">
        <v>0.90799999237060547</v>
      </c>
      <c r="I30" s="9">
        <v>1.3200000524520874</v>
      </c>
      <c r="J30" s="9">
        <v>1.2239999771118164</v>
      </c>
      <c r="K30" s="9">
        <v>0.89600002765655518</v>
      </c>
      <c r="L30" s="9">
        <v>0.90799999237060547</v>
      </c>
      <c r="M30" s="9">
        <v>1.1000000238418579</v>
      </c>
      <c r="N30" s="9">
        <v>1.3200000524520874</v>
      </c>
      <c r="O30" s="9">
        <v>0.56999999284744263</v>
      </c>
      <c r="P30" s="9">
        <v>2.1979999542236328</v>
      </c>
      <c r="Q30" s="9">
        <v>0.6380000114440918</v>
      </c>
      <c r="R30" s="9">
        <v>0.64899998903274536</v>
      </c>
      <c r="S30" s="9">
        <v>0.6380000114440918</v>
      </c>
      <c r="T30" s="9">
        <v>0.64399999380111694</v>
      </c>
      <c r="U30" s="9">
        <v>1.3919999599456787</v>
      </c>
      <c r="V30" s="9">
        <v>1.6230000257492065</v>
      </c>
      <c r="W30" s="9">
        <v>6.8000001907348633</v>
      </c>
      <c r="X30" s="9">
        <v>5.4250001907348633</v>
      </c>
      <c r="Y30" s="9">
        <v>1.7949999570846558</v>
      </c>
      <c r="Z30" s="9">
        <v>13.300000190734863</v>
      </c>
      <c r="AA30" s="9">
        <v>7.8449997901916504</v>
      </c>
      <c r="AB30" s="9">
        <v>1.3179999589920044</v>
      </c>
      <c r="AC30" s="9">
        <v>4.0359997749328613</v>
      </c>
      <c r="AD30" s="9">
        <v>5.1589999198913574</v>
      </c>
      <c r="AE30" s="10">
        <f t="shared" si="0"/>
        <v>0.56999999284744263</v>
      </c>
      <c r="AF30" s="10">
        <f t="shared" si="1"/>
        <v>13.300000190734863</v>
      </c>
      <c r="AG30" s="10">
        <f t="shared" si="2"/>
        <v>2.4040000007070343</v>
      </c>
    </row>
    <row r="31" spans="1:33" x14ac:dyDescent="0.25">
      <c r="A31" s="2">
        <v>42765</v>
      </c>
      <c r="B31" s="9">
        <v>1.4639999866485596</v>
      </c>
      <c r="C31" s="9">
        <v>1.0049999952316284</v>
      </c>
      <c r="D31" s="9">
        <v>1.0049999952316284</v>
      </c>
      <c r="E31" s="9">
        <v>0.87999999523162842</v>
      </c>
      <c r="F31" s="9">
        <v>1.440000057220459</v>
      </c>
      <c r="G31" s="9">
        <v>2.0499999523162842</v>
      </c>
      <c r="H31" s="9">
        <v>0.90799999237060547</v>
      </c>
      <c r="I31" s="9">
        <v>1.3200000524520874</v>
      </c>
      <c r="J31" s="9">
        <v>1.2100000381469727</v>
      </c>
      <c r="K31" s="9">
        <v>0.82400000095367432</v>
      </c>
      <c r="L31" s="9">
        <v>0.90799999237060547</v>
      </c>
      <c r="M31" s="9">
        <v>1.1000000238418579</v>
      </c>
      <c r="N31" s="9">
        <v>1.3200000524520874</v>
      </c>
      <c r="O31" s="9">
        <v>0.56999999284744263</v>
      </c>
      <c r="P31" s="9">
        <v>2.1979999542236328</v>
      </c>
      <c r="Q31" s="9">
        <v>0.6380000114440918</v>
      </c>
      <c r="R31" s="9">
        <v>0.6380000114440918</v>
      </c>
      <c r="S31" s="9">
        <v>0.6380000114440918</v>
      </c>
      <c r="T31" s="9">
        <v>0.6380000114440918</v>
      </c>
      <c r="U31" s="9">
        <v>1.375</v>
      </c>
      <c r="V31" s="9">
        <v>1.4850000143051147</v>
      </c>
      <c r="W31" s="9">
        <v>6.8000001907348633</v>
      </c>
      <c r="X31" s="9">
        <v>5.3000001907348633</v>
      </c>
      <c r="Y31" s="9">
        <v>1.7799999713897705</v>
      </c>
      <c r="Z31" s="9">
        <v>13.300000190734863</v>
      </c>
      <c r="AA31" s="9">
        <v>7.8449997901916504</v>
      </c>
      <c r="AB31" s="9">
        <v>1.3179999589920044</v>
      </c>
      <c r="AC31" s="9">
        <v>4.0359997749328613</v>
      </c>
      <c r="AD31" s="9">
        <v>5.1230001449584961</v>
      </c>
      <c r="AE31" s="10">
        <f t="shared" si="0"/>
        <v>0.56999999284744263</v>
      </c>
      <c r="AF31" s="10">
        <f t="shared" si="1"/>
        <v>13.300000190734863</v>
      </c>
      <c r="AG31" s="10">
        <f t="shared" si="2"/>
        <v>2.3833103570444831</v>
      </c>
    </row>
    <row r="32" spans="1:33" x14ac:dyDescent="0.25">
      <c r="A32" s="2">
        <v>42766</v>
      </c>
      <c r="B32" s="9">
        <v>1.440000057220459</v>
      </c>
      <c r="C32" s="9">
        <v>0.98900002241134644</v>
      </c>
      <c r="D32" s="9">
        <v>1.0049999952316284</v>
      </c>
      <c r="E32" s="9">
        <v>1.0260000228881836</v>
      </c>
      <c r="F32" s="9">
        <v>1.440000057220459</v>
      </c>
      <c r="G32" s="9">
        <v>2.0499999523162842</v>
      </c>
      <c r="H32" s="9">
        <v>0.90799999237060547</v>
      </c>
      <c r="I32" s="9">
        <v>1.3059999942779541</v>
      </c>
      <c r="J32" s="9">
        <v>1.2100000381469727</v>
      </c>
      <c r="K32" s="9">
        <v>0.81199997663497925</v>
      </c>
      <c r="L32" s="9">
        <v>0.90799999237060547</v>
      </c>
      <c r="M32" s="9">
        <v>1.0880000591278076</v>
      </c>
      <c r="N32" s="9">
        <v>1.3200000524520874</v>
      </c>
      <c r="O32" s="9">
        <v>0.56999999284744263</v>
      </c>
      <c r="P32" s="9">
        <v>2.1979999542236328</v>
      </c>
      <c r="Q32" s="9">
        <v>0.6380000114440918</v>
      </c>
      <c r="R32" s="9">
        <v>0.6380000114440918</v>
      </c>
      <c r="S32" s="9">
        <v>0.6380000114440918</v>
      </c>
      <c r="T32" s="9">
        <v>0.6380000114440918</v>
      </c>
      <c r="U32" s="9">
        <v>1.3580000400543213</v>
      </c>
      <c r="V32" s="9">
        <v>1.3910000324249268</v>
      </c>
      <c r="W32" s="9">
        <v>6.8000001907348633</v>
      </c>
      <c r="X32" s="9">
        <v>5.3000001907348633</v>
      </c>
      <c r="Y32" s="9">
        <v>1.7649999856948853</v>
      </c>
      <c r="Z32" s="9">
        <v>13.300000190734863</v>
      </c>
      <c r="AA32" s="9">
        <v>7.8449997901916504</v>
      </c>
      <c r="AB32" s="9">
        <v>1.2790000438690186</v>
      </c>
      <c r="AC32" s="9">
        <v>4.0359997749328613</v>
      </c>
      <c r="AD32" s="9">
        <v>5.0879998207092285</v>
      </c>
      <c r="AE32" s="10">
        <f t="shared" si="0"/>
        <v>0.56999999284744263</v>
      </c>
      <c r="AF32" s="10">
        <f t="shared" si="1"/>
        <v>13.300000190734863</v>
      </c>
      <c r="AG32" s="10">
        <f t="shared" si="2"/>
        <v>2.3787586298482171</v>
      </c>
    </row>
    <row r="33" spans="1:33" x14ac:dyDescent="0.25">
      <c r="A33" s="2">
        <v>42767</v>
      </c>
      <c r="B33" s="9">
        <v>1.440000057220459</v>
      </c>
      <c r="C33" s="9">
        <v>0.89600002765655518</v>
      </c>
      <c r="D33" s="9">
        <v>1.0210000276565552</v>
      </c>
      <c r="E33" s="9">
        <v>1.9040000438690186</v>
      </c>
      <c r="F33" s="9">
        <v>1.440000057220459</v>
      </c>
      <c r="G33" s="9">
        <v>2.0499999523162842</v>
      </c>
      <c r="H33" s="9">
        <v>0.90799999237060547</v>
      </c>
      <c r="I33" s="9">
        <v>1.2239999771118164</v>
      </c>
      <c r="J33" s="9">
        <v>1.2100000381469727</v>
      </c>
      <c r="K33" s="9">
        <v>0.81199997663497925</v>
      </c>
      <c r="L33" s="9">
        <v>0.90799999237060547</v>
      </c>
      <c r="M33" s="9">
        <v>1.0160000324249268</v>
      </c>
      <c r="N33" s="9">
        <v>1.3200000524520874</v>
      </c>
      <c r="O33" s="9">
        <v>0.56999999284744263</v>
      </c>
      <c r="P33" s="9">
        <v>2.1760001182556152</v>
      </c>
      <c r="Q33" s="9">
        <v>0.6380000114440918</v>
      </c>
      <c r="R33" s="9">
        <v>0.6380000114440918</v>
      </c>
      <c r="S33" s="9">
        <v>0.6380000114440918</v>
      </c>
      <c r="T33" s="9">
        <v>0.6470000147819519</v>
      </c>
      <c r="U33" s="9">
        <v>1.343000054359436</v>
      </c>
      <c r="V33" s="9">
        <v>1.3079999685287476</v>
      </c>
      <c r="W33" s="9">
        <v>6.6750001907348633</v>
      </c>
      <c r="X33" s="9">
        <v>5.3000001907348633</v>
      </c>
      <c r="Y33" s="9">
        <v>1.75</v>
      </c>
      <c r="Z33" s="9">
        <v>13.300000190734863</v>
      </c>
      <c r="AA33" s="9">
        <v>7.8449997901916504</v>
      </c>
      <c r="AB33" s="9">
        <v>1.2389999628067017</v>
      </c>
      <c r="AC33" s="9">
        <v>4.0359997749328613</v>
      </c>
      <c r="AD33" s="9">
        <v>5.0710000991821289</v>
      </c>
      <c r="AE33" s="10">
        <f t="shared" si="0"/>
        <v>0.56999999284744263</v>
      </c>
      <c r="AF33" s="10">
        <f t="shared" si="1"/>
        <v>13.300000190734863</v>
      </c>
      <c r="AG33" s="10">
        <f t="shared" si="2"/>
        <v>2.3904482968922318</v>
      </c>
    </row>
    <row r="34" spans="1:33" x14ac:dyDescent="0.25">
      <c r="A34" s="2">
        <v>42768</v>
      </c>
      <c r="B34" s="9">
        <v>1.440000057220459</v>
      </c>
      <c r="C34" s="9">
        <v>0.87999999523162842</v>
      </c>
      <c r="D34" s="9">
        <v>1.1139999628067017</v>
      </c>
      <c r="E34" s="9">
        <v>2.0499999523162842</v>
      </c>
      <c r="F34" s="9">
        <v>1.440000057220459</v>
      </c>
      <c r="G34" s="9">
        <v>2.0499999523162842</v>
      </c>
      <c r="H34" s="9">
        <v>0.90799999237060547</v>
      </c>
      <c r="I34" s="9">
        <v>1.2100000381469727</v>
      </c>
      <c r="J34" s="9">
        <v>1.2100000381469727</v>
      </c>
      <c r="K34" s="9">
        <v>0.81199997663497925</v>
      </c>
      <c r="L34" s="9">
        <v>0.90799999237060547</v>
      </c>
      <c r="M34" s="9">
        <v>1.0039999485015869</v>
      </c>
      <c r="N34" s="9">
        <v>1.3200000524520874</v>
      </c>
      <c r="O34" s="9">
        <v>0.56999999284744263</v>
      </c>
      <c r="P34" s="9">
        <v>2.0420000553131104</v>
      </c>
      <c r="Q34" s="9">
        <v>0.6380000114440918</v>
      </c>
      <c r="R34" s="9">
        <v>0.6380000114440918</v>
      </c>
      <c r="S34" s="9">
        <v>0.6380000114440918</v>
      </c>
      <c r="T34" s="9">
        <v>0.66500002145767212</v>
      </c>
      <c r="U34" s="9">
        <v>1.2890000343322754</v>
      </c>
      <c r="V34" s="9">
        <v>1.2200000286102295</v>
      </c>
      <c r="W34" s="9">
        <v>6.4250001907348633</v>
      </c>
      <c r="X34" s="9">
        <v>5.1999998092651367</v>
      </c>
      <c r="Y34" s="9">
        <v>1.7339999675750732</v>
      </c>
      <c r="Z34" s="9">
        <v>13.300000190734863</v>
      </c>
      <c r="AA34" s="9">
        <v>7.8449997901916504</v>
      </c>
      <c r="AB34" s="9">
        <v>1.2389999628067017</v>
      </c>
      <c r="AC34" s="9">
        <v>4.0359997749328613</v>
      </c>
      <c r="AD34" s="9">
        <v>5.0300002098083496</v>
      </c>
      <c r="AE34" s="10">
        <f t="shared" si="0"/>
        <v>0.56999999284744263</v>
      </c>
      <c r="AF34" s="10">
        <f t="shared" si="1"/>
        <v>13.300000190734863</v>
      </c>
      <c r="AG34" s="10">
        <f t="shared" si="2"/>
        <v>2.3743103475406251</v>
      </c>
    </row>
    <row r="35" spans="1:33" x14ac:dyDescent="0.25">
      <c r="A35" s="2">
        <v>42769</v>
      </c>
      <c r="B35" s="9">
        <v>1.440000057220459</v>
      </c>
      <c r="C35" s="9">
        <v>0.87999999523162842</v>
      </c>
      <c r="D35" s="9">
        <v>1.1299999952316284</v>
      </c>
      <c r="E35" s="9">
        <v>2.0499999523162842</v>
      </c>
      <c r="F35" s="9">
        <v>1.440000057220459</v>
      </c>
      <c r="G35" s="9">
        <v>2.0499999523162842</v>
      </c>
      <c r="H35" s="9">
        <v>0.90799999237060547</v>
      </c>
      <c r="I35" s="9">
        <v>1.2100000381469727</v>
      </c>
      <c r="J35" s="9">
        <v>1.2100000381469727</v>
      </c>
      <c r="K35" s="9">
        <v>0.81199997663497925</v>
      </c>
      <c r="L35" s="9">
        <v>0.90799999237060547</v>
      </c>
      <c r="M35" s="9">
        <v>1.0039999485015869</v>
      </c>
      <c r="N35" s="9">
        <v>1.3200000524520874</v>
      </c>
      <c r="O35" s="9">
        <v>0.56999999284744263</v>
      </c>
      <c r="P35" s="9">
        <v>2.0199999809265137</v>
      </c>
      <c r="Q35" s="9">
        <v>0.6380000114440918</v>
      </c>
      <c r="R35" s="9">
        <v>0.6380000114440918</v>
      </c>
      <c r="S35" s="9">
        <v>0.6380000114440918</v>
      </c>
      <c r="T35" s="9">
        <v>0.68300002813339233</v>
      </c>
      <c r="U35" s="9">
        <v>1.2330000400543213</v>
      </c>
      <c r="V35" s="9">
        <v>1.1059999465942383</v>
      </c>
      <c r="W35" s="9">
        <v>6.3000001907348633</v>
      </c>
      <c r="X35" s="9">
        <v>5.0999999046325684</v>
      </c>
      <c r="Y35" s="9">
        <v>1.718999981880188</v>
      </c>
      <c r="Z35" s="9">
        <v>13.300000190734863</v>
      </c>
      <c r="AA35" s="9">
        <v>7.8449997901916504</v>
      </c>
      <c r="AB35" s="9">
        <v>1.2389999628067017</v>
      </c>
      <c r="AC35" s="9">
        <v>4.0359997749328613</v>
      </c>
      <c r="AD35" s="9">
        <v>4.9860000610351563</v>
      </c>
      <c r="AE35" s="10">
        <f t="shared" si="0"/>
        <v>0.56999999284744263</v>
      </c>
      <c r="AF35" s="10">
        <f t="shared" si="1"/>
        <v>13.300000190734863</v>
      </c>
      <c r="AG35" s="10">
        <f t="shared" si="2"/>
        <v>2.3590689630343995</v>
      </c>
    </row>
    <row r="36" spans="1:33" x14ac:dyDescent="0.25">
      <c r="A36" s="2">
        <v>42770</v>
      </c>
      <c r="B36" s="9">
        <v>1.4880000352859497</v>
      </c>
      <c r="C36" s="9">
        <v>0.87999999523162842</v>
      </c>
      <c r="D36" s="9">
        <v>1.1299999952316284</v>
      </c>
      <c r="E36" s="9">
        <v>2.0499999523162842</v>
      </c>
      <c r="F36" s="9">
        <v>1.440000057220459</v>
      </c>
      <c r="G36" s="9">
        <v>2.0209999084472656</v>
      </c>
      <c r="H36" s="9">
        <v>0.90799999237060547</v>
      </c>
      <c r="I36" s="9">
        <v>1.2100000381469727</v>
      </c>
      <c r="J36" s="9">
        <v>1.2100000381469727</v>
      </c>
      <c r="K36" s="9">
        <v>0.81199997663497925</v>
      </c>
      <c r="L36" s="9">
        <v>0.90799999237060547</v>
      </c>
      <c r="M36" s="9">
        <v>1.0039999485015869</v>
      </c>
      <c r="N36" s="9">
        <v>1.3200000524520874</v>
      </c>
      <c r="O36" s="9">
        <v>0.56999999284744263</v>
      </c>
      <c r="P36" s="9">
        <v>2.0199999809265137</v>
      </c>
      <c r="Q36" s="9">
        <v>0.6380000114440918</v>
      </c>
      <c r="R36" s="9">
        <v>0.6380000114440918</v>
      </c>
      <c r="S36" s="9">
        <v>0.6380000114440918</v>
      </c>
      <c r="T36" s="9">
        <v>0.70099997520446777</v>
      </c>
      <c r="U36" s="9">
        <v>1.2250000238418579</v>
      </c>
      <c r="V36" s="9">
        <v>1.0299999713897705</v>
      </c>
      <c r="W36" s="9">
        <v>6.3000001907348633</v>
      </c>
      <c r="X36" s="9">
        <v>5</v>
      </c>
      <c r="Y36" s="9">
        <v>1.7039999961853027</v>
      </c>
      <c r="Z36" s="9">
        <v>13.300000190734863</v>
      </c>
      <c r="AA36" s="9">
        <v>7.8449997901916504</v>
      </c>
      <c r="AB36" s="9">
        <v>1.2389999628067017</v>
      </c>
      <c r="AC36" s="9">
        <v>4.0359997749328613</v>
      </c>
      <c r="AD36" s="9">
        <v>4.9429998397827148</v>
      </c>
      <c r="AE36" s="10">
        <f t="shared" si="0"/>
        <v>0.56999999284744263</v>
      </c>
      <c r="AF36" s="10">
        <f t="shared" si="1"/>
        <v>13.300000190734863</v>
      </c>
      <c r="AG36" s="10">
        <f t="shared" si="2"/>
        <v>2.3519999898713211</v>
      </c>
    </row>
    <row r="37" spans="1:33" x14ac:dyDescent="0.25">
      <c r="A37" s="2">
        <v>42771</v>
      </c>
      <c r="B37" s="9">
        <v>1.7730000019073486</v>
      </c>
      <c r="C37" s="9">
        <v>0.89600002765655518</v>
      </c>
      <c r="D37" s="9">
        <v>1.1139999628067017</v>
      </c>
      <c r="E37" s="9">
        <v>2.0499999523162842</v>
      </c>
      <c r="F37" s="9">
        <v>1.440000057220459</v>
      </c>
      <c r="G37" s="9">
        <v>1.8489999771118164</v>
      </c>
      <c r="H37" s="9">
        <v>0.90799999237060547</v>
      </c>
      <c r="I37" s="9">
        <v>1.2100000381469727</v>
      </c>
      <c r="J37" s="9">
        <v>1.2100000381469727</v>
      </c>
      <c r="K37" s="9">
        <v>0.81199997663497925</v>
      </c>
      <c r="L37" s="9">
        <v>0.90799999237060547</v>
      </c>
      <c r="M37" s="9">
        <v>1.0039999485015869</v>
      </c>
      <c r="N37" s="9">
        <v>1.3059999942779541</v>
      </c>
      <c r="O37" s="9">
        <v>0.56999999284744263</v>
      </c>
      <c r="P37" s="9">
        <v>2.0199999809265137</v>
      </c>
      <c r="Q37" s="9">
        <v>0.6380000114440918</v>
      </c>
      <c r="R37" s="9">
        <v>0.6380000114440918</v>
      </c>
      <c r="S37" s="9">
        <v>0.6380000114440918</v>
      </c>
      <c r="T37" s="9">
        <v>0.71899998188018799</v>
      </c>
      <c r="U37" s="9">
        <v>1.2230000495910645</v>
      </c>
      <c r="V37" s="9">
        <v>1.0199999809265137</v>
      </c>
      <c r="W37" s="9">
        <v>6.3000001907348633</v>
      </c>
      <c r="X37" s="9">
        <v>4.9000000953674316</v>
      </c>
      <c r="Y37" s="9">
        <v>1.6890000104904175</v>
      </c>
      <c r="Z37" s="9">
        <v>13.300000190734863</v>
      </c>
      <c r="AA37" s="9">
        <v>7.7740001678466797</v>
      </c>
      <c r="AB37" s="9">
        <v>1.1360000371932983</v>
      </c>
      <c r="AC37" s="9">
        <v>4.0359997749328613</v>
      </c>
      <c r="AD37" s="9">
        <v>4.8990001678466797</v>
      </c>
      <c r="AE37" s="10">
        <f t="shared" si="0"/>
        <v>0.56999999284744263</v>
      </c>
      <c r="AF37" s="10">
        <f t="shared" si="1"/>
        <v>13.300000190734863</v>
      </c>
      <c r="AG37" s="10">
        <f t="shared" si="2"/>
        <v>2.3441379522455148</v>
      </c>
    </row>
    <row r="38" spans="1:33" x14ac:dyDescent="0.25">
      <c r="A38" s="2">
        <v>42772</v>
      </c>
      <c r="B38" s="9">
        <v>1.8200000524520874</v>
      </c>
      <c r="C38" s="9">
        <v>0.98900002241134644</v>
      </c>
      <c r="D38" s="9">
        <v>1.0210000276565552</v>
      </c>
      <c r="E38" s="9">
        <v>2.0499999523162842</v>
      </c>
      <c r="F38" s="9">
        <v>1.440000057220459</v>
      </c>
      <c r="G38" s="9">
        <v>1.7730000019073486</v>
      </c>
      <c r="H38" s="9">
        <v>0.90799999237060547</v>
      </c>
      <c r="I38" s="9">
        <v>1.2100000381469727</v>
      </c>
      <c r="J38" s="9">
        <v>1.2380000352859497</v>
      </c>
      <c r="K38" s="9">
        <v>0.81199997663497925</v>
      </c>
      <c r="L38" s="9">
        <v>0.90799999237060547</v>
      </c>
      <c r="M38" s="9">
        <v>1.0039999485015869</v>
      </c>
      <c r="N38" s="9">
        <v>1.2239999771118164</v>
      </c>
      <c r="O38" s="9">
        <v>0.56999999284744263</v>
      </c>
      <c r="P38" s="9">
        <v>2.0199999809265137</v>
      </c>
      <c r="Q38" s="9">
        <v>0.6380000114440918</v>
      </c>
      <c r="R38" s="9">
        <v>0.67599999904632568</v>
      </c>
      <c r="S38" s="9">
        <v>0.6380000114440918</v>
      </c>
      <c r="T38" s="9">
        <v>0.7279999852180481</v>
      </c>
      <c r="U38" s="9">
        <v>1.1990000009536743</v>
      </c>
      <c r="V38" s="9">
        <v>1.0199999809265137</v>
      </c>
      <c r="W38" s="9">
        <v>6.3000001907348633</v>
      </c>
      <c r="X38" s="9">
        <v>4.9000000953674316</v>
      </c>
      <c r="Y38" s="9">
        <v>1.6729999780654907</v>
      </c>
      <c r="Z38" s="9">
        <v>13.300000190734863</v>
      </c>
      <c r="AA38" s="9">
        <v>7.6999998092651367</v>
      </c>
      <c r="AB38" s="9">
        <v>1.0959999561309814</v>
      </c>
      <c r="AC38" s="9">
        <v>4.0359997749328613</v>
      </c>
      <c r="AD38" s="9">
        <v>4.8559999465942383</v>
      </c>
      <c r="AE38" s="10">
        <f t="shared" si="0"/>
        <v>0.56999999284744263</v>
      </c>
      <c r="AF38" s="10">
        <f t="shared" si="1"/>
        <v>13.300000190734863</v>
      </c>
      <c r="AG38" s="10">
        <f t="shared" si="2"/>
        <v>2.336103447552385</v>
      </c>
    </row>
    <row r="39" spans="1:33" x14ac:dyDescent="0.25">
      <c r="A39" s="2">
        <v>42773</v>
      </c>
      <c r="B39" s="9">
        <v>1.8200000524520874</v>
      </c>
      <c r="C39" s="9">
        <v>1.0049999952316284</v>
      </c>
      <c r="D39" s="9">
        <v>1.0049999952316284</v>
      </c>
      <c r="E39" s="9">
        <v>2.0499999523162842</v>
      </c>
      <c r="F39" s="9">
        <v>1.440000057220459</v>
      </c>
      <c r="G39" s="9">
        <v>1.4880000352859497</v>
      </c>
      <c r="H39" s="9">
        <v>0.90799999237060547</v>
      </c>
      <c r="I39" s="9">
        <v>1.2100000381469727</v>
      </c>
      <c r="J39" s="9">
        <v>1.4019999504089355</v>
      </c>
      <c r="K39" s="9">
        <v>0.81199997663497925</v>
      </c>
      <c r="L39" s="9">
        <v>0.90799999237060547</v>
      </c>
      <c r="M39" s="9">
        <v>1.0039999485015869</v>
      </c>
      <c r="N39" s="9">
        <v>1.2100000381469727</v>
      </c>
      <c r="O39" s="9">
        <v>0.56999999284744263</v>
      </c>
      <c r="P39" s="9">
        <v>2.0199999809265137</v>
      </c>
      <c r="Q39" s="9">
        <v>0.6380000114440918</v>
      </c>
      <c r="R39" s="9">
        <v>0.90499997138977051</v>
      </c>
      <c r="S39" s="9">
        <v>0.6380000114440918</v>
      </c>
      <c r="T39" s="9">
        <v>0.7279999852180481</v>
      </c>
      <c r="U39" s="9">
        <v>1.1690000295639038</v>
      </c>
      <c r="V39" s="9">
        <v>1.0199999809265137</v>
      </c>
      <c r="W39" s="9">
        <v>6.3000001907348633</v>
      </c>
      <c r="X39" s="9">
        <v>4.8000001907348633</v>
      </c>
      <c r="Y39" s="9">
        <v>1.6579999923706055</v>
      </c>
      <c r="Z39" s="9">
        <v>13.300000190734863</v>
      </c>
      <c r="AA39" s="9">
        <v>7.6999998092651367</v>
      </c>
      <c r="AB39" s="9">
        <v>1.0959999561309814</v>
      </c>
      <c r="AC39" s="9">
        <v>4.0359997749328613</v>
      </c>
      <c r="AD39" s="9">
        <v>4.8119997978210449</v>
      </c>
      <c r="AE39" s="10">
        <f t="shared" si="0"/>
        <v>0.56999999284744263</v>
      </c>
      <c r="AF39" s="10">
        <f t="shared" si="1"/>
        <v>13.300000190734863</v>
      </c>
      <c r="AG39" s="10">
        <f t="shared" si="2"/>
        <v>2.3328275824415274</v>
      </c>
    </row>
    <row r="40" spans="1:33" x14ac:dyDescent="0.25">
      <c r="A40" s="2">
        <v>42774</v>
      </c>
      <c r="B40" s="9">
        <v>1.8200000524520874</v>
      </c>
      <c r="C40" s="9">
        <v>1.0049999952316284</v>
      </c>
      <c r="D40" s="9">
        <v>1.0049999952316284</v>
      </c>
      <c r="E40" s="9">
        <v>2.0499999523162842</v>
      </c>
      <c r="F40" s="9">
        <v>1.440000057220459</v>
      </c>
      <c r="G40" s="9">
        <v>1.440000057220459</v>
      </c>
      <c r="H40" s="9">
        <v>0.90799999237060547</v>
      </c>
      <c r="I40" s="9">
        <v>1.2100000381469727</v>
      </c>
      <c r="J40" s="9">
        <v>1.4299999475479126</v>
      </c>
      <c r="K40" s="9">
        <v>0.81199997663497925</v>
      </c>
      <c r="L40" s="9">
        <v>0.90799999237060547</v>
      </c>
      <c r="M40" s="9">
        <v>1.0039999485015869</v>
      </c>
      <c r="N40" s="9">
        <v>1.2100000381469727</v>
      </c>
      <c r="O40" s="9">
        <v>0.56999999284744263</v>
      </c>
      <c r="P40" s="9">
        <v>2.0199999809265137</v>
      </c>
      <c r="Q40" s="9">
        <v>0.6380000114440918</v>
      </c>
      <c r="R40" s="9">
        <v>0.94300001859664917</v>
      </c>
      <c r="S40" s="9">
        <v>0.62699997425079346</v>
      </c>
      <c r="T40" s="9">
        <v>0.71899998188018799</v>
      </c>
      <c r="U40" s="9">
        <v>1.1380000114440918</v>
      </c>
      <c r="V40" s="9">
        <v>1.0199999809265137</v>
      </c>
      <c r="W40" s="9">
        <v>6.3000001907348633</v>
      </c>
      <c r="X40" s="9">
        <v>4.6999998092651367</v>
      </c>
      <c r="Y40" s="9">
        <v>1.6430000066757202</v>
      </c>
      <c r="Z40" s="9">
        <v>13.300000190734863</v>
      </c>
      <c r="AA40" s="9">
        <v>7.6999998092651367</v>
      </c>
      <c r="AB40" s="9">
        <v>1.0959999561309814</v>
      </c>
      <c r="AC40" s="9">
        <v>4.0359997749328613</v>
      </c>
      <c r="AD40" s="9">
        <v>4.7690000534057617</v>
      </c>
      <c r="AE40" s="10">
        <f t="shared" si="0"/>
        <v>0.56999999284744263</v>
      </c>
      <c r="AF40" s="10">
        <f t="shared" si="1"/>
        <v>13.300000190734863</v>
      </c>
      <c r="AG40" s="10">
        <f t="shared" si="2"/>
        <v>2.3262413719604753</v>
      </c>
    </row>
    <row r="41" spans="1:33" x14ac:dyDescent="0.25">
      <c r="A41" s="2">
        <v>42775</v>
      </c>
      <c r="B41" s="9">
        <v>1.8200000524520874</v>
      </c>
      <c r="C41" s="9">
        <v>0.98900002241134644</v>
      </c>
      <c r="D41" s="9">
        <v>1.0049999952316284</v>
      </c>
      <c r="E41" s="9">
        <v>2.0499999523162842</v>
      </c>
      <c r="F41" s="9">
        <v>1.440000057220459</v>
      </c>
      <c r="G41" s="9">
        <v>1.3860000371932983</v>
      </c>
      <c r="H41" s="9">
        <v>0.90799999237060547</v>
      </c>
      <c r="I41" s="9">
        <v>1.2100000381469727</v>
      </c>
      <c r="J41" s="9">
        <v>1.4299999475479126</v>
      </c>
      <c r="K41" s="9">
        <v>0.81199997663497925</v>
      </c>
      <c r="L41" s="9">
        <v>0.90799999237060547</v>
      </c>
      <c r="M41" s="9">
        <v>1.0039999485015869</v>
      </c>
      <c r="N41" s="9">
        <v>1.2100000381469727</v>
      </c>
      <c r="O41" s="9">
        <v>0.56999999284744263</v>
      </c>
      <c r="P41" s="9">
        <v>2.000999927520752</v>
      </c>
      <c r="Q41" s="9">
        <v>0.6380000114440918</v>
      </c>
      <c r="R41" s="9">
        <v>0.93000000715255737</v>
      </c>
      <c r="S41" s="9">
        <v>0.55800002813339233</v>
      </c>
      <c r="T41" s="9">
        <v>0.70099997520446777</v>
      </c>
      <c r="U41" s="9">
        <v>1.1089999675750732</v>
      </c>
      <c r="V41" s="9">
        <v>1.0199999809265137</v>
      </c>
      <c r="W41" s="9">
        <v>6.3000001907348633</v>
      </c>
      <c r="X41" s="9">
        <v>4.6999998092651367</v>
      </c>
      <c r="Y41" s="9">
        <v>1.628000020980835</v>
      </c>
      <c r="Z41" s="9">
        <v>13.300000190734863</v>
      </c>
      <c r="AA41" s="9">
        <v>7.6999998092651367</v>
      </c>
      <c r="AB41" s="9">
        <v>1.0959999561309814</v>
      </c>
      <c r="AC41" s="9">
        <v>4.0359997749328613</v>
      </c>
      <c r="AD41" s="9">
        <v>4.6789999008178711</v>
      </c>
      <c r="AE41" s="10">
        <f t="shared" si="0"/>
        <v>0.55800002813339233</v>
      </c>
      <c r="AF41" s="10">
        <f t="shared" si="1"/>
        <v>13.300000190734863</v>
      </c>
      <c r="AG41" s="10">
        <f t="shared" si="2"/>
        <v>2.315103434283158</v>
      </c>
    </row>
    <row r="42" spans="1:33" x14ac:dyDescent="0.25">
      <c r="A42" s="2">
        <v>42776</v>
      </c>
      <c r="B42" s="9">
        <v>1.8200000524520874</v>
      </c>
      <c r="C42" s="9">
        <v>0.89600002765655518</v>
      </c>
      <c r="D42" s="9">
        <v>0.98900002241134644</v>
      </c>
      <c r="E42" s="9">
        <v>2.0499999523162842</v>
      </c>
      <c r="F42" s="9">
        <v>1.440000057220459</v>
      </c>
      <c r="G42" s="9">
        <v>1.031999945640564</v>
      </c>
      <c r="H42" s="9">
        <v>0.90799999237060547</v>
      </c>
      <c r="I42" s="9">
        <v>1.1959999799728394</v>
      </c>
      <c r="J42" s="9">
        <v>1.4440000057220459</v>
      </c>
      <c r="K42" s="9">
        <v>0.81199997663497925</v>
      </c>
      <c r="L42" s="9">
        <v>0.90799999237060547</v>
      </c>
      <c r="M42" s="9">
        <v>1.0039999485015869</v>
      </c>
      <c r="N42" s="9">
        <v>1.1959999799728394</v>
      </c>
      <c r="O42" s="9">
        <v>0.56999999284744263</v>
      </c>
      <c r="P42" s="9">
        <v>1.8899999856948853</v>
      </c>
      <c r="Q42" s="9">
        <v>0.6380000114440918</v>
      </c>
      <c r="R42" s="9">
        <v>0.84799998998641968</v>
      </c>
      <c r="S42" s="9">
        <v>0.54699999094009399</v>
      </c>
      <c r="T42" s="9">
        <v>0.68300002813339233</v>
      </c>
      <c r="U42" s="9">
        <v>1.1000000238418579</v>
      </c>
      <c r="V42" s="9">
        <v>1.0549999475479126</v>
      </c>
      <c r="W42" s="9">
        <v>6.3000001907348633</v>
      </c>
      <c r="X42" s="9">
        <v>4.5999999046325684</v>
      </c>
      <c r="Y42" s="9">
        <v>1.6119999885559082</v>
      </c>
      <c r="Z42" s="9">
        <v>13.300000190734863</v>
      </c>
      <c r="AA42" s="9">
        <v>7.6999998092651367</v>
      </c>
      <c r="AB42" s="9">
        <v>1.0959999561309814</v>
      </c>
      <c r="AC42" s="9">
        <v>4.0359997749328613</v>
      </c>
      <c r="AD42" s="9">
        <v>4.6020002365112305</v>
      </c>
      <c r="AE42" s="10">
        <f t="shared" si="0"/>
        <v>0.54699999094009399</v>
      </c>
      <c r="AF42" s="10">
        <f t="shared" si="1"/>
        <v>13.300000190734863</v>
      </c>
      <c r="AG42" s="10">
        <f t="shared" si="2"/>
        <v>2.2852413777647347</v>
      </c>
    </row>
    <row r="43" spans="1:33" x14ac:dyDescent="0.25">
      <c r="A43" s="2">
        <v>42777</v>
      </c>
      <c r="B43" s="9">
        <v>1.8200000524520874</v>
      </c>
      <c r="C43" s="9">
        <v>0.87999999523162842</v>
      </c>
      <c r="D43" s="9">
        <v>0.89600002765655518</v>
      </c>
      <c r="E43" s="9">
        <v>2.0499999523162842</v>
      </c>
      <c r="F43" s="9">
        <v>1.440000057220459</v>
      </c>
      <c r="G43" s="9">
        <v>0.80400002002716064</v>
      </c>
      <c r="H43" s="9">
        <v>0.90799999237060547</v>
      </c>
      <c r="I43" s="9">
        <v>1.1139999628067017</v>
      </c>
      <c r="J43" s="9">
        <v>1.5260000228881836</v>
      </c>
      <c r="K43" s="9">
        <v>0.81199997663497925</v>
      </c>
      <c r="L43" s="9">
        <v>0.90799999237060547</v>
      </c>
      <c r="M43" s="9">
        <v>1.0039999485015869</v>
      </c>
      <c r="N43" s="9">
        <v>1.1139999628067017</v>
      </c>
      <c r="O43" s="9">
        <v>0.56999999284744263</v>
      </c>
      <c r="P43" s="9">
        <v>1.871999979019165</v>
      </c>
      <c r="Q43" s="9">
        <v>0.6380000114440918</v>
      </c>
      <c r="R43" s="9">
        <v>0.83499997854232788</v>
      </c>
      <c r="S43" s="9">
        <v>0.54699999094009399</v>
      </c>
      <c r="T43" s="9">
        <v>0.66500002145767212</v>
      </c>
      <c r="U43" s="9">
        <v>1.1000000238418579</v>
      </c>
      <c r="V43" s="9">
        <v>1.1000000238418579</v>
      </c>
      <c r="W43" s="9">
        <v>6.3000001907348633</v>
      </c>
      <c r="X43" s="9">
        <v>4.5</v>
      </c>
      <c r="Y43" s="9">
        <v>1.5980000495910645</v>
      </c>
      <c r="Z43" s="9">
        <v>13.369999885559082</v>
      </c>
      <c r="AA43" s="9">
        <v>7.6999998092651367</v>
      </c>
      <c r="AB43" s="9">
        <v>1.0959999561309814</v>
      </c>
      <c r="AC43" s="9">
        <v>4.0359997749328613</v>
      </c>
      <c r="AD43" s="9">
        <v>4.5149998664855957</v>
      </c>
      <c r="AE43" s="10">
        <f t="shared" si="0"/>
        <v>0.54699999094009399</v>
      </c>
      <c r="AF43" s="10">
        <f t="shared" si="1"/>
        <v>13.369999885559082</v>
      </c>
      <c r="AG43" s="10">
        <f t="shared" si="2"/>
        <v>2.2661379144109528</v>
      </c>
    </row>
    <row r="44" spans="1:33" x14ac:dyDescent="0.25">
      <c r="A44" s="2">
        <v>42778</v>
      </c>
      <c r="B44" s="9">
        <v>1.7730000019073486</v>
      </c>
      <c r="C44" s="9">
        <v>0.87999999523162842</v>
      </c>
      <c r="D44" s="9">
        <v>0.87999999523162842</v>
      </c>
      <c r="E44" s="9">
        <v>2.0499999523162842</v>
      </c>
      <c r="F44" s="9">
        <v>1.440000057220459</v>
      </c>
      <c r="G44" s="9">
        <v>0.7070000171661377</v>
      </c>
      <c r="H44" s="9">
        <v>0.90799999237060547</v>
      </c>
      <c r="I44" s="9">
        <v>1.1000000238418579</v>
      </c>
      <c r="J44" s="9">
        <v>1.5399999618530273</v>
      </c>
      <c r="K44" s="9">
        <v>0.81199997663497925</v>
      </c>
      <c r="L44" s="9">
        <v>0.89600002765655518</v>
      </c>
      <c r="M44" s="9">
        <v>1.0039999485015869</v>
      </c>
      <c r="N44" s="9">
        <v>1.1000000238418579</v>
      </c>
      <c r="O44" s="9">
        <v>0.56999999284744263</v>
      </c>
      <c r="P44" s="9">
        <v>1.871999979019165</v>
      </c>
      <c r="Q44" s="9">
        <v>0.6380000114440918</v>
      </c>
      <c r="R44" s="9">
        <v>0.83499997854232788</v>
      </c>
      <c r="S44" s="9">
        <v>0.54699999094009399</v>
      </c>
      <c r="T44" s="9">
        <v>0.6470000147819519</v>
      </c>
      <c r="U44" s="9">
        <v>1.1000000238418579</v>
      </c>
      <c r="V44" s="9">
        <v>1.1000000238418579</v>
      </c>
      <c r="W44" s="9">
        <v>6.3000001907348633</v>
      </c>
      <c r="X44" s="9">
        <v>4.5</v>
      </c>
      <c r="Y44" s="9">
        <v>1.5870000123977661</v>
      </c>
      <c r="Z44" s="9">
        <v>13.550000190734863</v>
      </c>
      <c r="AA44" s="9">
        <v>7.6999998092651367</v>
      </c>
      <c r="AB44" s="9">
        <v>1.0959999561309814</v>
      </c>
      <c r="AC44" s="9">
        <v>4.0359997749328613</v>
      </c>
      <c r="AD44" s="9">
        <v>4.4850001335144043</v>
      </c>
      <c r="AE44" s="10">
        <f t="shared" si="0"/>
        <v>0.54699999094009399</v>
      </c>
      <c r="AF44" s="10">
        <f t="shared" si="1"/>
        <v>13.550000190734863</v>
      </c>
      <c r="AG44" s="10">
        <f t="shared" si="2"/>
        <v>2.2638965536808144</v>
      </c>
    </row>
    <row r="45" spans="1:33" x14ac:dyDescent="0.25">
      <c r="A45" s="2">
        <v>42779</v>
      </c>
      <c r="B45" s="9">
        <v>1.4880000352859497</v>
      </c>
      <c r="C45" s="9">
        <v>0.87999999523162842</v>
      </c>
      <c r="D45" s="9">
        <v>0.87999999523162842</v>
      </c>
      <c r="E45" s="9">
        <v>2.0499999523162842</v>
      </c>
      <c r="F45" s="9">
        <v>1.440000057220459</v>
      </c>
      <c r="G45" s="9">
        <v>0.69499999284744263</v>
      </c>
      <c r="H45" s="9">
        <v>0.90799999237060547</v>
      </c>
      <c r="I45" s="9">
        <v>1.1000000238418579</v>
      </c>
      <c r="J45" s="9">
        <v>1.5399999618530273</v>
      </c>
      <c r="K45" s="9">
        <v>0.81199997663497925</v>
      </c>
      <c r="L45" s="9">
        <v>0.82400000095367432</v>
      </c>
      <c r="M45" s="9">
        <v>1.0039999485015869</v>
      </c>
      <c r="N45" s="9">
        <v>1.1000000238418579</v>
      </c>
      <c r="O45" s="9">
        <v>0.56999999284744263</v>
      </c>
      <c r="P45" s="9">
        <v>1.871999979019165</v>
      </c>
      <c r="Q45" s="9">
        <v>0.6380000114440918</v>
      </c>
      <c r="R45" s="9">
        <v>0.79900002479553223</v>
      </c>
      <c r="S45" s="9">
        <v>0.54699999094009399</v>
      </c>
      <c r="T45" s="9">
        <v>0.62699997425079346</v>
      </c>
      <c r="U45" s="9">
        <v>1.1000000238418579</v>
      </c>
      <c r="V45" s="9">
        <v>1.1000000238418579</v>
      </c>
      <c r="W45" s="9">
        <v>6.1750001907348633</v>
      </c>
      <c r="X45" s="9">
        <v>4.4000000953674316</v>
      </c>
      <c r="Y45" s="9">
        <v>1.5759999752044678</v>
      </c>
      <c r="Z45" s="9">
        <v>13.579999923706055</v>
      </c>
      <c r="AA45" s="9">
        <v>7.6999998092651367</v>
      </c>
      <c r="AB45" s="9">
        <v>1.0959999561309814</v>
      </c>
      <c r="AC45" s="9">
        <v>4.0359997749328613</v>
      </c>
      <c r="AD45" s="9">
        <v>4.4130001068115234</v>
      </c>
      <c r="AE45" s="10">
        <f t="shared" si="0"/>
        <v>0.54699999094009399</v>
      </c>
      <c r="AF45" s="10">
        <f t="shared" si="1"/>
        <v>13.579999923706055</v>
      </c>
      <c r="AG45" s="10">
        <f t="shared" si="2"/>
        <v>2.2396551658367287</v>
      </c>
    </row>
    <row r="46" spans="1:33" x14ac:dyDescent="0.25">
      <c r="A46" s="2">
        <v>42780</v>
      </c>
      <c r="B46" s="9">
        <v>1.440000057220459</v>
      </c>
      <c r="C46" s="9">
        <v>0.87999999523162842</v>
      </c>
      <c r="D46" s="9">
        <v>0.87999999523162842</v>
      </c>
      <c r="E46" s="9">
        <v>2.0499999523162842</v>
      </c>
      <c r="F46" s="9">
        <v>1.4010000228881836</v>
      </c>
      <c r="G46" s="9">
        <v>0.68599998950958252</v>
      </c>
      <c r="H46" s="9">
        <v>0.90799999237060547</v>
      </c>
      <c r="I46" s="9">
        <v>1.1000000238418579</v>
      </c>
      <c r="J46" s="9">
        <v>1.5399999618530273</v>
      </c>
      <c r="K46" s="9">
        <v>0.81199997663497925</v>
      </c>
      <c r="L46" s="9">
        <v>0.81199997663497925</v>
      </c>
      <c r="M46" s="9">
        <v>1.0039999485015869</v>
      </c>
      <c r="N46" s="9">
        <v>1.1000000238418579</v>
      </c>
      <c r="O46" s="9">
        <v>0.56999999284744263</v>
      </c>
      <c r="P46" s="9">
        <v>1.871999979019165</v>
      </c>
      <c r="Q46" s="9">
        <v>0.6380000114440918</v>
      </c>
      <c r="R46" s="9">
        <v>0.58300000429153442</v>
      </c>
      <c r="S46" s="9">
        <v>0.54699999094009399</v>
      </c>
      <c r="T46" s="9">
        <v>0.55800002813339233</v>
      </c>
      <c r="U46" s="9">
        <v>1.0980000495910645</v>
      </c>
      <c r="V46" s="9">
        <v>1.1000000238418579</v>
      </c>
      <c r="W46" s="9">
        <v>5.9250001907348633</v>
      </c>
      <c r="X46" s="9">
        <v>4.3000001907348633</v>
      </c>
      <c r="Y46" s="9">
        <v>1.565000057220459</v>
      </c>
      <c r="Z46" s="9">
        <v>13.770000457763672</v>
      </c>
      <c r="AA46" s="9">
        <v>7.6999998092651367</v>
      </c>
      <c r="AB46" s="9">
        <v>1.0959999561309814</v>
      </c>
      <c r="AC46" s="9">
        <v>4.0359997749328613</v>
      </c>
      <c r="AD46" s="9">
        <v>4.4850001335144043</v>
      </c>
      <c r="AE46" s="10">
        <f t="shared" si="0"/>
        <v>0.54699999094009399</v>
      </c>
      <c r="AF46" s="10">
        <f t="shared" si="1"/>
        <v>13.770000457763672</v>
      </c>
      <c r="AG46" s="10">
        <f t="shared" si="2"/>
        <v>2.2226207091890533</v>
      </c>
    </row>
    <row r="47" spans="1:33" x14ac:dyDescent="0.25">
      <c r="A47" s="2">
        <v>42781</v>
      </c>
      <c r="B47" s="9">
        <v>1.440000057220459</v>
      </c>
      <c r="C47" s="9">
        <v>0.87999999523162842</v>
      </c>
      <c r="D47" s="9">
        <v>0.87999999523162842</v>
      </c>
      <c r="E47" s="9">
        <v>2.0499999523162842</v>
      </c>
      <c r="F47" s="9">
        <v>1.1690000295639038</v>
      </c>
      <c r="G47" s="9">
        <v>0.63499999046325684</v>
      </c>
      <c r="H47" s="9">
        <v>0.89600002765655518</v>
      </c>
      <c r="I47" s="9">
        <v>1.1000000238418579</v>
      </c>
      <c r="J47" s="9">
        <v>1.5399999618530273</v>
      </c>
      <c r="K47" s="9">
        <v>0.81199997663497925</v>
      </c>
      <c r="L47" s="9">
        <v>0.80199998617172241</v>
      </c>
      <c r="M47" s="9">
        <v>0.99199998378753662</v>
      </c>
      <c r="N47" s="9">
        <v>1.1000000238418579</v>
      </c>
      <c r="O47" s="9">
        <v>0.56999999284744263</v>
      </c>
      <c r="P47" s="9">
        <v>1.871999979019165</v>
      </c>
      <c r="Q47" s="9">
        <v>0.64899998903274536</v>
      </c>
      <c r="R47" s="9">
        <v>0.54699999094009399</v>
      </c>
      <c r="S47" s="9">
        <v>0.54699999094009399</v>
      </c>
      <c r="T47" s="9">
        <v>0.53899997472763062</v>
      </c>
      <c r="U47" s="9">
        <v>1.0829999446868896</v>
      </c>
      <c r="V47" s="9">
        <v>1.1000000238418579</v>
      </c>
      <c r="W47" s="9">
        <v>5.8000001907348633</v>
      </c>
      <c r="X47" s="9">
        <v>4.3000001907348633</v>
      </c>
      <c r="Y47" s="9">
        <v>1.5540000200271606</v>
      </c>
      <c r="Z47" s="9">
        <v>13.800000190734863</v>
      </c>
      <c r="AA47" s="9">
        <v>7.6999998092651367</v>
      </c>
      <c r="AB47" s="9">
        <v>1.0959999561309814</v>
      </c>
      <c r="AC47" s="9">
        <v>4.0359997749328613</v>
      </c>
      <c r="AD47" s="9">
        <v>4.5</v>
      </c>
      <c r="AE47" s="10">
        <f t="shared" si="0"/>
        <v>0.53899997472763062</v>
      </c>
      <c r="AF47" s="10">
        <f t="shared" si="1"/>
        <v>13.800000190734863</v>
      </c>
      <c r="AG47" s="10">
        <f t="shared" si="2"/>
        <v>2.2065172421521155</v>
      </c>
    </row>
    <row r="48" spans="1:33" x14ac:dyDescent="0.25">
      <c r="A48" s="2">
        <v>42782</v>
      </c>
      <c r="B48" s="9">
        <v>1.440000057220459</v>
      </c>
      <c r="C48" s="9">
        <v>0.87999999523162842</v>
      </c>
      <c r="D48" s="9">
        <v>0.87999999523162842</v>
      </c>
      <c r="E48" s="9">
        <v>2.0499999523162842</v>
      </c>
      <c r="F48" s="9">
        <v>1.1299999952316284</v>
      </c>
      <c r="G48" s="9">
        <v>0.62599998712539673</v>
      </c>
      <c r="H48" s="9">
        <v>0.82400000095367432</v>
      </c>
      <c r="I48" s="9">
        <v>1.1000000238418579</v>
      </c>
      <c r="J48" s="9">
        <v>1.5399999618530273</v>
      </c>
      <c r="K48" s="9">
        <v>0.81199997663497925</v>
      </c>
      <c r="L48" s="9">
        <v>0.74099999666213989</v>
      </c>
      <c r="M48" s="9">
        <v>0.92000001668930054</v>
      </c>
      <c r="N48" s="9">
        <v>1.1000000238418579</v>
      </c>
      <c r="O48" s="9">
        <v>0.56999999284744263</v>
      </c>
      <c r="P48" s="9">
        <v>1.871999979019165</v>
      </c>
      <c r="Q48" s="9">
        <v>0.71700000762939453</v>
      </c>
      <c r="R48" s="9">
        <v>0.54699999094009399</v>
      </c>
      <c r="S48" s="9">
        <v>0.54699999094009399</v>
      </c>
      <c r="T48" s="9">
        <v>0.52399998903274536</v>
      </c>
      <c r="U48" s="9">
        <v>1.0670000314712524</v>
      </c>
      <c r="V48" s="9">
        <v>1.1000000238418579</v>
      </c>
      <c r="W48" s="9">
        <v>5.8000001907348633</v>
      </c>
      <c r="X48" s="9">
        <v>4.1999998092651367</v>
      </c>
      <c r="Y48" s="9">
        <v>1.5429999828338623</v>
      </c>
      <c r="Z48" s="9">
        <v>13.800000190734863</v>
      </c>
      <c r="AA48" s="9">
        <v>7.6999998092651367</v>
      </c>
      <c r="AB48" s="9">
        <v>1.0959999561309814</v>
      </c>
      <c r="AC48" s="9">
        <v>4.0359997749328613</v>
      </c>
      <c r="AD48" s="9">
        <v>4.5149998664855957</v>
      </c>
      <c r="AE48" s="10">
        <f t="shared" si="0"/>
        <v>0.52399998903274536</v>
      </c>
      <c r="AF48" s="10">
        <f t="shared" si="1"/>
        <v>13.800000190734863</v>
      </c>
      <c r="AG48" s="10">
        <f t="shared" si="2"/>
        <v>2.1957586058254899</v>
      </c>
    </row>
    <row r="49" spans="1:33" x14ac:dyDescent="0.25">
      <c r="A49" s="2">
        <v>42783</v>
      </c>
      <c r="B49" s="9">
        <v>1.4210000038146973</v>
      </c>
      <c r="C49" s="9">
        <v>0.87999999523162842</v>
      </c>
      <c r="D49" s="9">
        <v>0.87999999523162842</v>
      </c>
      <c r="E49" s="9">
        <v>2.0499999523162842</v>
      </c>
      <c r="F49" s="9">
        <v>1.1299999952316284</v>
      </c>
      <c r="G49" s="9">
        <v>0.62599998712539673</v>
      </c>
      <c r="H49" s="9">
        <v>0.81199997663497925</v>
      </c>
      <c r="I49" s="9">
        <v>1.1000000238418579</v>
      </c>
      <c r="J49" s="9">
        <v>1.5260000228881836</v>
      </c>
      <c r="K49" s="9">
        <v>0.81199997663497925</v>
      </c>
      <c r="L49" s="9">
        <v>0.73100000619888306</v>
      </c>
      <c r="M49" s="9">
        <v>0.90799999237060547</v>
      </c>
      <c r="N49" s="9">
        <v>1.0880000591278076</v>
      </c>
      <c r="O49" s="9">
        <v>0.56999999284744263</v>
      </c>
      <c r="P49" s="9">
        <v>1.8539999723434448</v>
      </c>
      <c r="Q49" s="9">
        <v>0.7279999852180481</v>
      </c>
      <c r="R49" s="9">
        <v>0.54699999094009399</v>
      </c>
      <c r="S49" s="9">
        <v>0.54699999094009399</v>
      </c>
      <c r="T49" s="9">
        <v>0.50800001621246338</v>
      </c>
      <c r="U49" s="9">
        <v>1.0499999523162842</v>
      </c>
      <c r="V49" s="9">
        <v>1.1000000238418579</v>
      </c>
      <c r="W49" s="9">
        <v>5.8000001907348633</v>
      </c>
      <c r="X49" s="9">
        <v>4.0999999046325684</v>
      </c>
      <c r="Y49" s="9">
        <v>1.531999945640564</v>
      </c>
      <c r="Z49" s="9">
        <v>13.800000190734863</v>
      </c>
      <c r="AA49" s="9">
        <v>7.6999998092651367</v>
      </c>
      <c r="AB49" s="9">
        <v>1.0959999561309814</v>
      </c>
      <c r="AC49" s="9">
        <v>4.0359997749328613</v>
      </c>
      <c r="AD49" s="9">
        <v>4.6020002365112305</v>
      </c>
      <c r="AE49" s="10">
        <f t="shared" si="0"/>
        <v>0.50800001621246338</v>
      </c>
      <c r="AF49" s="10">
        <f t="shared" si="1"/>
        <v>13.800000190734863</v>
      </c>
      <c r="AG49" s="10">
        <f t="shared" si="2"/>
        <v>2.1908275834445297</v>
      </c>
    </row>
    <row r="50" spans="1:33" x14ac:dyDescent="0.25">
      <c r="A50" s="2">
        <v>42784</v>
      </c>
      <c r="B50" s="9">
        <v>1.3040000200271606</v>
      </c>
      <c r="C50" s="9">
        <v>0.87999999523162842</v>
      </c>
      <c r="D50" s="9">
        <v>0.87999999523162842</v>
      </c>
      <c r="E50" s="9">
        <v>2.0499999523162842</v>
      </c>
      <c r="F50" s="9">
        <v>1.1299999952316284</v>
      </c>
      <c r="G50" s="9">
        <v>0.62599998712539673</v>
      </c>
      <c r="H50" s="9">
        <v>0.81199997663497925</v>
      </c>
      <c r="I50" s="9">
        <v>1.1000000238418579</v>
      </c>
      <c r="J50" s="9">
        <v>1.4440000057220459</v>
      </c>
      <c r="K50" s="9">
        <v>0.81199997663497925</v>
      </c>
      <c r="L50" s="9">
        <v>0.73100000619888306</v>
      </c>
      <c r="M50" s="9">
        <v>0.90799999237060547</v>
      </c>
      <c r="N50" s="9">
        <v>1.0160000324249268</v>
      </c>
      <c r="O50" s="9">
        <v>0.56999999284744263</v>
      </c>
      <c r="P50" s="9">
        <v>1.7430000305175781</v>
      </c>
      <c r="Q50" s="9">
        <v>0.7279999852180481</v>
      </c>
      <c r="R50" s="9">
        <v>0.54699999094009399</v>
      </c>
      <c r="S50" s="9">
        <v>0.54699999094009399</v>
      </c>
      <c r="T50" s="9">
        <v>0.49200001358985901</v>
      </c>
      <c r="U50" s="9">
        <v>1.034000039100647</v>
      </c>
      <c r="V50" s="9">
        <v>1.1000000238418579</v>
      </c>
      <c r="W50" s="9">
        <v>5.8000001907348633</v>
      </c>
      <c r="X50" s="9">
        <v>4.0999999046325684</v>
      </c>
      <c r="Y50" s="9">
        <v>1.5210000276565552</v>
      </c>
      <c r="Z50" s="9">
        <v>13.829999923706055</v>
      </c>
      <c r="AA50" s="9">
        <v>7.6999998092651367</v>
      </c>
      <c r="AB50" s="9">
        <v>1.065000057220459</v>
      </c>
      <c r="AC50" s="9">
        <v>4.0359997749328613</v>
      </c>
      <c r="AD50" s="9">
        <v>4.6310000419616699</v>
      </c>
      <c r="AE50" s="10">
        <f t="shared" si="0"/>
        <v>0.49200001358985901</v>
      </c>
      <c r="AF50" s="10">
        <f t="shared" si="1"/>
        <v>13.829999923706055</v>
      </c>
      <c r="AG50" s="10">
        <f t="shared" si="2"/>
        <v>2.1771379226240617</v>
      </c>
    </row>
    <row r="51" spans="1:33" x14ac:dyDescent="0.25">
      <c r="A51" s="2">
        <v>42785</v>
      </c>
      <c r="B51" s="9">
        <v>1.2849999666213989</v>
      </c>
      <c r="C51" s="9">
        <v>0.87999999523162842</v>
      </c>
      <c r="D51" s="9">
        <v>0.87999999523162842</v>
      </c>
      <c r="E51" s="9">
        <v>2.0499999523162842</v>
      </c>
      <c r="F51" s="9">
        <v>1.1299999952316284</v>
      </c>
      <c r="G51" s="9">
        <v>0.62599998712539673</v>
      </c>
      <c r="H51" s="9">
        <v>0.81199997663497925</v>
      </c>
      <c r="I51" s="9">
        <v>1.1000000238418579</v>
      </c>
      <c r="J51" s="9">
        <v>1.4160000085830688</v>
      </c>
      <c r="K51" s="9">
        <v>0.81199997663497925</v>
      </c>
      <c r="L51" s="9">
        <v>0.73100000619888306</v>
      </c>
      <c r="M51" s="9">
        <v>0.90799999237060547</v>
      </c>
      <c r="N51" s="9">
        <v>1.0039999485015869</v>
      </c>
      <c r="O51" s="9">
        <v>0.56999999284744263</v>
      </c>
      <c r="P51" s="9">
        <v>1.7250000238418579</v>
      </c>
      <c r="Q51" s="9">
        <v>0.7279999852180481</v>
      </c>
      <c r="R51" s="9">
        <v>0.53700000047683716</v>
      </c>
      <c r="S51" s="9">
        <v>0.54699999094009399</v>
      </c>
      <c r="T51" s="9">
        <v>0.47699999809265137</v>
      </c>
      <c r="U51" s="9">
        <v>1.0210000276565552</v>
      </c>
      <c r="V51" s="9">
        <v>1.1000000238418579</v>
      </c>
      <c r="W51" s="9">
        <v>5.6750001907348633</v>
      </c>
      <c r="X51" s="9">
        <v>4.0999999046325684</v>
      </c>
      <c r="Y51" s="9">
        <v>1.5099999904632568</v>
      </c>
      <c r="Z51" s="9">
        <v>14.029999732971191</v>
      </c>
      <c r="AA51" s="9">
        <v>7.6999998092651367</v>
      </c>
      <c r="AB51" s="9">
        <v>1.031999945640564</v>
      </c>
      <c r="AC51" s="9">
        <v>4.0359997749328613</v>
      </c>
      <c r="AD51" s="9">
        <v>4.7170000076293945</v>
      </c>
      <c r="AE51" s="10">
        <f t="shared" si="0"/>
        <v>0.47699999809265137</v>
      </c>
      <c r="AF51" s="10">
        <f t="shared" si="1"/>
        <v>14.029999732971191</v>
      </c>
      <c r="AG51" s="10">
        <f t="shared" si="2"/>
        <v>2.1772068697830727</v>
      </c>
    </row>
    <row r="52" spans="1:33" x14ac:dyDescent="0.25">
      <c r="A52" s="2">
        <v>42786</v>
      </c>
      <c r="B52" s="9">
        <v>1.2849999666213989</v>
      </c>
      <c r="C52" s="9">
        <v>0.87999999523162842</v>
      </c>
      <c r="D52" s="9">
        <v>0.94999998807907104</v>
      </c>
      <c r="E52" s="9">
        <v>2.0499999523162842</v>
      </c>
      <c r="F52" s="9">
        <v>1.1299999952316284</v>
      </c>
      <c r="G52" s="9">
        <v>0.62599998712539673</v>
      </c>
      <c r="H52" s="9">
        <v>0.81199997663497925</v>
      </c>
      <c r="I52" s="9">
        <v>1.1000000238418579</v>
      </c>
      <c r="J52" s="9">
        <v>1.3339999914169312</v>
      </c>
      <c r="K52" s="9">
        <v>0.81199997663497925</v>
      </c>
      <c r="L52" s="9">
        <v>0.73100000619888306</v>
      </c>
      <c r="M52" s="9">
        <v>0.90799999237060547</v>
      </c>
      <c r="N52" s="9">
        <v>1.0039999485015869</v>
      </c>
      <c r="O52" s="9">
        <v>0.56999999284744263</v>
      </c>
      <c r="P52" s="9">
        <v>1.7250000238418579</v>
      </c>
      <c r="Q52" s="9">
        <v>0.7279999852180481</v>
      </c>
      <c r="R52" s="9">
        <v>0.47900000214576721</v>
      </c>
      <c r="S52" s="9">
        <v>0.54699999094009399</v>
      </c>
      <c r="T52" s="9">
        <v>0.46900001168251038</v>
      </c>
      <c r="U52" s="9">
        <v>1.0169999599456787</v>
      </c>
      <c r="V52" s="9">
        <v>1.1000000238418579</v>
      </c>
      <c r="W52" s="9">
        <v>5.5500001907348633</v>
      </c>
      <c r="X52" s="9">
        <v>4.0999999046325684</v>
      </c>
      <c r="Y52" s="9">
        <v>1.4989999532699585</v>
      </c>
      <c r="Z52" s="9">
        <v>14.130000114440918</v>
      </c>
      <c r="AA52" s="9">
        <v>7.6999998092651367</v>
      </c>
      <c r="AB52" s="9">
        <v>1.031999945640564</v>
      </c>
      <c r="AC52" s="9">
        <v>4.0359997749328613</v>
      </c>
      <c r="AD52" s="9">
        <v>4.7319998741149902</v>
      </c>
      <c r="AE52" s="10">
        <f t="shared" si="0"/>
        <v>0.46900001168251038</v>
      </c>
      <c r="AF52" s="10">
        <f t="shared" si="1"/>
        <v>14.130000114440918</v>
      </c>
      <c r="AG52" s="10">
        <f t="shared" si="2"/>
        <v>2.173655150265529</v>
      </c>
    </row>
    <row r="53" spans="1:33" x14ac:dyDescent="0.25">
      <c r="A53" s="2">
        <v>42787</v>
      </c>
      <c r="B53" s="9">
        <v>1.2849999666213989</v>
      </c>
      <c r="C53" s="9">
        <v>0.87999999523162842</v>
      </c>
      <c r="D53" s="9">
        <v>1.3700000047683716</v>
      </c>
      <c r="E53" s="9">
        <v>2.0499999523162842</v>
      </c>
      <c r="F53" s="9">
        <v>1.1299999952316284</v>
      </c>
      <c r="G53" s="9">
        <v>0.62599998712539673</v>
      </c>
      <c r="H53" s="9">
        <v>0.81199997663497925</v>
      </c>
      <c r="I53" s="9">
        <v>1.1000000238418579</v>
      </c>
      <c r="J53" s="9">
        <v>1.3059999942779541</v>
      </c>
      <c r="K53" s="9">
        <v>0.81199997663497925</v>
      </c>
      <c r="L53" s="9">
        <v>0.73100000619888306</v>
      </c>
      <c r="M53" s="9">
        <v>0.90799999237060547</v>
      </c>
      <c r="N53" s="9">
        <v>1.0039999485015869</v>
      </c>
      <c r="O53" s="9">
        <v>0.56999999284744263</v>
      </c>
      <c r="P53" s="9">
        <v>1.7250000238418579</v>
      </c>
      <c r="Q53" s="9">
        <v>0.7279999852180481</v>
      </c>
      <c r="R53" s="9">
        <v>0.46900001168251038</v>
      </c>
      <c r="S53" s="9">
        <v>0.54699999094009399</v>
      </c>
      <c r="T53" s="9">
        <v>0.46900001168251038</v>
      </c>
      <c r="U53" s="9">
        <v>1.0130000114440918</v>
      </c>
      <c r="V53" s="9">
        <v>1.1000000238418579</v>
      </c>
      <c r="W53" s="9">
        <v>5.5500001907348633</v>
      </c>
      <c r="X53" s="9">
        <v>4</v>
      </c>
      <c r="Y53" s="9">
        <v>1.4880000352859497</v>
      </c>
      <c r="Z53" s="9">
        <v>14.220000267028809</v>
      </c>
      <c r="AA53" s="9">
        <v>7.6999998092651367</v>
      </c>
      <c r="AB53" s="9">
        <v>1.031999945640564</v>
      </c>
      <c r="AC53" s="9">
        <v>4.0359997749328613</v>
      </c>
      <c r="AD53" s="9">
        <v>4.745999813079834</v>
      </c>
      <c r="AE53" s="10">
        <f t="shared" si="0"/>
        <v>0.46900001168251038</v>
      </c>
      <c r="AF53" s="10">
        <f t="shared" si="1"/>
        <v>14.220000267028809</v>
      </c>
      <c r="AG53" s="10">
        <f t="shared" si="2"/>
        <v>2.1864482657662752</v>
      </c>
    </row>
    <row r="54" spans="1:33" x14ac:dyDescent="0.25">
      <c r="A54" s="2">
        <v>42788</v>
      </c>
      <c r="B54" s="9">
        <v>1.2849999666213989</v>
      </c>
      <c r="C54" s="9">
        <v>0.87999999523162842</v>
      </c>
      <c r="D54" s="9">
        <v>1.440000057220459</v>
      </c>
      <c r="E54" s="9">
        <v>2.0499999523162842</v>
      </c>
      <c r="F54" s="9">
        <v>1.1139999628067017</v>
      </c>
      <c r="G54" s="9">
        <v>0.62599998712539673</v>
      </c>
      <c r="H54" s="9">
        <v>0.81199997663497925</v>
      </c>
      <c r="I54" s="9">
        <v>1.1000000238418579</v>
      </c>
      <c r="J54" s="9">
        <v>1.2239999771118164</v>
      </c>
      <c r="K54" s="9">
        <v>0.81199997663497925</v>
      </c>
      <c r="L54" s="9">
        <v>0.73100000619888306</v>
      </c>
      <c r="M54" s="9">
        <v>0.90799999237060547</v>
      </c>
      <c r="N54" s="9">
        <v>1.0039999485015869</v>
      </c>
      <c r="O54" s="9">
        <v>0.56999999284744263</v>
      </c>
      <c r="P54" s="9">
        <v>1.7250000238418579</v>
      </c>
      <c r="Q54" s="9">
        <v>0.7279999852180481</v>
      </c>
      <c r="R54" s="9">
        <v>0.46900001168251038</v>
      </c>
      <c r="S54" s="9">
        <v>0.54699999094009399</v>
      </c>
      <c r="T54" s="9">
        <v>0.460999995470047</v>
      </c>
      <c r="U54" s="9">
        <v>1.0080000162124634</v>
      </c>
      <c r="V54" s="9">
        <v>1.1000000238418579</v>
      </c>
      <c r="W54" s="9">
        <v>5.5500001907348633</v>
      </c>
      <c r="X54" s="9">
        <v>3.9000000953674316</v>
      </c>
      <c r="Y54" s="9">
        <v>1.4759999513626099</v>
      </c>
      <c r="Z54" s="9">
        <v>14.289999961853027</v>
      </c>
      <c r="AA54" s="9">
        <v>7.6999998092651367</v>
      </c>
      <c r="AB54" s="9">
        <v>1.031999945640564</v>
      </c>
      <c r="AC54" s="9">
        <v>4.0359997749328613</v>
      </c>
      <c r="AD54" s="9">
        <v>4.8340001106262207</v>
      </c>
      <c r="AE54" s="10">
        <f t="shared" si="0"/>
        <v>0.460999995470047</v>
      </c>
      <c r="AF54" s="10">
        <f t="shared" si="1"/>
        <v>14.289999961853027</v>
      </c>
      <c r="AG54" s="10">
        <f t="shared" si="2"/>
        <v>2.1866206793949523</v>
      </c>
    </row>
    <row r="55" spans="1:33" x14ac:dyDescent="0.25">
      <c r="A55" s="2">
        <v>42789</v>
      </c>
      <c r="B55" s="9">
        <v>1.2849999666213989</v>
      </c>
      <c r="C55" s="9">
        <v>0.87999999523162842</v>
      </c>
      <c r="D55" s="9">
        <v>1.440000057220459</v>
      </c>
      <c r="E55" s="9">
        <v>1.934999942779541</v>
      </c>
      <c r="F55" s="9">
        <v>1.0210000276565552</v>
      </c>
      <c r="G55" s="9">
        <v>0.62599998712539673</v>
      </c>
      <c r="H55" s="9">
        <v>0.81199997663497925</v>
      </c>
      <c r="I55" s="9">
        <v>1.1000000238418579</v>
      </c>
      <c r="J55" s="9">
        <v>1.2100000381469727</v>
      </c>
      <c r="K55" s="9">
        <v>0.81199997663497925</v>
      </c>
      <c r="L55" s="9">
        <v>0.73100000619888306</v>
      </c>
      <c r="M55" s="9">
        <v>0.90799999237060547</v>
      </c>
      <c r="N55" s="9">
        <v>1.0039999485015869</v>
      </c>
      <c r="O55" s="9">
        <v>0.58600002527236938</v>
      </c>
      <c r="P55" s="9">
        <v>1.7250000238418579</v>
      </c>
      <c r="Q55" s="9">
        <v>0.7279999852180481</v>
      </c>
      <c r="R55" s="9">
        <v>0.46900001168251038</v>
      </c>
      <c r="S55" s="9">
        <v>0.54699999094009399</v>
      </c>
      <c r="T55" s="9">
        <v>0.44600000977516174</v>
      </c>
      <c r="U55" s="9">
        <v>1.003000020980835</v>
      </c>
      <c r="V55" s="9">
        <v>1.1000000238418579</v>
      </c>
      <c r="W55" s="9">
        <v>5.5500001907348633</v>
      </c>
      <c r="X55" s="9">
        <v>3.9000000953674316</v>
      </c>
      <c r="Y55" s="9">
        <v>1.4650000333786011</v>
      </c>
      <c r="Z55" s="9">
        <v>14.300000190734863</v>
      </c>
      <c r="AA55" s="9">
        <v>7.6999998092651367</v>
      </c>
      <c r="AB55" s="9">
        <v>1.031999945640564</v>
      </c>
      <c r="AC55" s="9">
        <v>4.0359997749328613</v>
      </c>
      <c r="AD55" s="9">
        <v>4.8629999160766602</v>
      </c>
      <c r="AE55" s="10">
        <f t="shared" si="0"/>
        <v>0.44600000977516174</v>
      </c>
      <c r="AF55" s="10">
        <f t="shared" si="1"/>
        <v>14.300000190734863</v>
      </c>
      <c r="AG55" s="10">
        <f t="shared" si="2"/>
        <v>2.1797931029878814</v>
      </c>
    </row>
    <row r="56" spans="1:33" x14ac:dyDescent="0.25">
      <c r="A56" s="2">
        <v>42790</v>
      </c>
      <c r="B56" s="9">
        <v>1.3040000200271606</v>
      </c>
      <c r="C56" s="9">
        <v>0.87999999523162842</v>
      </c>
      <c r="D56" s="9">
        <v>1.440000057220459</v>
      </c>
      <c r="E56" s="9">
        <v>1.2450000047683716</v>
      </c>
      <c r="F56" s="9">
        <v>1.0049999952316284</v>
      </c>
      <c r="G56" s="9">
        <v>0.62599998712539673</v>
      </c>
      <c r="H56" s="9">
        <v>0.81199997663497925</v>
      </c>
      <c r="I56" s="9">
        <v>1.1000000238418579</v>
      </c>
      <c r="J56" s="9">
        <v>1.2100000381469727</v>
      </c>
      <c r="K56" s="9">
        <v>0.81199997663497925</v>
      </c>
      <c r="L56" s="9">
        <v>0.72100001573562622</v>
      </c>
      <c r="M56" s="9">
        <v>0.90799999237060547</v>
      </c>
      <c r="N56" s="9">
        <v>1.0039999485015869</v>
      </c>
      <c r="O56" s="9">
        <v>0.67900002002716064</v>
      </c>
      <c r="P56" s="9">
        <v>1.7250000238418579</v>
      </c>
      <c r="Q56" s="9">
        <v>0.7279999852180481</v>
      </c>
      <c r="R56" s="9">
        <v>0.46900001168251038</v>
      </c>
      <c r="S56" s="9">
        <v>0.54699999094009399</v>
      </c>
      <c r="T56" s="9">
        <v>0.43000000715255737</v>
      </c>
      <c r="U56" s="9">
        <v>0.99800002574920654</v>
      </c>
      <c r="V56" s="9">
        <v>1.1000000238418579</v>
      </c>
      <c r="W56" s="9">
        <v>5.5500001907348633</v>
      </c>
      <c r="X56" s="9">
        <v>3.9000000953674316</v>
      </c>
      <c r="Y56" s="9">
        <v>1.4539999961853027</v>
      </c>
      <c r="Z56" s="9">
        <v>14.300000190734863</v>
      </c>
      <c r="AA56" s="9">
        <v>7.6999998092651367</v>
      </c>
      <c r="AB56" s="9">
        <v>1.031999945640564</v>
      </c>
      <c r="AC56" s="9">
        <v>4.0359997749328613</v>
      </c>
      <c r="AD56" s="9">
        <v>4.9499998092651367</v>
      </c>
      <c r="AE56" s="10">
        <f t="shared" si="0"/>
        <v>0.43000000715255737</v>
      </c>
      <c r="AF56" s="10">
        <f t="shared" si="1"/>
        <v>14.300000190734863</v>
      </c>
      <c r="AG56" s="10">
        <f t="shared" si="2"/>
        <v>2.1608620666224381</v>
      </c>
    </row>
    <row r="57" spans="1:33" x14ac:dyDescent="0.25">
      <c r="A57" s="2">
        <v>42791</v>
      </c>
      <c r="B57" s="9">
        <v>1.4210000038146973</v>
      </c>
      <c r="C57" s="9">
        <v>0.87999999523162842</v>
      </c>
      <c r="D57" s="9">
        <v>1.440000057220459</v>
      </c>
      <c r="E57" s="9">
        <v>1.1299999952316284</v>
      </c>
      <c r="F57" s="9">
        <v>1.0210000276565552</v>
      </c>
      <c r="G57" s="9">
        <v>0.62599998712539673</v>
      </c>
      <c r="H57" s="9">
        <v>0.81199997663497925</v>
      </c>
      <c r="I57" s="9">
        <v>1.1000000238418579</v>
      </c>
      <c r="J57" s="9">
        <v>1.1959999799728394</v>
      </c>
      <c r="K57" s="9">
        <v>0.81199997663497925</v>
      </c>
      <c r="L57" s="9">
        <v>0.66100001335144043</v>
      </c>
      <c r="M57" s="9">
        <v>0.90799999237060547</v>
      </c>
      <c r="N57" s="9">
        <v>1.0039999485015869</v>
      </c>
      <c r="O57" s="9">
        <v>0.69499999284744263</v>
      </c>
      <c r="P57" s="9">
        <v>1.7070000171661377</v>
      </c>
      <c r="Q57" s="9">
        <v>0.7279999852180481</v>
      </c>
      <c r="R57" s="9">
        <v>0.46900001168251038</v>
      </c>
      <c r="S57" s="9">
        <v>0.54699999094009399</v>
      </c>
      <c r="T57" s="9">
        <v>0.414000004529953</v>
      </c>
      <c r="U57" s="9">
        <v>0.99299997091293335</v>
      </c>
      <c r="V57" s="9">
        <v>1.1000000238418579</v>
      </c>
      <c r="W57" s="9">
        <v>5.5500001907348633</v>
      </c>
      <c r="X57" s="9">
        <v>3.9000000953674316</v>
      </c>
      <c r="Y57" s="9">
        <v>1.4429999589920044</v>
      </c>
      <c r="Z57" s="9">
        <v>14.300000190734863</v>
      </c>
      <c r="AA57" s="9">
        <v>7.6999998092651367</v>
      </c>
      <c r="AB57" s="9">
        <v>1.031999945640564</v>
      </c>
      <c r="AC57" s="9">
        <v>4.0359997749328613</v>
      </c>
      <c r="AD57" s="9">
        <v>4.9640002250671387</v>
      </c>
      <c r="AE57" s="10">
        <f t="shared" si="0"/>
        <v>0.414000004529953</v>
      </c>
      <c r="AF57" s="10">
        <f t="shared" si="1"/>
        <v>14.300000190734863</v>
      </c>
      <c r="AG57" s="10">
        <f t="shared" si="2"/>
        <v>2.1582413850159479</v>
      </c>
    </row>
    <row r="58" spans="1:33" x14ac:dyDescent="0.25">
      <c r="A58" s="2">
        <v>42792</v>
      </c>
      <c r="B58" s="9">
        <v>1.440000057220459</v>
      </c>
      <c r="C58" s="9">
        <v>0.87999999523162842</v>
      </c>
      <c r="D58" s="9">
        <v>1.440000057220459</v>
      </c>
      <c r="E58" s="9">
        <v>1.1299999952316284</v>
      </c>
      <c r="F58" s="9">
        <v>1.1139999628067017</v>
      </c>
      <c r="G58" s="9">
        <v>0.62599998712539673</v>
      </c>
      <c r="H58" s="9">
        <v>0.81199997663497925</v>
      </c>
      <c r="I58" s="9">
        <v>1.0880000591278076</v>
      </c>
      <c r="J58" s="9">
        <v>1.1139999628067017</v>
      </c>
      <c r="K58" s="9">
        <v>0.81199997663497925</v>
      </c>
      <c r="L58" s="9">
        <v>0.65100002288818359</v>
      </c>
      <c r="M58" s="9">
        <v>0.90799999237060547</v>
      </c>
      <c r="N58" s="9">
        <v>1.0039999485015869</v>
      </c>
      <c r="O58" s="9">
        <v>0.69499999284744263</v>
      </c>
      <c r="P58" s="9">
        <v>1.5959999561309814</v>
      </c>
      <c r="Q58" s="9">
        <v>0.7279999852180481</v>
      </c>
      <c r="R58" s="9">
        <v>0.46900001168251038</v>
      </c>
      <c r="S58" s="9">
        <v>0.54699999094009399</v>
      </c>
      <c r="T58" s="9">
        <v>0.39899998903274536</v>
      </c>
      <c r="U58" s="9">
        <v>0.98799997568130493</v>
      </c>
      <c r="V58" s="9">
        <v>1.1000000238418579</v>
      </c>
      <c r="W58" s="9">
        <v>5.5500001907348633</v>
      </c>
      <c r="X58" s="9">
        <v>3.7000000476837158</v>
      </c>
      <c r="Y58" s="9">
        <v>1.4320000410079956</v>
      </c>
      <c r="Z58" s="9">
        <v>14.300000190734863</v>
      </c>
      <c r="AA58" s="9">
        <v>7.6999998092651367</v>
      </c>
      <c r="AB58" s="9">
        <v>1.031999945640564</v>
      </c>
      <c r="AC58" s="9">
        <v>4.0359997749328613</v>
      </c>
      <c r="AD58" s="9">
        <v>4.9800000190734863</v>
      </c>
      <c r="AE58" s="10">
        <f t="shared" si="0"/>
        <v>0.39899998903274536</v>
      </c>
      <c r="AF58" s="10">
        <f t="shared" si="1"/>
        <v>14.300000190734863</v>
      </c>
      <c r="AG58" s="10">
        <f t="shared" si="2"/>
        <v>2.1472758599396409</v>
      </c>
    </row>
    <row r="59" spans="1:33" x14ac:dyDescent="0.25">
      <c r="A59" s="2">
        <v>42793</v>
      </c>
      <c r="B59" s="9">
        <v>1.4210000038146973</v>
      </c>
      <c r="C59" s="9">
        <v>0.87999999523162842</v>
      </c>
      <c r="D59" s="9">
        <v>1.440000057220459</v>
      </c>
      <c r="E59" s="9">
        <v>1.1299999952316284</v>
      </c>
      <c r="F59" s="9">
        <v>1.1299999952316284</v>
      </c>
      <c r="G59" s="9">
        <v>0.68900001049041748</v>
      </c>
      <c r="H59" s="9">
        <v>0.81199997663497925</v>
      </c>
      <c r="I59" s="9">
        <v>1.0160000324249268</v>
      </c>
      <c r="J59" s="9">
        <v>1.1000000238418579</v>
      </c>
      <c r="K59" s="9">
        <v>0.81199997663497925</v>
      </c>
      <c r="L59" s="9">
        <v>0.65100002288818359</v>
      </c>
      <c r="M59" s="9">
        <v>0.92000001668930054</v>
      </c>
      <c r="N59" s="9">
        <v>1.0039999485015869</v>
      </c>
      <c r="O59" s="9">
        <v>0.69499999284744263</v>
      </c>
      <c r="P59" s="9">
        <v>1.5770000219345093</v>
      </c>
      <c r="Q59" s="9">
        <v>0.7279999852180481</v>
      </c>
      <c r="R59" s="9">
        <v>0.46900001168251038</v>
      </c>
      <c r="S59" s="9">
        <v>0.54699999094009399</v>
      </c>
      <c r="T59" s="9">
        <v>0.39100000262260437</v>
      </c>
      <c r="U59" s="9">
        <v>0.98400002717971802</v>
      </c>
      <c r="V59" s="9">
        <v>1.1000000238418579</v>
      </c>
      <c r="W59" s="9">
        <v>5.5500001907348633</v>
      </c>
      <c r="X59" s="9">
        <v>3.7000000476837158</v>
      </c>
      <c r="Y59" s="9">
        <v>1.4210000038146973</v>
      </c>
      <c r="Z59" s="9">
        <v>14.300000190734863</v>
      </c>
      <c r="AA59" s="9">
        <v>7.6999998092651367</v>
      </c>
      <c r="AB59" s="9">
        <v>1.031999945640564</v>
      </c>
      <c r="AC59" s="9">
        <v>4.0359997749328613</v>
      </c>
      <c r="AD59" s="9">
        <v>5.0679998397827148</v>
      </c>
      <c r="AE59" s="10">
        <f t="shared" si="0"/>
        <v>0.39100000262260437</v>
      </c>
      <c r="AF59" s="10">
        <f t="shared" si="1"/>
        <v>14.300000190734863</v>
      </c>
      <c r="AG59" s="10">
        <f t="shared" si="2"/>
        <v>2.1483793073687059</v>
      </c>
    </row>
    <row r="60" spans="1:33" x14ac:dyDescent="0.25">
      <c r="A60" s="2">
        <v>42794</v>
      </c>
      <c r="B60" s="9">
        <v>1.3040000200271606</v>
      </c>
      <c r="C60" s="9">
        <v>0.87999999523162842</v>
      </c>
      <c r="D60" s="9">
        <v>1.440000057220459</v>
      </c>
      <c r="E60" s="9">
        <v>1.1139999628067017</v>
      </c>
      <c r="F60" s="9">
        <v>1.1299999952316284</v>
      </c>
      <c r="G60" s="9">
        <v>1.0670000314712524</v>
      </c>
      <c r="H60" s="9">
        <v>0.81199997663497925</v>
      </c>
      <c r="I60" s="9">
        <v>1.0039999485015869</v>
      </c>
      <c r="J60" s="9">
        <v>1.0880000591278076</v>
      </c>
      <c r="K60" s="9">
        <v>0.80199998617172241</v>
      </c>
      <c r="L60" s="9">
        <v>0.65100002288818359</v>
      </c>
      <c r="M60" s="9">
        <v>0.99199998378753662</v>
      </c>
      <c r="N60" s="9">
        <v>1.0039999485015869</v>
      </c>
      <c r="O60" s="9">
        <v>0.69499999284744263</v>
      </c>
      <c r="P60" s="9">
        <v>1.5770000219345093</v>
      </c>
      <c r="Q60" s="9">
        <v>0.7279999852180481</v>
      </c>
      <c r="R60" s="9">
        <v>0.46900001168251038</v>
      </c>
      <c r="S60" s="9">
        <v>0.54699999094009399</v>
      </c>
      <c r="T60" s="9">
        <v>0.39100000262260437</v>
      </c>
      <c r="U60" s="9">
        <v>0.97899997234344482</v>
      </c>
      <c r="V60" s="9">
        <v>1.1000000238418579</v>
      </c>
      <c r="W60" s="9">
        <v>5.4250001907348633</v>
      </c>
      <c r="X60" s="9">
        <v>3.7000000476837158</v>
      </c>
      <c r="Y60" s="9">
        <v>1.4099999666213989</v>
      </c>
      <c r="Z60" s="9">
        <v>14.300000190734863</v>
      </c>
      <c r="AA60" s="9">
        <v>7.6999998092651367</v>
      </c>
      <c r="AB60" s="9">
        <v>1.031999945640564</v>
      </c>
      <c r="AC60" s="9">
        <v>4.0359997749328613</v>
      </c>
      <c r="AD60" s="9">
        <v>5.0799999237060547</v>
      </c>
      <c r="AE60" s="10">
        <f t="shared" si="0"/>
        <v>0.39100000262260437</v>
      </c>
      <c r="AF60" s="10">
        <f t="shared" si="1"/>
        <v>14.300000190734863</v>
      </c>
      <c r="AG60" s="10">
        <f t="shared" si="2"/>
        <v>2.153689649598352</v>
      </c>
    </row>
    <row r="61" spans="1:33" x14ac:dyDescent="0.25">
      <c r="A61" s="2">
        <v>42795</v>
      </c>
      <c r="B61" s="9">
        <v>1.2849999666213989</v>
      </c>
      <c r="C61" s="9">
        <v>0.86799997091293335</v>
      </c>
      <c r="D61" s="9">
        <v>1.440000057220459</v>
      </c>
      <c r="E61" s="9">
        <v>1.0210000276565552</v>
      </c>
      <c r="F61" s="9">
        <v>1.1299999952316284</v>
      </c>
      <c r="G61" s="9">
        <v>1.1299999952316284</v>
      </c>
      <c r="H61" s="9">
        <v>0.81199997663497925</v>
      </c>
      <c r="I61" s="9">
        <v>1.0039999485015869</v>
      </c>
      <c r="J61" s="9">
        <v>1.0039999485015869</v>
      </c>
      <c r="K61" s="9">
        <v>0.74099999666213989</v>
      </c>
      <c r="L61" s="9">
        <v>0.65100002288818359</v>
      </c>
      <c r="M61" s="9">
        <v>1.0039999485015869</v>
      </c>
      <c r="N61" s="9">
        <v>1.0039999485015869</v>
      </c>
      <c r="O61" s="9">
        <v>0.69499999284744263</v>
      </c>
      <c r="P61" s="9">
        <v>1.5770000219345093</v>
      </c>
      <c r="Q61" s="9">
        <v>0.7279999852180481</v>
      </c>
      <c r="R61" s="9">
        <v>0.46900001168251038</v>
      </c>
      <c r="S61" s="9">
        <v>0.54699999094009399</v>
      </c>
      <c r="T61" s="9">
        <v>0.39100000262260437</v>
      </c>
      <c r="U61" s="9">
        <v>0.97399997711181641</v>
      </c>
      <c r="V61" s="9">
        <v>1.1000000238418579</v>
      </c>
      <c r="W61" s="9">
        <v>5.3000001907348633</v>
      </c>
      <c r="X61" s="9">
        <v>3.7000000476837158</v>
      </c>
      <c r="Y61" s="9">
        <v>1.3990000486373901</v>
      </c>
      <c r="Z61" s="9">
        <v>14.550000190734863</v>
      </c>
      <c r="AA61" s="9">
        <v>7.6999998092651367</v>
      </c>
      <c r="AB61" s="9">
        <v>1.031999945640564</v>
      </c>
      <c r="AC61" s="9">
        <v>4.0359997749328613</v>
      </c>
      <c r="AD61" s="9">
        <v>5.0929999351501465</v>
      </c>
      <c r="AE61" s="10">
        <f t="shared" si="0"/>
        <v>0.39100000262260437</v>
      </c>
      <c r="AF61" s="10">
        <f t="shared" si="1"/>
        <v>14.550000190734863</v>
      </c>
      <c r="AG61" s="10">
        <f t="shared" si="2"/>
        <v>2.1512068880015405</v>
      </c>
    </row>
    <row r="62" spans="1:33" x14ac:dyDescent="0.25">
      <c r="A62" s="2">
        <v>42796</v>
      </c>
      <c r="B62" s="9">
        <v>1.2849999666213989</v>
      </c>
      <c r="C62" s="9">
        <v>0.80000001192092896</v>
      </c>
      <c r="D62" s="9">
        <v>1.440000057220459</v>
      </c>
      <c r="E62" s="9">
        <v>0.98900002241134644</v>
      </c>
      <c r="F62" s="9">
        <v>1.1299999952316284</v>
      </c>
      <c r="G62" s="9">
        <v>1.1299999952316284</v>
      </c>
      <c r="H62" s="9">
        <v>0.81199997663497925</v>
      </c>
      <c r="I62" s="9">
        <v>1.0039999485015869</v>
      </c>
      <c r="J62" s="9">
        <v>0.92000001668930054</v>
      </c>
      <c r="K62" s="9">
        <v>0.74099999666213989</v>
      </c>
      <c r="L62" s="9">
        <v>0.65100002288818359</v>
      </c>
      <c r="M62" s="9">
        <v>1.0039999485015869</v>
      </c>
      <c r="N62" s="9">
        <v>1.0039999485015869</v>
      </c>
      <c r="O62" s="9">
        <v>0.69499999284744263</v>
      </c>
      <c r="P62" s="9">
        <v>1.5770000219345093</v>
      </c>
      <c r="Q62" s="9">
        <v>0.7279999852180481</v>
      </c>
      <c r="R62" s="9">
        <v>0.46900001168251038</v>
      </c>
      <c r="S62" s="9">
        <v>0.54699999094009399</v>
      </c>
      <c r="T62" s="9">
        <v>0.39100000262260437</v>
      </c>
      <c r="U62" s="9">
        <v>0.96899998188018799</v>
      </c>
      <c r="V62" s="9">
        <v>1.1000000238418579</v>
      </c>
      <c r="W62" s="9">
        <v>5.1999998092651367</v>
      </c>
      <c r="X62" s="9">
        <v>3.7000000476837158</v>
      </c>
      <c r="Y62" s="9">
        <v>1.3880000114440918</v>
      </c>
      <c r="Z62" s="9">
        <v>14.550000190734863</v>
      </c>
      <c r="AA62" s="9">
        <v>7.6999998092651367</v>
      </c>
      <c r="AB62" s="9">
        <v>1.031999945640564</v>
      </c>
      <c r="AC62" s="9">
        <v>4.0359997749328613</v>
      </c>
      <c r="AD62" s="9">
        <v>5.1510000228881836</v>
      </c>
      <c r="AE62" s="10">
        <f t="shared" si="0"/>
        <v>0.39100000262260437</v>
      </c>
      <c r="AF62" s="10">
        <f t="shared" si="1"/>
        <v>14.550000190734863</v>
      </c>
      <c r="AG62" s="10">
        <f t="shared" si="2"/>
        <v>2.142862052753054</v>
      </c>
    </row>
    <row r="63" spans="1:33" x14ac:dyDescent="0.25">
      <c r="A63" s="2">
        <v>42797</v>
      </c>
      <c r="B63" s="9">
        <v>1.2849999666213989</v>
      </c>
      <c r="C63" s="9">
        <v>0.78799998760223389</v>
      </c>
      <c r="D63" s="9">
        <v>1.440000057220459</v>
      </c>
      <c r="E63" s="9">
        <v>0.89600002765655518</v>
      </c>
      <c r="F63" s="9">
        <v>1.1299999952316284</v>
      </c>
      <c r="G63" s="9">
        <v>1.1299999952316284</v>
      </c>
      <c r="H63" s="9">
        <v>0.81199997663497925</v>
      </c>
      <c r="I63" s="9">
        <v>1.0039999485015869</v>
      </c>
      <c r="J63" s="9">
        <v>0.90799999237060547</v>
      </c>
      <c r="K63" s="9">
        <v>0.80199998617172241</v>
      </c>
      <c r="L63" s="9">
        <v>0.65100002288818359</v>
      </c>
      <c r="M63" s="9">
        <v>1.0039999485015869</v>
      </c>
      <c r="N63" s="9">
        <v>1.0039999485015869</v>
      </c>
      <c r="O63" s="9">
        <v>0.69499999284744263</v>
      </c>
      <c r="P63" s="9">
        <v>1.5770000219345093</v>
      </c>
      <c r="Q63" s="9">
        <v>0.7279999852180481</v>
      </c>
      <c r="R63" s="9">
        <v>0.46900001168251038</v>
      </c>
      <c r="S63" s="9">
        <v>0.54699999094009399</v>
      </c>
      <c r="T63" s="9">
        <v>0.39100000262260437</v>
      </c>
      <c r="U63" s="9">
        <v>0.96399998664855957</v>
      </c>
      <c r="V63" s="9">
        <v>1.1000000238418579</v>
      </c>
      <c r="W63" s="9">
        <v>5.0999999046325684</v>
      </c>
      <c r="X63" s="9">
        <v>3.6019999980926514</v>
      </c>
      <c r="Y63" s="9">
        <v>1.3769999742507935</v>
      </c>
      <c r="Z63" s="9">
        <v>14.550000190734863</v>
      </c>
      <c r="AA63" s="9">
        <v>7.6999998092651367</v>
      </c>
      <c r="AB63" s="9">
        <v>1.031999945640564</v>
      </c>
      <c r="AC63" s="9">
        <v>4.0359997749328613</v>
      </c>
      <c r="AD63" s="9">
        <v>5.2109999656677246</v>
      </c>
      <c r="AE63" s="10">
        <f t="shared" si="0"/>
        <v>0.39100000262260437</v>
      </c>
      <c r="AF63" s="10">
        <f t="shared" si="1"/>
        <v>14.550000190734863</v>
      </c>
      <c r="AG63" s="10">
        <f t="shared" si="2"/>
        <v>2.1356206700719635</v>
      </c>
    </row>
    <row r="64" spans="1:33" x14ac:dyDescent="0.25">
      <c r="A64" s="2">
        <v>42798</v>
      </c>
      <c r="B64" s="9">
        <v>1.2849999666213989</v>
      </c>
      <c r="C64" s="9">
        <v>0.78799998760223389</v>
      </c>
      <c r="D64" s="9">
        <v>1.440000057220459</v>
      </c>
      <c r="E64" s="9">
        <v>0.87999999523162842</v>
      </c>
      <c r="F64" s="9">
        <v>1.1299999952316284</v>
      </c>
      <c r="G64" s="9">
        <v>1.1299999952316284</v>
      </c>
      <c r="H64" s="9">
        <v>0.81199997663497925</v>
      </c>
      <c r="I64" s="9">
        <v>1.0039999485015869</v>
      </c>
      <c r="J64" s="9">
        <v>0.89600002765655518</v>
      </c>
      <c r="K64" s="9">
        <v>0.81199997663497925</v>
      </c>
      <c r="L64" s="9">
        <v>0.65100002288818359</v>
      </c>
      <c r="M64" s="9">
        <v>1.0039999485015869</v>
      </c>
      <c r="N64" s="9">
        <v>1.0039999485015869</v>
      </c>
      <c r="O64" s="9">
        <v>0.69499999284744263</v>
      </c>
      <c r="P64" s="9">
        <v>1.5770000219345093</v>
      </c>
      <c r="Q64" s="9">
        <v>0.7279999852180481</v>
      </c>
      <c r="R64" s="9">
        <v>0.46900001168251038</v>
      </c>
      <c r="S64" s="9">
        <v>0.54699999094009399</v>
      </c>
      <c r="T64" s="9">
        <v>0.39100000262260437</v>
      </c>
      <c r="U64" s="9">
        <v>0.95899999141693115</v>
      </c>
      <c r="V64" s="9">
        <v>1.1000000238418579</v>
      </c>
      <c r="W64" s="9">
        <v>5.0999999046325684</v>
      </c>
      <c r="X64" s="9">
        <v>3.5</v>
      </c>
      <c r="Y64" s="9">
        <v>1.3660000562667847</v>
      </c>
      <c r="Z64" s="9">
        <v>14.550000190734863</v>
      </c>
      <c r="AA64" s="9">
        <v>7.6999998092651367</v>
      </c>
      <c r="AB64" s="9">
        <v>1.031999945640564</v>
      </c>
      <c r="AC64" s="9">
        <v>4.0359997749328613</v>
      </c>
      <c r="AD64" s="9">
        <v>5.2709999084472656</v>
      </c>
      <c r="AE64" s="10">
        <f t="shared" si="0"/>
        <v>0.39100000262260437</v>
      </c>
      <c r="AF64" s="10">
        <f t="shared" si="1"/>
        <v>14.550000190734863</v>
      </c>
      <c r="AG64" s="10">
        <f t="shared" si="2"/>
        <v>2.1329999812718095</v>
      </c>
    </row>
    <row r="65" spans="1:33" x14ac:dyDescent="0.25">
      <c r="A65" s="2">
        <v>42799</v>
      </c>
      <c r="B65" s="9">
        <v>1.2849999666213989</v>
      </c>
      <c r="C65" s="9">
        <v>0.78799998760223389</v>
      </c>
      <c r="D65" s="9">
        <v>1.440000057220459</v>
      </c>
      <c r="E65" s="9">
        <v>0.87999999523162842</v>
      </c>
      <c r="F65" s="9">
        <v>1.1299999952316284</v>
      </c>
      <c r="G65" s="9">
        <v>1.1299999952316284</v>
      </c>
      <c r="H65" s="9">
        <v>0.81199997663497925</v>
      </c>
      <c r="I65" s="9">
        <v>1.0039999485015869</v>
      </c>
      <c r="J65" s="9">
        <v>0.82400000095367432</v>
      </c>
      <c r="K65" s="9">
        <v>0.81199997663497925</v>
      </c>
      <c r="L65" s="9">
        <v>0.65100002288818359</v>
      </c>
      <c r="M65" s="9">
        <v>1.0160000324249268</v>
      </c>
      <c r="N65" s="9">
        <v>1.0039999485015869</v>
      </c>
      <c r="O65" s="9">
        <v>0.69499999284744263</v>
      </c>
      <c r="P65" s="9">
        <v>1.5590000152587891</v>
      </c>
      <c r="Q65" s="9">
        <v>0.7279999852180481</v>
      </c>
      <c r="R65" s="9">
        <v>0.46900001168251038</v>
      </c>
      <c r="S65" s="9">
        <v>0.54699999094009399</v>
      </c>
      <c r="T65" s="9">
        <v>0.39100000262260437</v>
      </c>
      <c r="U65" s="9">
        <v>0.95399999618530273</v>
      </c>
      <c r="V65" s="9">
        <v>1.1000000238418579</v>
      </c>
      <c r="W65" s="9">
        <v>5.0999999046325684</v>
      </c>
      <c r="X65" s="9">
        <v>3.5</v>
      </c>
      <c r="Y65" s="9">
        <v>1.3550000190734863</v>
      </c>
      <c r="Z65" s="9">
        <v>14.550000190734863</v>
      </c>
      <c r="AA65" s="9">
        <v>7.6350002288818359</v>
      </c>
      <c r="AB65" s="9">
        <v>1.031999945640564</v>
      </c>
      <c r="AC65" s="9">
        <v>4.0359997749328613</v>
      </c>
      <c r="AD65" s="9">
        <v>5.3319997787475586</v>
      </c>
      <c r="AE65" s="10">
        <f t="shared" si="0"/>
        <v>0.39100000262260437</v>
      </c>
      <c r="AF65" s="10">
        <f t="shared" si="1"/>
        <v>14.550000190734863</v>
      </c>
      <c r="AG65" s="10">
        <f t="shared" si="2"/>
        <v>2.1296206815489409</v>
      </c>
    </row>
    <row r="66" spans="1:33" x14ac:dyDescent="0.25">
      <c r="A66" s="2">
        <v>42800</v>
      </c>
      <c r="B66" s="9">
        <v>1.2849999666213989</v>
      </c>
      <c r="C66" s="9">
        <v>0.78799998760223389</v>
      </c>
      <c r="D66" s="9">
        <v>1.440000057220459</v>
      </c>
      <c r="E66" s="9">
        <v>0.87999999523162842</v>
      </c>
      <c r="F66" s="9">
        <v>1.1299999952316284</v>
      </c>
      <c r="G66" s="9">
        <v>1.1299999952316284</v>
      </c>
      <c r="H66" s="9">
        <v>0.81199997663497925</v>
      </c>
      <c r="I66" s="9">
        <v>1.0039999485015869</v>
      </c>
      <c r="J66" s="9">
        <v>0.81199997663497925</v>
      </c>
      <c r="K66" s="9">
        <v>0.81199997663497925</v>
      </c>
      <c r="L66" s="9">
        <v>0.65100002288818359</v>
      </c>
      <c r="M66" s="9">
        <v>1.0880000591278076</v>
      </c>
      <c r="N66" s="9">
        <v>1.0039999485015869</v>
      </c>
      <c r="O66" s="9">
        <v>0.69499999284744263</v>
      </c>
      <c r="P66" s="9">
        <v>1.4479999542236328</v>
      </c>
      <c r="Q66" s="9">
        <v>0.7279999852180481</v>
      </c>
      <c r="R66" s="9">
        <v>0.46900001168251038</v>
      </c>
      <c r="S66" s="9">
        <v>0.54699999094009399</v>
      </c>
      <c r="T66" s="9">
        <v>0.39100000262260437</v>
      </c>
      <c r="U66" s="9">
        <v>0.94999998807907104</v>
      </c>
      <c r="V66" s="9">
        <v>1.1000000238418579</v>
      </c>
      <c r="W66" s="9">
        <v>5.0999999046325684</v>
      </c>
      <c r="X66" s="9">
        <v>3.5</v>
      </c>
      <c r="Y66" s="9">
        <v>1.3650000095367432</v>
      </c>
      <c r="Z66" s="9">
        <v>14.550000190734863</v>
      </c>
      <c r="AA66" s="9">
        <v>7.564000129699707</v>
      </c>
      <c r="AB66" s="9">
        <v>1.031999945640564</v>
      </c>
      <c r="AC66" s="9">
        <v>4.0359997749328613</v>
      </c>
      <c r="AD66" s="9">
        <v>5.3920001983642578</v>
      </c>
      <c r="AE66" s="10">
        <f t="shared" si="0"/>
        <v>0.39100000262260437</v>
      </c>
      <c r="AF66" s="10">
        <f t="shared" si="1"/>
        <v>14.550000190734863</v>
      </c>
      <c r="AG66" s="10">
        <f t="shared" si="2"/>
        <v>2.1276896554848244</v>
      </c>
    </row>
    <row r="67" spans="1:33" x14ac:dyDescent="0.25">
      <c r="A67" s="2">
        <v>42801</v>
      </c>
      <c r="B67" s="9">
        <v>1.2849999666213989</v>
      </c>
      <c r="C67" s="9">
        <v>0.78799998760223389</v>
      </c>
      <c r="D67" s="9">
        <v>1.440000057220459</v>
      </c>
      <c r="E67" s="9">
        <v>0.87999999523162842</v>
      </c>
      <c r="F67" s="9">
        <v>1.1299999952316284</v>
      </c>
      <c r="G67" s="9">
        <v>1.1299999952316284</v>
      </c>
      <c r="H67" s="9">
        <v>0.80199998617172241</v>
      </c>
      <c r="I67" s="9">
        <v>1.0039999485015869</v>
      </c>
      <c r="J67" s="9">
        <v>0.81199997663497925</v>
      </c>
      <c r="K67" s="9">
        <v>0.80199998617172241</v>
      </c>
      <c r="L67" s="9">
        <v>0.65100002288818359</v>
      </c>
      <c r="M67" s="9">
        <v>1.0880000591278076</v>
      </c>
      <c r="N67" s="9">
        <v>1.0039999485015869</v>
      </c>
      <c r="O67" s="9">
        <v>0.69499999284744263</v>
      </c>
      <c r="P67" s="9">
        <v>1.4299999475479126</v>
      </c>
      <c r="Q67" s="9">
        <v>0.7279999852180481</v>
      </c>
      <c r="R67" s="9">
        <v>0.46900001168251038</v>
      </c>
      <c r="S67" s="9">
        <v>0.54699999094009399</v>
      </c>
      <c r="T67" s="9">
        <v>0.39100000262260437</v>
      </c>
      <c r="U67" s="9">
        <v>0.94499999284744263</v>
      </c>
      <c r="V67" s="9">
        <v>1.1000000238418579</v>
      </c>
      <c r="W67" s="9">
        <v>5.0999999046325684</v>
      </c>
      <c r="X67" s="9">
        <v>3.4000000953674316</v>
      </c>
      <c r="Y67" s="9">
        <v>1.3919999599456787</v>
      </c>
      <c r="Z67" s="9">
        <v>14.550000190734863</v>
      </c>
      <c r="AA67" s="9">
        <v>7.564000129699707</v>
      </c>
      <c r="AB67" s="9">
        <v>1.031999945640564</v>
      </c>
      <c r="AC67" s="9">
        <v>4.0359997749328613</v>
      </c>
      <c r="AD67" s="9">
        <v>5.4530000686645508</v>
      </c>
      <c r="AE67" s="10">
        <f t="shared" ref="AE67:AE130" si="3">MIN(B67:AD67)</f>
        <v>0.39100000262260437</v>
      </c>
      <c r="AF67" s="10">
        <f t="shared" ref="AF67:AF130" si="4">MAX(B67:AD67)</f>
        <v>14.550000190734863</v>
      </c>
      <c r="AG67" s="10">
        <f t="shared" ref="AG67:AG130" si="5">AVERAGE(B67:AD67)</f>
        <v>2.1257931014587141</v>
      </c>
    </row>
    <row r="68" spans="1:33" x14ac:dyDescent="0.25">
      <c r="A68" s="2">
        <v>42802</v>
      </c>
      <c r="B68" s="9">
        <v>1.2849999666213989</v>
      </c>
      <c r="C68" s="9">
        <v>0.78799998760223389</v>
      </c>
      <c r="D68" s="9">
        <v>1.440000057220459</v>
      </c>
      <c r="E68" s="9">
        <v>0.87999999523162842</v>
      </c>
      <c r="F68" s="9">
        <v>1.1299999952316284</v>
      </c>
      <c r="G68" s="9">
        <v>1.1299999952316284</v>
      </c>
      <c r="H68" s="9">
        <v>0.74099999666213989</v>
      </c>
      <c r="I68" s="9">
        <v>0.99199998378753662</v>
      </c>
      <c r="J68" s="9">
        <v>0.81199997663497925</v>
      </c>
      <c r="K68" s="9">
        <v>0.73100000619888306</v>
      </c>
      <c r="L68" s="9">
        <v>0.65100002288818359</v>
      </c>
      <c r="M68" s="9">
        <v>1.0829999446868896</v>
      </c>
      <c r="N68" s="9">
        <v>1.0039999485015869</v>
      </c>
      <c r="O68" s="9">
        <v>0.69499999284744263</v>
      </c>
      <c r="P68" s="9">
        <v>1.4299999475479126</v>
      </c>
      <c r="Q68" s="9">
        <v>0.7279999852180481</v>
      </c>
      <c r="R68" s="9">
        <v>0.46900001168251038</v>
      </c>
      <c r="S68" s="9">
        <v>0.54699999094009399</v>
      </c>
      <c r="T68" s="9">
        <v>0.39100000262260437</v>
      </c>
      <c r="U68" s="9">
        <v>0.93999999761581421</v>
      </c>
      <c r="V68" s="9">
        <v>1.1000000238418579</v>
      </c>
      <c r="W68" s="9">
        <v>5</v>
      </c>
      <c r="X68" s="9">
        <v>3.2999999523162842</v>
      </c>
      <c r="Y68" s="9">
        <v>1.4190000295639038</v>
      </c>
      <c r="Z68" s="9">
        <v>14.550000190734863</v>
      </c>
      <c r="AA68" s="9">
        <v>7.564000129699707</v>
      </c>
      <c r="AB68" s="9">
        <v>1.031999945640564</v>
      </c>
      <c r="AC68" s="9">
        <v>4.0359997749328613</v>
      </c>
      <c r="AD68" s="9">
        <v>5.5130000114440918</v>
      </c>
      <c r="AE68" s="10">
        <f t="shared" si="3"/>
        <v>0.39100000262260437</v>
      </c>
      <c r="AF68" s="10">
        <f t="shared" si="4"/>
        <v>14.550000190734863</v>
      </c>
      <c r="AG68" s="10">
        <f t="shared" si="5"/>
        <v>2.1165862021775079</v>
      </c>
    </row>
    <row r="69" spans="1:33" x14ac:dyDescent="0.25">
      <c r="A69" s="2">
        <v>42803</v>
      </c>
      <c r="B69" s="9">
        <v>1.2849999666213989</v>
      </c>
      <c r="C69" s="9">
        <v>0.78799998760223389</v>
      </c>
      <c r="D69" s="9">
        <v>1.440000057220459</v>
      </c>
      <c r="E69" s="9">
        <v>0.87999999523162842</v>
      </c>
      <c r="F69" s="9">
        <v>1.1299999952316284</v>
      </c>
      <c r="G69" s="9">
        <v>1.5640000104904175</v>
      </c>
      <c r="H69" s="9">
        <v>0.73100000619888306</v>
      </c>
      <c r="I69" s="9">
        <v>0.92000001668930054</v>
      </c>
      <c r="J69" s="9">
        <v>0.81199997663497925</v>
      </c>
      <c r="K69" s="9">
        <v>0.67100000381469727</v>
      </c>
      <c r="L69" s="9">
        <v>0.65100002288818359</v>
      </c>
      <c r="M69" s="9">
        <v>1.656999945640564</v>
      </c>
      <c r="N69" s="9">
        <v>1.0039999485015869</v>
      </c>
      <c r="O69" s="9">
        <v>0.69499999284744263</v>
      </c>
      <c r="P69" s="9">
        <v>1.4299999475479126</v>
      </c>
      <c r="Q69" s="9">
        <v>0.7279999852180481</v>
      </c>
      <c r="R69" s="9">
        <v>0.46900001168251038</v>
      </c>
      <c r="S69" s="9">
        <v>0.54699999094009399</v>
      </c>
      <c r="T69" s="9">
        <v>0.39100000262260437</v>
      </c>
      <c r="U69" s="9">
        <v>0.93500000238418579</v>
      </c>
      <c r="V69" s="9">
        <v>1.1000000238418579</v>
      </c>
      <c r="W69" s="9">
        <v>4.9000000953674316</v>
      </c>
      <c r="X69" s="9">
        <v>3.2999999523162842</v>
      </c>
      <c r="Y69" s="9">
        <v>1.4459999799728394</v>
      </c>
      <c r="Z69" s="9">
        <v>14.550000190734863</v>
      </c>
      <c r="AA69" s="9">
        <v>7.564000129699707</v>
      </c>
      <c r="AB69" s="9">
        <v>1.0010000467300415</v>
      </c>
      <c r="AC69" s="9">
        <v>4.0359997749328613</v>
      </c>
      <c r="AD69" s="9">
        <v>5.5399999618530273</v>
      </c>
      <c r="AE69" s="10">
        <f t="shared" si="3"/>
        <v>0.39100000262260437</v>
      </c>
      <c r="AF69" s="10">
        <f t="shared" si="4"/>
        <v>14.550000190734863</v>
      </c>
      <c r="AG69" s="10">
        <f t="shared" si="5"/>
        <v>2.1436206903950921</v>
      </c>
    </row>
    <row r="70" spans="1:33" x14ac:dyDescent="0.25">
      <c r="A70" s="2">
        <v>42804</v>
      </c>
      <c r="B70" s="9">
        <v>1.2849999666213989</v>
      </c>
      <c r="C70" s="9">
        <v>0.80000001192092896</v>
      </c>
      <c r="D70" s="9">
        <v>1.440000057220459</v>
      </c>
      <c r="E70" s="9">
        <v>0.87999999523162842</v>
      </c>
      <c r="F70" s="9">
        <v>1.1299999952316284</v>
      </c>
      <c r="G70" s="9">
        <v>4.4060001373291016</v>
      </c>
      <c r="H70" s="9">
        <v>0.73100000619888306</v>
      </c>
      <c r="I70" s="9">
        <v>0.90799999237060547</v>
      </c>
      <c r="J70" s="9">
        <v>0.81199997663497925</v>
      </c>
      <c r="K70" s="9">
        <v>0.71100002527236938</v>
      </c>
      <c r="L70" s="9">
        <v>0.65100002288818359</v>
      </c>
      <c r="M70" s="9">
        <v>3.2079999446868896</v>
      </c>
      <c r="N70" s="9">
        <v>1.0039999485015869</v>
      </c>
      <c r="O70" s="9">
        <v>0.69499999284744263</v>
      </c>
      <c r="P70" s="9">
        <v>1.4299999475479126</v>
      </c>
      <c r="Q70" s="9">
        <v>0.7279999852180481</v>
      </c>
      <c r="R70" s="9">
        <v>0.46900001168251038</v>
      </c>
      <c r="S70" s="9">
        <v>0.54699999094009399</v>
      </c>
      <c r="T70" s="9">
        <v>0.39100000262260437</v>
      </c>
      <c r="U70" s="9">
        <v>0.93000000715255737</v>
      </c>
      <c r="V70" s="9">
        <v>1.1000000238418579</v>
      </c>
      <c r="W70" s="9">
        <v>4.9000000953674316</v>
      </c>
      <c r="X70" s="9">
        <v>3.2999999523162842</v>
      </c>
      <c r="Y70" s="9">
        <v>1.4730000495910645</v>
      </c>
      <c r="Z70" s="9">
        <v>14.550000190734863</v>
      </c>
      <c r="AA70" s="9">
        <v>7.564000129699707</v>
      </c>
      <c r="AB70" s="9">
        <v>0.96799999475479126</v>
      </c>
      <c r="AC70" s="9">
        <v>4.0359997749328613</v>
      </c>
      <c r="AD70" s="9">
        <v>5.2569999694824219</v>
      </c>
      <c r="AE70" s="10">
        <f t="shared" si="3"/>
        <v>0.39100000262260437</v>
      </c>
      <c r="AF70" s="10">
        <f t="shared" si="4"/>
        <v>14.550000190734863</v>
      </c>
      <c r="AG70" s="10">
        <f t="shared" si="5"/>
        <v>2.2863448344427963</v>
      </c>
    </row>
    <row r="71" spans="1:33" x14ac:dyDescent="0.25">
      <c r="A71" s="2">
        <v>42805</v>
      </c>
      <c r="B71" s="9">
        <v>1.2849999666213989</v>
      </c>
      <c r="C71" s="9">
        <v>0.86799997091293335</v>
      </c>
      <c r="D71" s="9">
        <v>1.440000057220459</v>
      </c>
      <c r="E71" s="9">
        <v>0.87999999523162842</v>
      </c>
      <c r="F71" s="9">
        <v>1.1299999952316284</v>
      </c>
      <c r="G71" s="9">
        <v>6.2690000534057617</v>
      </c>
      <c r="H71" s="9">
        <v>0.73100000619888306</v>
      </c>
      <c r="I71" s="9">
        <v>0.90799999237060547</v>
      </c>
      <c r="J71" s="9">
        <v>0.81199997663497925</v>
      </c>
      <c r="K71" s="9">
        <v>0.66100001335144043</v>
      </c>
      <c r="L71" s="9">
        <v>0.65100002288818359</v>
      </c>
      <c r="M71" s="9">
        <v>5.7150001525878906</v>
      </c>
      <c r="N71" s="9">
        <v>1.0039999485015869</v>
      </c>
      <c r="O71" s="9">
        <v>0.69499999284744263</v>
      </c>
      <c r="P71" s="9">
        <v>1.4299999475479126</v>
      </c>
      <c r="Q71" s="9">
        <v>0.7279999852180481</v>
      </c>
      <c r="R71" s="9">
        <v>0.46900001168251038</v>
      </c>
      <c r="S71" s="9">
        <v>0.54699999094009399</v>
      </c>
      <c r="T71" s="9">
        <v>0.39100000262260437</v>
      </c>
      <c r="U71" s="9">
        <v>0.92500001192092896</v>
      </c>
      <c r="V71" s="9">
        <v>1.1000000238418579</v>
      </c>
      <c r="W71" s="9">
        <v>4.9000000953674316</v>
      </c>
      <c r="X71" s="9">
        <v>3.2999999523162842</v>
      </c>
      <c r="Y71" s="9">
        <v>1.5</v>
      </c>
      <c r="Z71" s="9">
        <v>14.550000190734863</v>
      </c>
      <c r="AA71" s="9">
        <v>7.564000129699707</v>
      </c>
      <c r="AB71" s="9">
        <v>0.96799999475479126</v>
      </c>
      <c r="AC71" s="9">
        <v>4.0359997749328613</v>
      </c>
      <c r="AD71" s="9">
        <v>5.3029999732971191</v>
      </c>
      <c r="AE71" s="10">
        <f t="shared" si="3"/>
        <v>0.39100000262260437</v>
      </c>
      <c r="AF71" s="10">
        <f t="shared" si="4"/>
        <v>14.550000190734863</v>
      </c>
      <c r="AG71" s="10">
        <f t="shared" si="5"/>
        <v>2.4400000078924773</v>
      </c>
    </row>
    <row r="72" spans="1:33" x14ac:dyDescent="0.25">
      <c r="A72" s="2">
        <v>42806</v>
      </c>
      <c r="B72" s="9">
        <v>1.2660000324249268</v>
      </c>
      <c r="C72" s="9">
        <v>0.87999999523162842</v>
      </c>
      <c r="D72" s="9">
        <v>1.440000057220459</v>
      </c>
      <c r="E72" s="9">
        <v>0.87999999523162842</v>
      </c>
      <c r="F72" s="9">
        <v>1.1139999628067017</v>
      </c>
      <c r="G72" s="9">
        <v>6.4670000076293945</v>
      </c>
      <c r="H72" s="9">
        <v>0.73100000619888306</v>
      </c>
      <c r="I72" s="9">
        <v>0.90799999237060547</v>
      </c>
      <c r="J72" s="9">
        <v>0.80199998617172241</v>
      </c>
      <c r="K72" s="9">
        <v>0.65100002288818359</v>
      </c>
      <c r="L72" s="9">
        <v>0.65100002288818359</v>
      </c>
      <c r="M72" s="9">
        <v>6.2239999771118164</v>
      </c>
      <c r="N72" s="9">
        <v>1.0039999485015869</v>
      </c>
      <c r="O72" s="9">
        <v>0.69499999284744263</v>
      </c>
      <c r="P72" s="9">
        <v>1.4299999475479126</v>
      </c>
      <c r="Q72" s="9">
        <v>0.7279999852180481</v>
      </c>
      <c r="R72" s="9">
        <v>0.46900001168251038</v>
      </c>
      <c r="S72" s="9">
        <v>0.54699999094009399</v>
      </c>
      <c r="T72" s="9">
        <v>0.39100000262260437</v>
      </c>
      <c r="U72" s="9">
        <v>0.92000001668930054</v>
      </c>
      <c r="V72" s="9">
        <v>1.1000000238418579</v>
      </c>
      <c r="W72" s="9">
        <v>4.9000000953674316</v>
      </c>
      <c r="X72" s="9">
        <v>3.2999999523162842</v>
      </c>
      <c r="Y72" s="9">
        <v>1.5269999504089355</v>
      </c>
      <c r="Z72" s="9">
        <v>14.550000190734863</v>
      </c>
      <c r="AA72" s="9">
        <v>7.564000129699707</v>
      </c>
      <c r="AB72" s="9">
        <v>0.96799999475479126</v>
      </c>
      <c r="AC72" s="9">
        <v>4.0359997749328613</v>
      </c>
      <c r="AD72" s="9">
        <v>5.3870000839233398</v>
      </c>
      <c r="AE72" s="10">
        <f t="shared" si="3"/>
        <v>0.39100000262260437</v>
      </c>
      <c r="AF72" s="10">
        <f t="shared" si="4"/>
        <v>14.550000190734863</v>
      </c>
      <c r="AG72" s="10">
        <f t="shared" si="5"/>
        <v>2.4665517293173691</v>
      </c>
    </row>
    <row r="73" spans="1:33" x14ac:dyDescent="0.25">
      <c r="A73" s="2">
        <v>42807</v>
      </c>
      <c r="B73" s="9">
        <v>1.1490000486373901</v>
      </c>
      <c r="C73" s="9">
        <v>0.87999999523162842</v>
      </c>
      <c r="D73" s="9">
        <v>1.440000057220459</v>
      </c>
      <c r="E73" s="9">
        <v>0.87999999523162842</v>
      </c>
      <c r="F73" s="9">
        <v>1.0210000276565552</v>
      </c>
      <c r="G73" s="9">
        <v>6.190000057220459</v>
      </c>
      <c r="H73" s="9">
        <v>0.73100000619888306</v>
      </c>
      <c r="I73" s="9">
        <v>0.90799999237060547</v>
      </c>
      <c r="J73" s="9">
        <v>0.74099999666213989</v>
      </c>
      <c r="K73" s="9">
        <v>0.65100002288818359</v>
      </c>
      <c r="L73" s="9">
        <v>0.66100001335144043</v>
      </c>
      <c r="M73" s="9">
        <v>5.5260000228881836</v>
      </c>
      <c r="N73" s="9">
        <v>0.99199998378753662</v>
      </c>
      <c r="O73" s="9">
        <v>0.69499999284744263</v>
      </c>
      <c r="P73" s="9">
        <v>1.4140000343322754</v>
      </c>
      <c r="Q73" s="9">
        <v>0.7279999852180481</v>
      </c>
      <c r="R73" s="9">
        <v>0.46900001168251038</v>
      </c>
      <c r="S73" s="9">
        <v>0.54699999094009399</v>
      </c>
      <c r="T73" s="9">
        <v>0.39100000262260437</v>
      </c>
      <c r="U73" s="9">
        <v>0.91600000858306885</v>
      </c>
      <c r="V73" s="9">
        <v>1.1000000238418579</v>
      </c>
      <c r="W73" s="9">
        <v>4.9000000953674316</v>
      </c>
      <c r="X73" s="9">
        <v>3.2999999523162842</v>
      </c>
      <c r="Y73" s="9">
        <v>1.5540000200271606</v>
      </c>
      <c r="Z73" s="9">
        <v>14.550000190734863</v>
      </c>
      <c r="AA73" s="9">
        <v>7.564000129699707</v>
      </c>
      <c r="AB73" s="9">
        <v>0.93699997663497925</v>
      </c>
      <c r="AC73" s="9">
        <v>4.0359997749328613</v>
      </c>
      <c r="AD73" s="9">
        <v>5.3909997940063477</v>
      </c>
      <c r="AE73" s="10">
        <f t="shared" si="3"/>
        <v>0.39100000262260437</v>
      </c>
      <c r="AF73" s="10">
        <f t="shared" si="4"/>
        <v>14.550000190734863</v>
      </c>
      <c r="AG73" s="10">
        <f t="shared" si="5"/>
        <v>2.42282759321147</v>
      </c>
    </row>
    <row r="74" spans="1:33" x14ac:dyDescent="0.25">
      <c r="A74" s="2">
        <v>42808</v>
      </c>
      <c r="B74" s="9">
        <v>1.1139999628067017</v>
      </c>
      <c r="C74" s="9">
        <v>0.87999999523162842</v>
      </c>
      <c r="D74" s="9">
        <v>1.440000057220459</v>
      </c>
      <c r="E74" s="9">
        <v>0.87999999523162842</v>
      </c>
      <c r="F74" s="9">
        <v>1.0049999952316284</v>
      </c>
      <c r="G74" s="9">
        <v>5.9120001792907715</v>
      </c>
      <c r="H74" s="9">
        <v>0.73100000619888306</v>
      </c>
      <c r="I74" s="9">
        <v>0.90799999237060547</v>
      </c>
      <c r="J74" s="9">
        <v>0.73100000619888306</v>
      </c>
      <c r="K74" s="9">
        <v>0.65100002288818359</v>
      </c>
      <c r="L74" s="9">
        <v>0.72100001573562622</v>
      </c>
      <c r="M74" s="9">
        <v>3.2599999904632568</v>
      </c>
      <c r="N74" s="9">
        <v>0.92000001668930054</v>
      </c>
      <c r="O74" s="9">
        <v>0.69499999284744263</v>
      </c>
      <c r="P74" s="9">
        <v>1.3190000057220459</v>
      </c>
      <c r="Q74" s="9">
        <v>0.7279999852180481</v>
      </c>
      <c r="R74" s="9">
        <v>0.46900001168251038</v>
      </c>
      <c r="S74" s="9">
        <v>0.54699999094009399</v>
      </c>
      <c r="T74" s="9">
        <v>0.39100000262260437</v>
      </c>
      <c r="U74" s="9">
        <v>0.91100001335144043</v>
      </c>
      <c r="V74" s="9">
        <v>1.1000000238418579</v>
      </c>
      <c r="W74" s="9">
        <v>4.9000000953674316</v>
      </c>
      <c r="X74" s="9">
        <v>3.2999999523162842</v>
      </c>
      <c r="Y74" s="9">
        <v>1.5809999704360962</v>
      </c>
      <c r="Z74" s="9">
        <v>14.350000381469727</v>
      </c>
      <c r="AA74" s="9">
        <v>7.564000129699707</v>
      </c>
      <c r="AB74" s="9">
        <v>0.90399998426437378</v>
      </c>
      <c r="AC74" s="9">
        <v>4.0359997749328613</v>
      </c>
      <c r="AD74" s="9">
        <v>5.3730001449584961</v>
      </c>
      <c r="AE74" s="10">
        <f t="shared" si="3"/>
        <v>0.39100000262260437</v>
      </c>
      <c r="AF74" s="10">
        <f t="shared" si="4"/>
        <v>14.350000381469727</v>
      </c>
      <c r="AG74" s="10">
        <f t="shared" si="5"/>
        <v>2.3214138170768477</v>
      </c>
    </row>
    <row r="75" spans="1:33" x14ac:dyDescent="0.25">
      <c r="A75" s="2">
        <v>42809</v>
      </c>
      <c r="B75" s="9">
        <v>1.0210000276565552</v>
      </c>
      <c r="C75" s="9">
        <v>0.87999999523162842</v>
      </c>
      <c r="D75" s="9">
        <v>1.440000057220459</v>
      </c>
      <c r="E75" s="9">
        <v>0.87999999523162842</v>
      </c>
      <c r="F75" s="9">
        <v>1.0590000152587891</v>
      </c>
      <c r="G75" s="9">
        <v>5.8720002174377441</v>
      </c>
      <c r="H75" s="9">
        <v>0.73100000619888306</v>
      </c>
      <c r="I75" s="9">
        <v>0.90799999237060547</v>
      </c>
      <c r="J75" s="9">
        <v>0.73100000619888306</v>
      </c>
      <c r="K75" s="9">
        <v>0.65100002288818359</v>
      </c>
      <c r="L75" s="9">
        <v>0.73100000619888306</v>
      </c>
      <c r="M75" s="9">
        <v>2.2260000705718994</v>
      </c>
      <c r="N75" s="9">
        <v>0.90799999237060547</v>
      </c>
      <c r="O75" s="9">
        <v>0.69499999284744263</v>
      </c>
      <c r="P75" s="9">
        <v>1.3029999732971191</v>
      </c>
      <c r="Q75" s="9">
        <v>0.7279999852180481</v>
      </c>
      <c r="R75" s="9">
        <v>0.46900001168251038</v>
      </c>
      <c r="S75" s="9">
        <v>0.54699999094009399</v>
      </c>
      <c r="T75" s="9">
        <v>0.39100000262260437</v>
      </c>
      <c r="U75" s="9">
        <v>0.90600001811981201</v>
      </c>
      <c r="V75" s="9">
        <v>1.1000000238418579</v>
      </c>
      <c r="W75" s="9">
        <v>4.8499999046325684</v>
      </c>
      <c r="X75" s="9">
        <v>3.2999999523162842</v>
      </c>
      <c r="Y75" s="9">
        <v>2.4419999122619629</v>
      </c>
      <c r="Z75" s="9">
        <v>14.300000190734863</v>
      </c>
      <c r="AA75" s="9">
        <v>7.564000129699707</v>
      </c>
      <c r="AB75" s="9">
        <v>0.90399998426437378</v>
      </c>
      <c r="AC75" s="9">
        <v>4.0359997749328613</v>
      </c>
      <c r="AD75" s="9">
        <v>5.4200000762939453</v>
      </c>
      <c r="AE75" s="10">
        <f t="shared" si="3"/>
        <v>0.39100000262260437</v>
      </c>
      <c r="AF75" s="10">
        <f t="shared" si="4"/>
        <v>14.300000190734863</v>
      </c>
      <c r="AG75" s="10">
        <f t="shared" si="5"/>
        <v>2.3101034596048553</v>
      </c>
    </row>
    <row r="76" spans="1:33" x14ac:dyDescent="0.25">
      <c r="A76" s="2">
        <v>42810</v>
      </c>
      <c r="B76" s="9">
        <v>1.0049999952316284</v>
      </c>
      <c r="C76" s="9">
        <v>0.87999999523162842</v>
      </c>
      <c r="D76" s="9">
        <v>1.4210000038146973</v>
      </c>
      <c r="E76" s="9">
        <v>0.87999999523162842</v>
      </c>
      <c r="F76" s="9">
        <v>1.4329999685287476</v>
      </c>
      <c r="G76" s="9">
        <v>5.8319997787475586</v>
      </c>
      <c r="H76" s="9">
        <v>0.73100000619888306</v>
      </c>
      <c r="I76" s="9">
        <v>0.90799999237060547</v>
      </c>
      <c r="J76" s="9">
        <v>0.73100000619888306</v>
      </c>
      <c r="K76" s="9">
        <v>0.65100002288818359</v>
      </c>
      <c r="L76" s="9">
        <v>0.73100000619888306</v>
      </c>
      <c r="M76" s="9">
        <v>1.6239999532699585</v>
      </c>
      <c r="N76" s="9">
        <v>0.90799999237060547</v>
      </c>
      <c r="O76" s="9">
        <v>0.69499999284744263</v>
      </c>
      <c r="P76" s="9">
        <v>1.3029999732971191</v>
      </c>
      <c r="Q76" s="9">
        <v>0.7279999852180481</v>
      </c>
      <c r="R76" s="9">
        <v>0.46900001168251038</v>
      </c>
      <c r="S76" s="9">
        <v>0.54699999094009399</v>
      </c>
      <c r="T76" s="9">
        <v>0.39100000262260437</v>
      </c>
      <c r="U76" s="9">
        <v>0.90100002288818359</v>
      </c>
      <c r="V76" s="9">
        <v>1.1019999980926514</v>
      </c>
      <c r="W76" s="9">
        <v>4.6999998092651367</v>
      </c>
      <c r="X76" s="9">
        <v>3.2999999523162842</v>
      </c>
      <c r="Y76" s="9">
        <v>15.630000114440918</v>
      </c>
      <c r="Z76" s="9">
        <v>14.300000190734863</v>
      </c>
      <c r="AA76" s="9">
        <v>7.564000129699707</v>
      </c>
      <c r="AB76" s="9">
        <v>0.90399998426437378</v>
      </c>
      <c r="AC76" s="9">
        <v>4.0359997749328613</v>
      </c>
      <c r="AD76" s="9">
        <v>5.4660000801086426</v>
      </c>
      <c r="AE76" s="10">
        <f t="shared" si="3"/>
        <v>0.39100000262260437</v>
      </c>
      <c r="AF76" s="10">
        <f t="shared" si="4"/>
        <v>15.630000114440918</v>
      </c>
      <c r="AG76" s="10">
        <f t="shared" si="5"/>
        <v>2.7507241286080459</v>
      </c>
    </row>
    <row r="77" spans="1:33" x14ac:dyDescent="0.25">
      <c r="A77" s="2">
        <v>42811</v>
      </c>
      <c r="B77" s="9">
        <v>1.0049999952316284</v>
      </c>
      <c r="C77" s="9">
        <v>0.87999999523162842</v>
      </c>
      <c r="D77" s="9">
        <v>1.3040000200271606</v>
      </c>
      <c r="E77" s="9">
        <v>0.87999999523162842</v>
      </c>
      <c r="F77" s="9">
        <v>1.7250000238418579</v>
      </c>
      <c r="G77" s="9">
        <v>5.4749999046325684</v>
      </c>
      <c r="H77" s="9">
        <v>0.73100000619888306</v>
      </c>
      <c r="I77" s="9">
        <v>0.90799999237060547</v>
      </c>
      <c r="J77" s="9">
        <v>0.73100000619888306</v>
      </c>
      <c r="K77" s="9">
        <v>0.65100002288818359</v>
      </c>
      <c r="L77" s="9">
        <v>0.73100000619888306</v>
      </c>
      <c r="M77" s="9">
        <v>1.4850000143051147</v>
      </c>
      <c r="N77" s="9">
        <v>0.90799999237060547</v>
      </c>
      <c r="O77" s="9">
        <v>0.69499999284744263</v>
      </c>
      <c r="P77" s="9">
        <v>1.3029999732971191</v>
      </c>
      <c r="Q77" s="9">
        <v>0.7279999852180481</v>
      </c>
      <c r="R77" s="9">
        <v>0.46900001168251038</v>
      </c>
      <c r="S77" s="9">
        <v>0.53700000047683716</v>
      </c>
      <c r="T77" s="9">
        <v>0.39100000262260437</v>
      </c>
      <c r="U77" s="9">
        <v>0.89600002765655518</v>
      </c>
      <c r="V77" s="9">
        <v>1.1540000438690186</v>
      </c>
      <c r="W77" s="9">
        <v>4.5</v>
      </c>
      <c r="X77" s="9">
        <v>3.2049999237060547</v>
      </c>
      <c r="Y77" s="9">
        <v>11.560000419616699</v>
      </c>
      <c r="Z77" s="9">
        <v>14.300000190734863</v>
      </c>
      <c r="AA77" s="9">
        <v>7.564000129699707</v>
      </c>
      <c r="AB77" s="9">
        <v>0.90399998426437378</v>
      </c>
      <c r="AC77" s="9">
        <v>4.0359997749328613</v>
      </c>
      <c r="AD77" s="9">
        <v>5.5130000114440918</v>
      </c>
      <c r="AE77" s="10">
        <f t="shared" si="3"/>
        <v>0.39100000262260437</v>
      </c>
      <c r="AF77" s="10">
        <f t="shared" si="4"/>
        <v>14.300000190734863</v>
      </c>
      <c r="AG77" s="10">
        <f t="shared" si="5"/>
        <v>2.5920344981653938</v>
      </c>
    </row>
    <row r="78" spans="1:33" x14ac:dyDescent="0.25">
      <c r="A78" s="2">
        <v>42812</v>
      </c>
      <c r="B78" s="9">
        <v>1.0049999952316284</v>
      </c>
      <c r="C78" s="9">
        <v>0.87999999523162842</v>
      </c>
      <c r="D78" s="9">
        <v>1.2660000324249268</v>
      </c>
      <c r="E78" s="9">
        <v>0.86799997091293335</v>
      </c>
      <c r="F78" s="9">
        <v>1.4490000009536743</v>
      </c>
      <c r="G78" s="9">
        <v>4.7210001945495605</v>
      </c>
      <c r="H78" s="9">
        <v>0.72100001573562622</v>
      </c>
      <c r="I78" s="9">
        <v>0.90799999237060547</v>
      </c>
      <c r="J78" s="9">
        <v>0.73100000619888306</v>
      </c>
      <c r="K78" s="9">
        <v>0.65100002288818359</v>
      </c>
      <c r="L78" s="9">
        <v>0.73100000619888306</v>
      </c>
      <c r="M78" s="9">
        <v>1.1549999713897705</v>
      </c>
      <c r="N78" s="9">
        <v>0.90799999237060547</v>
      </c>
      <c r="O78" s="9">
        <v>0.69499999284744263</v>
      </c>
      <c r="P78" s="9">
        <v>1.3029999732971191</v>
      </c>
      <c r="Q78" s="9">
        <v>0.7279999852180481</v>
      </c>
      <c r="R78" s="9">
        <v>0.46900001168251038</v>
      </c>
      <c r="S78" s="9">
        <v>0.47900000214576721</v>
      </c>
      <c r="T78" s="9">
        <v>0.39100000262260437</v>
      </c>
      <c r="U78" s="9">
        <v>0.89099997282028198</v>
      </c>
      <c r="V78" s="9">
        <v>1.2269999980926514</v>
      </c>
      <c r="W78" s="9">
        <v>4.5</v>
      </c>
      <c r="X78" s="9">
        <v>3.1099998950958252</v>
      </c>
      <c r="Y78" s="9">
        <v>2.2920000553131104</v>
      </c>
      <c r="Z78" s="9">
        <v>14.300000190734863</v>
      </c>
      <c r="AA78" s="9">
        <v>7.564000129699707</v>
      </c>
      <c r="AB78" s="9">
        <v>0.90399998426437378</v>
      </c>
      <c r="AC78" s="9">
        <v>4.0359997749328613</v>
      </c>
      <c r="AD78" s="9">
        <v>5.559999942779541</v>
      </c>
      <c r="AE78" s="10">
        <f t="shared" si="3"/>
        <v>0.39100000262260437</v>
      </c>
      <c r="AF78" s="10">
        <f t="shared" si="4"/>
        <v>14.300000190734863</v>
      </c>
      <c r="AG78" s="10">
        <f t="shared" si="5"/>
        <v>2.222172417517366</v>
      </c>
    </row>
    <row r="79" spans="1:33" x14ac:dyDescent="0.25">
      <c r="A79" s="2">
        <v>42813</v>
      </c>
      <c r="B79" s="9">
        <v>1.0049999952316284</v>
      </c>
      <c r="C79" s="9">
        <v>0.86799997091293335</v>
      </c>
      <c r="D79" s="9">
        <v>1.1339999437332153</v>
      </c>
      <c r="E79" s="9">
        <v>0.80000001192092896</v>
      </c>
      <c r="F79" s="9">
        <v>1.187999963760376</v>
      </c>
      <c r="G79" s="9">
        <v>4.5619997978210449</v>
      </c>
      <c r="H79" s="9">
        <v>0.66100001335144043</v>
      </c>
      <c r="I79" s="9">
        <v>0.92000001668930054</v>
      </c>
      <c r="J79" s="9">
        <v>0.73100000619888306</v>
      </c>
      <c r="K79" s="9">
        <v>0.65100002288818359</v>
      </c>
      <c r="L79" s="9">
        <v>0.73100000619888306</v>
      </c>
      <c r="M79" s="9">
        <v>1.0880000591278076</v>
      </c>
      <c r="N79" s="9">
        <v>0.90799999237060547</v>
      </c>
      <c r="O79" s="9">
        <v>0.69499999284744263</v>
      </c>
      <c r="P79" s="9">
        <v>1.3029999732971191</v>
      </c>
      <c r="Q79" s="9">
        <v>0.7279999852180481</v>
      </c>
      <c r="R79" s="9">
        <v>0.46900001168251038</v>
      </c>
      <c r="S79" s="9">
        <v>0.46900001168251038</v>
      </c>
      <c r="T79" s="9">
        <v>0.39100000262260437</v>
      </c>
      <c r="U79" s="9">
        <v>0.88599997758865356</v>
      </c>
      <c r="V79" s="9">
        <v>1.2990000247955322</v>
      </c>
      <c r="W79" s="9">
        <v>4.5</v>
      </c>
      <c r="X79" s="9">
        <v>3.0150001049041748</v>
      </c>
      <c r="Y79" s="9">
        <v>1.9490000009536743</v>
      </c>
      <c r="Z79" s="9">
        <v>14.300000190734863</v>
      </c>
      <c r="AA79" s="9">
        <v>7.564000129699707</v>
      </c>
      <c r="AB79" s="9">
        <v>0.90399998426437378</v>
      </c>
      <c r="AC79" s="9">
        <v>4.0359997749328613</v>
      </c>
      <c r="AD79" s="9">
        <v>5.6059999465942383</v>
      </c>
      <c r="AE79" s="10">
        <f t="shared" si="3"/>
        <v>0.39100000262260437</v>
      </c>
      <c r="AF79" s="10">
        <f t="shared" si="4"/>
        <v>14.300000190734863</v>
      </c>
      <c r="AG79" s="10">
        <f t="shared" si="5"/>
        <v>2.1848620659318465</v>
      </c>
    </row>
    <row r="80" spans="1:33" x14ac:dyDescent="0.25">
      <c r="A80" s="2">
        <v>42814</v>
      </c>
      <c r="B80" s="9">
        <v>0.9779999852180481</v>
      </c>
      <c r="C80" s="9">
        <v>0.80000001192092896</v>
      </c>
      <c r="D80" s="9">
        <v>1.0210000276565552</v>
      </c>
      <c r="E80" s="9">
        <v>0.78799998760223389</v>
      </c>
      <c r="F80" s="9">
        <v>1.2849999666213989</v>
      </c>
      <c r="G80" s="9">
        <v>4.2849998474121094</v>
      </c>
      <c r="H80" s="9">
        <v>0.65100002288818359</v>
      </c>
      <c r="I80" s="9">
        <v>1.0180000066757202</v>
      </c>
      <c r="J80" s="9">
        <v>0.72100001573562622</v>
      </c>
      <c r="K80" s="9">
        <v>0.65100002288818359</v>
      </c>
      <c r="L80" s="9">
        <v>0.73100000619888306</v>
      </c>
      <c r="M80" s="9">
        <v>1.0160000324249268</v>
      </c>
      <c r="N80" s="9">
        <v>0.90799999237060547</v>
      </c>
      <c r="O80" s="9">
        <v>0.69499999284744263</v>
      </c>
      <c r="P80" s="9">
        <v>1.3029999732971191</v>
      </c>
      <c r="Q80" s="9">
        <v>0.71700000762939453</v>
      </c>
      <c r="R80" s="9">
        <v>0.46900001168251038</v>
      </c>
      <c r="S80" s="9">
        <v>0.46900001168251038</v>
      </c>
      <c r="T80" s="9">
        <v>0.39100000262260437</v>
      </c>
      <c r="U80" s="9">
        <v>0.88200002908706665</v>
      </c>
      <c r="V80" s="9">
        <v>1.371999979019165</v>
      </c>
      <c r="W80" s="9">
        <v>4.5</v>
      </c>
      <c r="X80" s="9">
        <v>2.9200000762939453</v>
      </c>
      <c r="Y80" s="9">
        <v>2.1010000705718994</v>
      </c>
      <c r="Z80" s="9">
        <v>14.300000190734863</v>
      </c>
      <c r="AA80" s="9">
        <v>7.4970002174377441</v>
      </c>
      <c r="AB80" s="9">
        <v>0.90399998426437378</v>
      </c>
      <c r="AC80" s="9">
        <v>4.0359997749328613</v>
      </c>
      <c r="AD80" s="9">
        <v>5.6529998779296875</v>
      </c>
      <c r="AE80" s="10">
        <f t="shared" si="3"/>
        <v>0.39100000262260437</v>
      </c>
      <c r="AF80" s="10">
        <f t="shared" si="4"/>
        <v>14.300000190734863</v>
      </c>
      <c r="AG80" s="10">
        <f t="shared" si="5"/>
        <v>2.174551728470572</v>
      </c>
    </row>
    <row r="81" spans="1:33" x14ac:dyDescent="0.25">
      <c r="A81" s="2">
        <v>42815</v>
      </c>
      <c r="B81" s="9">
        <v>0.81499999761581421</v>
      </c>
      <c r="C81" s="9">
        <v>0.78799998760223389</v>
      </c>
      <c r="D81" s="9">
        <v>0.98900002241134644</v>
      </c>
      <c r="E81" s="9">
        <v>0.78799998760223389</v>
      </c>
      <c r="F81" s="9">
        <v>1.3819999694824219</v>
      </c>
      <c r="G81" s="9">
        <v>4.0079998970031738</v>
      </c>
      <c r="H81" s="9">
        <v>0.65100002288818359</v>
      </c>
      <c r="I81" s="9">
        <v>1.1349999904632568</v>
      </c>
      <c r="J81" s="9">
        <v>0.67100000381469727</v>
      </c>
      <c r="K81" s="9">
        <v>0.65100002288818359</v>
      </c>
      <c r="L81" s="9">
        <v>0.73100000619888306</v>
      </c>
      <c r="M81" s="9">
        <v>1.0039999485015869</v>
      </c>
      <c r="N81" s="9">
        <v>0.90799999237060547</v>
      </c>
      <c r="O81" s="9">
        <v>0.69499999284744263</v>
      </c>
      <c r="P81" s="9">
        <v>1.2869999408721924</v>
      </c>
      <c r="Q81" s="9">
        <v>0.64899998903274536</v>
      </c>
      <c r="R81" s="9">
        <v>0.46900001168251038</v>
      </c>
      <c r="S81" s="9">
        <v>0.46900001168251038</v>
      </c>
      <c r="T81" s="9">
        <v>0.39100000262260437</v>
      </c>
      <c r="U81" s="9">
        <v>0.87699997425079346</v>
      </c>
      <c r="V81" s="9">
        <v>1.4440000057220459</v>
      </c>
      <c r="W81" s="9">
        <v>4.5</v>
      </c>
      <c r="X81" s="9">
        <v>2.9200000762939453</v>
      </c>
      <c r="Y81" s="9">
        <v>2.3080000877380371</v>
      </c>
      <c r="Z81" s="9">
        <v>14.300000190734863</v>
      </c>
      <c r="AA81" s="9">
        <v>7.4279999732971191</v>
      </c>
      <c r="AB81" s="9">
        <v>0.90399998426437378</v>
      </c>
      <c r="AC81" s="9">
        <v>4.0359997749328613</v>
      </c>
      <c r="AD81" s="9">
        <v>5.690000057220459</v>
      </c>
      <c r="AE81" s="10">
        <f t="shared" si="3"/>
        <v>0.39100000262260437</v>
      </c>
      <c r="AF81" s="10">
        <f t="shared" si="4"/>
        <v>14.300000190734863</v>
      </c>
      <c r="AG81" s="10">
        <f t="shared" si="5"/>
        <v>2.168551721449556</v>
      </c>
    </row>
    <row r="82" spans="1:33" x14ac:dyDescent="0.25">
      <c r="A82" s="2">
        <v>42816</v>
      </c>
      <c r="B82" s="9">
        <v>0.78799998760223389</v>
      </c>
      <c r="C82" s="9">
        <v>0.78799998760223389</v>
      </c>
      <c r="D82" s="9">
        <v>0.89600002765655518</v>
      </c>
      <c r="E82" s="9">
        <v>0.78799998760223389</v>
      </c>
      <c r="F82" s="9">
        <v>1.1690000295639038</v>
      </c>
      <c r="G82" s="9">
        <v>3.9679999351501465</v>
      </c>
      <c r="H82" s="9">
        <v>0.65100002288818359</v>
      </c>
      <c r="I82" s="9">
        <v>0.8619999885559082</v>
      </c>
      <c r="J82" s="9">
        <v>0.72100001573562622</v>
      </c>
      <c r="K82" s="9">
        <v>0.65100002288818359</v>
      </c>
      <c r="L82" s="9">
        <v>0.73100000619888306</v>
      </c>
      <c r="M82" s="9">
        <v>1.0039999485015869</v>
      </c>
      <c r="N82" s="9">
        <v>0.90799999237060547</v>
      </c>
      <c r="O82" s="9">
        <v>0.69499999284744263</v>
      </c>
      <c r="P82" s="9">
        <v>1.1929999589920044</v>
      </c>
      <c r="Q82" s="9">
        <v>0.6380000114440918</v>
      </c>
      <c r="R82" s="9">
        <v>0.46900001168251038</v>
      </c>
      <c r="S82" s="9">
        <v>0.46900001168251038</v>
      </c>
      <c r="T82" s="9">
        <v>0.39100000262260437</v>
      </c>
      <c r="U82" s="9">
        <v>0.87199997901916504</v>
      </c>
      <c r="V82" s="9">
        <v>1.5169999599456787</v>
      </c>
      <c r="W82" s="9">
        <v>4.5</v>
      </c>
      <c r="X82" s="9">
        <v>2.9200000762939453</v>
      </c>
      <c r="Y82" s="9">
        <v>2.2400000095367432</v>
      </c>
      <c r="Z82" s="9">
        <v>14.300000190734863</v>
      </c>
      <c r="AA82" s="9">
        <v>7.4279999732971191</v>
      </c>
      <c r="AB82" s="9">
        <v>0.90399998426437378</v>
      </c>
      <c r="AC82" s="9">
        <v>4.0359997749328613</v>
      </c>
      <c r="AD82" s="9">
        <v>5.6069998741149902</v>
      </c>
      <c r="AE82" s="10">
        <f t="shared" si="3"/>
        <v>0.39100000262260437</v>
      </c>
      <c r="AF82" s="10">
        <f t="shared" si="4"/>
        <v>14.300000190734863</v>
      </c>
      <c r="AG82" s="10">
        <f t="shared" si="5"/>
        <v>2.1415172332319719</v>
      </c>
    </row>
    <row r="83" spans="1:33" x14ac:dyDescent="0.25">
      <c r="A83" s="2">
        <v>42817</v>
      </c>
      <c r="B83" s="9">
        <v>0.77600002288818359</v>
      </c>
      <c r="C83" s="9">
        <v>0.78799998760223389</v>
      </c>
      <c r="D83" s="9">
        <v>0.99800002574920654</v>
      </c>
      <c r="E83" s="9">
        <v>0.78799998760223389</v>
      </c>
      <c r="F83" s="9">
        <v>1.215999960899353</v>
      </c>
      <c r="G83" s="9">
        <v>3.6989998817443848</v>
      </c>
      <c r="H83" s="9">
        <v>0.65100002288818359</v>
      </c>
      <c r="I83" s="9">
        <v>0.81199997663497925</v>
      </c>
      <c r="J83" s="9">
        <v>0.73100000619888306</v>
      </c>
      <c r="K83" s="9">
        <v>0.65100002288818359</v>
      </c>
      <c r="L83" s="9">
        <v>0.74099999666213989</v>
      </c>
      <c r="M83" s="9">
        <v>0.98000001907348633</v>
      </c>
      <c r="N83" s="9">
        <v>0.89600002765655518</v>
      </c>
      <c r="O83" s="9">
        <v>0.69499999284744263</v>
      </c>
      <c r="P83" s="9">
        <v>1.1770000457763672</v>
      </c>
      <c r="Q83" s="9">
        <v>0.6380000114440918</v>
      </c>
      <c r="R83" s="9">
        <v>0.46900001168251038</v>
      </c>
      <c r="S83" s="9">
        <v>0.46900001168251038</v>
      </c>
      <c r="T83" s="9">
        <v>0.39100000262260437</v>
      </c>
      <c r="U83" s="9">
        <v>0.86699998378753662</v>
      </c>
      <c r="V83" s="9">
        <v>1.5889999866485596</v>
      </c>
      <c r="W83" s="9">
        <v>4.5</v>
      </c>
      <c r="X83" s="9">
        <v>2.9200000762939453</v>
      </c>
      <c r="Y83" s="9">
        <v>2.1419999599456787</v>
      </c>
      <c r="Z83" s="9">
        <v>14.300000190734863</v>
      </c>
      <c r="AA83" s="9">
        <v>7.4279999732971191</v>
      </c>
      <c r="AB83" s="9">
        <v>0.90399998426437378</v>
      </c>
      <c r="AC83" s="9">
        <v>4.0359997749328613</v>
      </c>
      <c r="AD83" s="9">
        <v>5.6459999084472656</v>
      </c>
      <c r="AE83" s="10">
        <f t="shared" si="3"/>
        <v>0.39100000262260437</v>
      </c>
      <c r="AF83" s="10">
        <f t="shared" si="4"/>
        <v>14.300000190734863</v>
      </c>
      <c r="AG83" s="10">
        <f t="shared" si="5"/>
        <v>2.1344137880308875</v>
      </c>
    </row>
    <row r="84" spans="1:33" x14ac:dyDescent="0.25">
      <c r="A84" s="2">
        <v>42818</v>
      </c>
      <c r="B84" s="9">
        <v>0.7070000171661377</v>
      </c>
      <c r="C84" s="9">
        <v>0.78799998760223389</v>
      </c>
      <c r="D84" s="9">
        <v>1.7029999494552612</v>
      </c>
      <c r="E84" s="9">
        <v>0.78799998760223389</v>
      </c>
      <c r="F84" s="9">
        <v>1.6859999895095825</v>
      </c>
      <c r="G84" s="9">
        <v>2.0889999866485596</v>
      </c>
      <c r="H84" s="9">
        <v>0.65100002288818359</v>
      </c>
      <c r="I84" s="9">
        <v>0.81199997663497925</v>
      </c>
      <c r="J84" s="9">
        <v>0.73100000619888306</v>
      </c>
      <c r="K84" s="9">
        <v>0.65100002288818359</v>
      </c>
      <c r="L84" s="9">
        <v>0.80199998617172241</v>
      </c>
      <c r="M84" s="9">
        <v>0.83600002527236938</v>
      </c>
      <c r="N84" s="9">
        <v>0.82400000095367432</v>
      </c>
      <c r="O84" s="9">
        <v>0.69499999284744263</v>
      </c>
      <c r="P84" s="9">
        <v>1.1770000457763672</v>
      </c>
      <c r="Q84" s="9">
        <v>0.6380000114440918</v>
      </c>
      <c r="R84" s="9">
        <v>0.46900001168251038</v>
      </c>
      <c r="S84" s="9">
        <v>0.46900001168251038</v>
      </c>
      <c r="T84" s="9">
        <v>0.39100000262260437</v>
      </c>
      <c r="U84" s="9">
        <v>0.8619999885559082</v>
      </c>
      <c r="V84" s="9">
        <v>1.6610000133514404</v>
      </c>
      <c r="W84" s="9">
        <v>4.5</v>
      </c>
      <c r="X84" s="9">
        <v>2.9200000762939453</v>
      </c>
      <c r="Y84" s="9">
        <v>1.9600000381469727</v>
      </c>
      <c r="Z84" s="9">
        <v>14.300000190734863</v>
      </c>
      <c r="AA84" s="9">
        <v>7.4279999732971191</v>
      </c>
      <c r="AB84" s="9">
        <v>0.90399998426437378</v>
      </c>
      <c r="AC84" s="9">
        <v>4.0359997749328613</v>
      </c>
      <c r="AD84" s="9">
        <v>5.6999998092651367</v>
      </c>
      <c r="AE84" s="10">
        <f t="shared" si="3"/>
        <v>0.39100000262260437</v>
      </c>
      <c r="AF84" s="10">
        <f t="shared" si="4"/>
        <v>14.300000190734863</v>
      </c>
      <c r="AG84" s="10">
        <f t="shared" si="5"/>
        <v>2.1095862028927637</v>
      </c>
    </row>
    <row r="85" spans="1:33" x14ac:dyDescent="0.25">
      <c r="A85" s="2">
        <v>42819</v>
      </c>
      <c r="B85" s="9">
        <v>0.69499999284744263</v>
      </c>
      <c r="C85" s="9">
        <v>0.78799998760223389</v>
      </c>
      <c r="D85" s="9">
        <v>1.718000054359436</v>
      </c>
      <c r="E85" s="9">
        <v>0.78799998760223389</v>
      </c>
      <c r="F85" s="9">
        <v>1.4880000352859497</v>
      </c>
      <c r="G85" s="9">
        <v>1.718000054359436</v>
      </c>
      <c r="H85" s="9">
        <v>0.65100002288818359</v>
      </c>
      <c r="I85" s="9">
        <v>0.81199997663497925</v>
      </c>
      <c r="J85" s="9">
        <v>0.73100000619888306</v>
      </c>
      <c r="K85" s="9">
        <v>0.65100002288818359</v>
      </c>
      <c r="L85" s="9">
        <v>0.81199997663497925</v>
      </c>
      <c r="M85" s="9">
        <v>0.81199997663497925</v>
      </c>
      <c r="N85" s="9">
        <v>0.81199997663497925</v>
      </c>
      <c r="O85" s="9">
        <v>0.69499999284744263</v>
      </c>
      <c r="P85" s="9">
        <v>1.1770000457763672</v>
      </c>
      <c r="Q85" s="9">
        <v>0.6380000114440918</v>
      </c>
      <c r="R85" s="9">
        <v>0.46900001168251038</v>
      </c>
      <c r="S85" s="9">
        <v>0.46900001168251038</v>
      </c>
      <c r="T85" s="9">
        <v>0.39100000262260437</v>
      </c>
      <c r="U85" s="9">
        <v>0.85699999332427979</v>
      </c>
      <c r="V85" s="9">
        <v>1.7339999675750732</v>
      </c>
      <c r="W85" s="9">
        <v>4.5</v>
      </c>
      <c r="X85" s="9">
        <v>2.9200000762939453</v>
      </c>
      <c r="Y85" s="9">
        <v>1.7480000257492065</v>
      </c>
      <c r="Z85" s="9">
        <v>14.180000305175781</v>
      </c>
      <c r="AA85" s="9">
        <v>7.4930000305175781</v>
      </c>
      <c r="AB85" s="9">
        <v>0.90399998426437378</v>
      </c>
      <c r="AC85" s="9">
        <v>4.0359997749328613</v>
      </c>
      <c r="AD85" s="9">
        <v>5.7529997825622559</v>
      </c>
      <c r="AE85" s="10">
        <f t="shared" si="3"/>
        <v>0.39100000262260437</v>
      </c>
      <c r="AF85" s="10">
        <f t="shared" si="4"/>
        <v>14.180000305175781</v>
      </c>
      <c r="AG85" s="10">
        <f t="shared" si="5"/>
        <v>2.0841379340352684</v>
      </c>
    </row>
    <row r="86" spans="1:33" x14ac:dyDescent="0.25">
      <c r="A86" s="2">
        <v>42820</v>
      </c>
      <c r="B86" s="9">
        <v>0.69499999284744263</v>
      </c>
      <c r="C86" s="9">
        <v>0.78799998760223389</v>
      </c>
      <c r="D86" s="9">
        <v>1.090999960899353</v>
      </c>
      <c r="E86" s="9">
        <v>0.78799998760223389</v>
      </c>
      <c r="F86" s="9">
        <v>1.440000057220459</v>
      </c>
      <c r="G86" s="9">
        <v>1.1069999933242798</v>
      </c>
      <c r="H86" s="9">
        <v>0.65100002288818359</v>
      </c>
      <c r="I86" s="9">
        <v>0.81199997663497925</v>
      </c>
      <c r="J86" s="9">
        <v>0.72100001573562622</v>
      </c>
      <c r="K86" s="9">
        <v>0.65100002288818359</v>
      </c>
      <c r="L86" s="9">
        <v>0.81199997663497925</v>
      </c>
      <c r="M86" s="9">
        <v>0.80199998617172241</v>
      </c>
      <c r="N86" s="9">
        <v>0.81199997663497925</v>
      </c>
      <c r="O86" s="9">
        <v>0.69499999284744263</v>
      </c>
      <c r="P86" s="9">
        <v>1.1770000457763672</v>
      </c>
      <c r="Q86" s="9">
        <v>0.6380000114440918</v>
      </c>
      <c r="R86" s="9">
        <v>0.46900001168251038</v>
      </c>
      <c r="S86" s="9">
        <v>0.46900001168251038</v>
      </c>
      <c r="T86" s="9">
        <v>0.39100000262260437</v>
      </c>
      <c r="U86" s="9">
        <v>0.85199999809265137</v>
      </c>
      <c r="V86" s="9">
        <v>1.8059999942779541</v>
      </c>
      <c r="W86" s="9">
        <v>4.5</v>
      </c>
      <c r="X86" s="9">
        <v>2.9200000762939453</v>
      </c>
      <c r="Y86" s="9">
        <v>1.5809999704360962</v>
      </c>
      <c r="Z86" s="9">
        <v>14.050000190734863</v>
      </c>
      <c r="AA86" s="9">
        <v>7.564000129699707</v>
      </c>
      <c r="AB86" s="9">
        <v>0.90399998426437378</v>
      </c>
      <c r="AC86" s="9">
        <v>4.0359997749328613</v>
      </c>
      <c r="AD86" s="9">
        <v>5.8070001602172852</v>
      </c>
      <c r="AE86" s="10">
        <f t="shared" si="3"/>
        <v>0.39100000262260437</v>
      </c>
      <c r="AF86" s="10">
        <f t="shared" si="4"/>
        <v>14.050000190734863</v>
      </c>
      <c r="AG86" s="10">
        <f t="shared" si="5"/>
        <v>2.0354827693824111</v>
      </c>
    </row>
    <row r="87" spans="1:33" x14ac:dyDescent="0.25">
      <c r="A87" s="2">
        <v>42821</v>
      </c>
      <c r="B87" s="9">
        <v>0.69499999284744263</v>
      </c>
      <c r="C87" s="9">
        <v>0.78799998760223389</v>
      </c>
      <c r="D87" s="9">
        <v>0.89600002765655518</v>
      </c>
      <c r="E87" s="9">
        <v>0.78799998760223389</v>
      </c>
      <c r="F87" s="9">
        <v>1.4010000228881836</v>
      </c>
      <c r="G87" s="9">
        <v>1.0049999952316284</v>
      </c>
      <c r="H87" s="9">
        <v>0.65100002288818359</v>
      </c>
      <c r="I87" s="9">
        <v>0.81199997663497925</v>
      </c>
      <c r="J87" s="9">
        <v>0.66100001335144043</v>
      </c>
      <c r="K87" s="9">
        <v>0.65100002288818359</v>
      </c>
      <c r="L87" s="9">
        <v>0.81199997663497925</v>
      </c>
      <c r="M87" s="9">
        <v>0.74099999666213989</v>
      </c>
      <c r="N87" s="9">
        <v>0.81199997663497925</v>
      </c>
      <c r="O87" s="9">
        <v>0.69499999284744263</v>
      </c>
      <c r="P87" s="9">
        <v>1.1770000457763672</v>
      </c>
      <c r="Q87" s="9">
        <v>0.6380000114440918</v>
      </c>
      <c r="R87" s="9">
        <v>0.46900001168251038</v>
      </c>
      <c r="S87" s="9">
        <v>0.46900001168251038</v>
      </c>
      <c r="T87" s="9">
        <v>0.39100000262260437</v>
      </c>
      <c r="U87" s="9">
        <v>0.84799998998641968</v>
      </c>
      <c r="V87" s="9">
        <v>1.8789999485015869</v>
      </c>
      <c r="W87" s="9">
        <v>4.5</v>
      </c>
      <c r="X87" s="9">
        <v>2.8250000476837158</v>
      </c>
      <c r="Y87" s="9">
        <v>1.4620000123977661</v>
      </c>
      <c r="Z87" s="9">
        <v>14.050000190734863</v>
      </c>
      <c r="AA87" s="9">
        <v>7.564000129699707</v>
      </c>
      <c r="AB87" s="9">
        <v>0.90399998426437378</v>
      </c>
      <c r="AC87" s="9">
        <v>4.0359997749328613</v>
      </c>
      <c r="AD87" s="9">
        <v>5.8610000610351563</v>
      </c>
      <c r="AE87" s="10">
        <f t="shared" si="3"/>
        <v>0.39100000262260437</v>
      </c>
      <c r="AF87" s="10">
        <f t="shared" si="4"/>
        <v>14.050000190734863</v>
      </c>
      <c r="AG87" s="10">
        <f t="shared" si="5"/>
        <v>2.0165862143039703</v>
      </c>
    </row>
    <row r="88" spans="1:33" x14ac:dyDescent="0.25">
      <c r="A88" s="2">
        <v>42822</v>
      </c>
      <c r="B88" s="9">
        <v>0.69499999284744263</v>
      </c>
      <c r="C88" s="9">
        <v>0.78799998760223389</v>
      </c>
      <c r="D88" s="9">
        <v>0.87999999523162842</v>
      </c>
      <c r="E88" s="9">
        <v>0.78799998760223389</v>
      </c>
      <c r="F88" s="9">
        <v>1.1690000295639038</v>
      </c>
      <c r="G88" s="9">
        <v>1.0049999952316284</v>
      </c>
      <c r="H88" s="9">
        <v>0.65100002288818359</v>
      </c>
      <c r="I88" s="9">
        <v>0.81199997663497925</v>
      </c>
      <c r="J88" s="9">
        <v>0.65100002288818359</v>
      </c>
      <c r="K88" s="9">
        <v>0.65100002288818359</v>
      </c>
      <c r="L88" s="9">
        <v>0.80199998617172241</v>
      </c>
      <c r="M88" s="9">
        <v>0.73100000619888306</v>
      </c>
      <c r="N88" s="9">
        <v>0.81199997663497925</v>
      </c>
      <c r="O88" s="9">
        <v>0.69499999284744263</v>
      </c>
      <c r="P88" s="9">
        <v>1.1770000457763672</v>
      </c>
      <c r="Q88" s="9">
        <v>0.6380000114440918</v>
      </c>
      <c r="R88" s="9">
        <v>0.45899999141693115</v>
      </c>
      <c r="S88" s="9">
        <v>0.46900001168251038</v>
      </c>
      <c r="T88" s="9">
        <v>0.39100000262260437</v>
      </c>
      <c r="U88" s="9">
        <v>0.84299999475479126</v>
      </c>
      <c r="V88" s="9">
        <v>1.9509999752044678</v>
      </c>
      <c r="W88" s="9">
        <v>4.5</v>
      </c>
      <c r="X88" s="9">
        <v>2.7300000190734863</v>
      </c>
      <c r="Y88" s="9">
        <v>1.3559999465942383</v>
      </c>
      <c r="Z88" s="9">
        <v>14.050000190734863</v>
      </c>
      <c r="AA88" s="9">
        <v>7.564000129699707</v>
      </c>
      <c r="AB88" s="9">
        <v>0.87300002574920654</v>
      </c>
      <c r="AC88" s="9">
        <v>4.0359997749328613</v>
      </c>
      <c r="AD88" s="9">
        <v>5.9140000343322754</v>
      </c>
      <c r="AE88" s="10">
        <f t="shared" si="3"/>
        <v>0.39100000262260437</v>
      </c>
      <c r="AF88" s="10">
        <f t="shared" si="4"/>
        <v>14.050000190734863</v>
      </c>
      <c r="AG88" s="10">
        <f t="shared" si="5"/>
        <v>2.0027931085948287</v>
      </c>
    </row>
    <row r="89" spans="1:33" x14ac:dyDescent="0.25">
      <c r="A89" s="2">
        <v>42823</v>
      </c>
      <c r="B89" s="9">
        <v>0.69499999284744263</v>
      </c>
      <c r="C89" s="9">
        <v>0.78799998760223389</v>
      </c>
      <c r="D89" s="9">
        <v>0.87999999523162842</v>
      </c>
      <c r="E89" s="9">
        <v>0.78799998760223389</v>
      </c>
      <c r="F89" s="9">
        <v>1.1299999952316284</v>
      </c>
      <c r="G89" s="9">
        <v>0.98900002241134644</v>
      </c>
      <c r="H89" s="9">
        <v>0.65100002288818359</v>
      </c>
      <c r="I89" s="9">
        <v>0.81199997663497925</v>
      </c>
      <c r="J89" s="9">
        <v>0.65100002288818359</v>
      </c>
      <c r="K89" s="9">
        <v>0.65100002288818359</v>
      </c>
      <c r="L89" s="9">
        <v>0.74099999666213989</v>
      </c>
      <c r="M89" s="9">
        <v>0.73100000619888306</v>
      </c>
      <c r="N89" s="9">
        <v>0.81199997663497925</v>
      </c>
      <c r="O89" s="9">
        <v>0.69499999284744263</v>
      </c>
      <c r="P89" s="9">
        <v>1.1610000133514404</v>
      </c>
      <c r="Q89" s="9">
        <v>0.6380000114440918</v>
      </c>
      <c r="R89" s="9">
        <v>0.40099999308586121</v>
      </c>
      <c r="S89" s="9">
        <v>0.46900001168251038</v>
      </c>
      <c r="T89" s="9">
        <v>0.39100000262260437</v>
      </c>
      <c r="U89" s="9">
        <v>0.83799999952316284</v>
      </c>
      <c r="V89" s="9">
        <v>2.0239999294281006</v>
      </c>
      <c r="W89" s="9">
        <v>4.5</v>
      </c>
      <c r="X89" s="9">
        <v>2.7300000190734863</v>
      </c>
      <c r="Y89" s="9">
        <v>1.3040000200271606</v>
      </c>
      <c r="Z89" s="9">
        <v>14.050000190734863</v>
      </c>
      <c r="AA89" s="9">
        <v>7.564000129699707</v>
      </c>
      <c r="AB89" s="9">
        <v>0.8399999737739563</v>
      </c>
      <c r="AC89" s="9">
        <v>4.0359997749328613</v>
      </c>
      <c r="AD89" s="9">
        <v>5.9679999351501465</v>
      </c>
      <c r="AE89" s="10">
        <f t="shared" si="3"/>
        <v>0.39100000262260437</v>
      </c>
      <c r="AF89" s="10">
        <f t="shared" si="4"/>
        <v>14.050000190734863</v>
      </c>
      <c r="AG89" s="10">
        <f t="shared" si="5"/>
        <v>1.9975172414861877</v>
      </c>
    </row>
    <row r="90" spans="1:33" x14ac:dyDescent="0.25">
      <c r="A90" s="2">
        <v>42824</v>
      </c>
      <c r="B90" s="9">
        <v>0.69499999284744263</v>
      </c>
      <c r="C90" s="9">
        <v>0.78799998760223389</v>
      </c>
      <c r="D90" s="9">
        <v>0.87999999523162842</v>
      </c>
      <c r="E90" s="9">
        <v>0.78799998760223389</v>
      </c>
      <c r="F90" s="9">
        <v>1.1139999628067017</v>
      </c>
      <c r="G90" s="9">
        <v>0.89600002765655518</v>
      </c>
      <c r="H90" s="9">
        <v>0.64099997282028198</v>
      </c>
      <c r="I90" s="9">
        <v>0.80199998617172241</v>
      </c>
      <c r="J90" s="9">
        <v>0.65100002288818359</v>
      </c>
      <c r="K90" s="9">
        <v>0.65100002288818359</v>
      </c>
      <c r="L90" s="9">
        <v>0.73100000619888306</v>
      </c>
      <c r="M90" s="9">
        <v>0.73100000619888306</v>
      </c>
      <c r="N90" s="9">
        <v>0.81199997663497925</v>
      </c>
      <c r="O90" s="9">
        <v>0.69499999284744263</v>
      </c>
      <c r="P90" s="9">
        <v>1.0659999847412109</v>
      </c>
      <c r="Q90" s="9">
        <v>0.6380000114440918</v>
      </c>
      <c r="R90" s="9">
        <v>0.39100000262260437</v>
      </c>
      <c r="S90" s="9">
        <v>0.46900001168251038</v>
      </c>
      <c r="T90" s="9">
        <v>0.39100000262260437</v>
      </c>
      <c r="U90" s="9">
        <v>0.83300000429153442</v>
      </c>
      <c r="V90" s="9">
        <v>2.0959999561309814</v>
      </c>
      <c r="W90" s="9">
        <v>4.5</v>
      </c>
      <c r="X90" s="9">
        <v>2.7300000190734863</v>
      </c>
      <c r="Y90" s="9">
        <v>1.2599999904632568</v>
      </c>
      <c r="Z90" s="9">
        <v>14.050000190734863</v>
      </c>
      <c r="AA90" s="9">
        <v>7.6310000419616699</v>
      </c>
      <c r="AB90" s="9">
        <v>0.80900001525878906</v>
      </c>
      <c r="AC90" s="9">
        <v>4.0359997749328613</v>
      </c>
      <c r="AD90" s="9">
        <v>6.0209999084472656</v>
      </c>
      <c r="AE90" s="10">
        <f t="shared" si="3"/>
        <v>0.39100000262260437</v>
      </c>
      <c r="AF90" s="10">
        <f t="shared" si="4"/>
        <v>14.050000190734863</v>
      </c>
      <c r="AG90" s="10">
        <f t="shared" si="5"/>
        <v>1.9929655122345891</v>
      </c>
    </row>
    <row r="91" spans="1:33" x14ac:dyDescent="0.25">
      <c r="A91" s="2">
        <v>42825</v>
      </c>
      <c r="B91" s="9">
        <v>0.69499999284744263</v>
      </c>
      <c r="C91" s="9">
        <v>0.78799998760223389</v>
      </c>
      <c r="D91" s="9">
        <v>0.87999999523162842</v>
      </c>
      <c r="E91" s="9">
        <v>0.78799998760223389</v>
      </c>
      <c r="F91" s="9">
        <v>1.0049999952316284</v>
      </c>
      <c r="G91" s="9">
        <v>0.87999999523162842</v>
      </c>
      <c r="H91" s="9">
        <v>0.57999998331069946</v>
      </c>
      <c r="I91" s="9">
        <v>0.74099999666213989</v>
      </c>
      <c r="J91" s="9">
        <v>0.65100002288818359</v>
      </c>
      <c r="K91" s="9">
        <v>0.65100002288818359</v>
      </c>
      <c r="L91" s="9">
        <v>0.72100001573562622</v>
      </c>
      <c r="M91" s="9">
        <v>0.73100000619888306</v>
      </c>
      <c r="N91" s="9">
        <v>0.81199997663497925</v>
      </c>
      <c r="O91" s="9">
        <v>0.69499999284744263</v>
      </c>
      <c r="P91" s="9">
        <v>1.0499999523162842</v>
      </c>
      <c r="Q91" s="9">
        <v>0.6380000114440918</v>
      </c>
      <c r="R91" s="9">
        <v>0.39100000262260437</v>
      </c>
      <c r="S91" s="9">
        <v>0.46900001168251038</v>
      </c>
      <c r="T91" s="9">
        <v>0.39100000262260437</v>
      </c>
      <c r="U91" s="9">
        <v>0.82800000905990601</v>
      </c>
      <c r="V91" s="9">
        <v>2.1689999103546143</v>
      </c>
      <c r="W91" s="9">
        <v>4.3000001907348633</v>
      </c>
      <c r="X91" s="9">
        <v>2.7300000190734863</v>
      </c>
      <c r="Y91" s="9">
        <v>1.215999960899353</v>
      </c>
      <c r="Z91" s="9">
        <v>14.050000190734863</v>
      </c>
      <c r="AA91" s="9">
        <v>7.6999998092651367</v>
      </c>
      <c r="AB91" s="9">
        <v>0.77600002288818359</v>
      </c>
      <c r="AC91" s="9">
        <v>4.0359997749328613</v>
      </c>
      <c r="AD91" s="9">
        <v>6.0799999237060547</v>
      </c>
      <c r="AE91" s="10">
        <f t="shared" si="3"/>
        <v>0.39100000262260437</v>
      </c>
      <c r="AF91" s="10">
        <f t="shared" si="4"/>
        <v>14.050000190734863</v>
      </c>
      <c r="AG91" s="10">
        <f t="shared" si="5"/>
        <v>1.9807586125258743</v>
      </c>
    </row>
    <row r="92" spans="1:33" x14ac:dyDescent="0.25">
      <c r="A92" s="2">
        <v>42826</v>
      </c>
      <c r="B92" s="9">
        <v>0.69499999284744263</v>
      </c>
      <c r="C92" s="9">
        <v>0.78799998760223389</v>
      </c>
      <c r="D92" s="9">
        <v>0.87999999523162842</v>
      </c>
      <c r="E92" s="9">
        <v>0.78799998760223389</v>
      </c>
      <c r="F92" s="9">
        <v>0.89600002765655518</v>
      </c>
      <c r="G92" s="9">
        <v>0.87999999523162842</v>
      </c>
      <c r="H92" s="9">
        <v>0.56999999284744263</v>
      </c>
      <c r="I92" s="9">
        <v>0.73100000619888306</v>
      </c>
      <c r="J92" s="9">
        <v>0.65100002288818359</v>
      </c>
      <c r="K92" s="9">
        <v>0.65100002288818359</v>
      </c>
      <c r="L92" s="9">
        <v>0.66100001335144043</v>
      </c>
      <c r="M92" s="9">
        <v>0.73100000619888306</v>
      </c>
      <c r="N92" s="9">
        <v>0.81199997663497925</v>
      </c>
      <c r="O92" s="9">
        <v>0.7070000171661377</v>
      </c>
      <c r="P92" s="9">
        <v>1.0499999523162842</v>
      </c>
      <c r="Q92" s="9">
        <v>0.6380000114440918</v>
      </c>
      <c r="R92" s="9">
        <v>0.48899999260902405</v>
      </c>
      <c r="S92" s="9">
        <v>0.46900001168251038</v>
      </c>
      <c r="T92" s="9">
        <v>0.39100000262260437</v>
      </c>
      <c r="U92" s="9">
        <v>0.82300001382827759</v>
      </c>
      <c r="V92" s="9">
        <v>2.2409999370574951</v>
      </c>
      <c r="W92" s="9">
        <v>4.3000001907348633</v>
      </c>
      <c r="X92" s="9">
        <v>2.5399999618530273</v>
      </c>
      <c r="Y92" s="9">
        <v>1.1720000505447388</v>
      </c>
      <c r="Z92" s="9">
        <v>14.050000190734863</v>
      </c>
      <c r="AA92" s="9">
        <v>7.6999998092651367</v>
      </c>
      <c r="AB92" s="9">
        <v>0.74500000476837158</v>
      </c>
      <c r="AC92" s="9">
        <v>4.0359997749328613</v>
      </c>
      <c r="AD92" s="9">
        <v>6.2150001525878906</v>
      </c>
      <c r="AE92" s="10">
        <f t="shared" si="3"/>
        <v>0.39100000262260437</v>
      </c>
      <c r="AF92" s="10">
        <f t="shared" si="4"/>
        <v>14.050000190734863</v>
      </c>
      <c r="AG92" s="10">
        <f t="shared" si="5"/>
        <v>1.9758620724595826</v>
      </c>
    </row>
    <row r="93" spans="1:33" x14ac:dyDescent="0.25">
      <c r="A93" s="2">
        <v>42827</v>
      </c>
      <c r="B93" s="9">
        <v>0.69499999284744263</v>
      </c>
      <c r="C93" s="9">
        <v>0.78799998760223389</v>
      </c>
      <c r="D93" s="9">
        <v>0.87999999523162842</v>
      </c>
      <c r="E93" s="9">
        <v>0.78799998760223389</v>
      </c>
      <c r="F93" s="9">
        <v>0.87999999523162842</v>
      </c>
      <c r="G93" s="9">
        <v>0.89600002765655518</v>
      </c>
      <c r="H93" s="9">
        <v>0.56999999284744263</v>
      </c>
      <c r="I93" s="9">
        <v>0.73100000619888306</v>
      </c>
      <c r="J93" s="9">
        <v>0.65100002288818359</v>
      </c>
      <c r="K93" s="9">
        <v>0.65100002288818359</v>
      </c>
      <c r="L93" s="9">
        <v>0.65100002288818359</v>
      </c>
      <c r="M93" s="9">
        <v>0.73100000619888306</v>
      </c>
      <c r="N93" s="9">
        <v>0.81199997663497925</v>
      </c>
      <c r="O93" s="9">
        <v>0.77600002288818359</v>
      </c>
      <c r="P93" s="9">
        <v>1.0499999523162842</v>
      </c>
      <c r="Q93" s="9">
        <v>0.6380000114440918</v>
      </c>
      <c r="R93" s="9">
        <v>1.0789999961853027</v>
      </c>
      <c r="S93" s="9">
        <v>0.46900001168251038</v>
      </c>
      <c r="T93" s="9">
        <v>0.39100000262260437</v>
      </c>
      <c r="U93" s="9">
        <v>0.81800001859664917</v>
      </c>
      <c r="V93" s="9">
        <v>2.312999963760376</v>
      </c>
      <c r="W93" s="9">
        <v>4.0999999046325684</v>
      </c>
      <c r="X93" s="9">
        <v>2.5399999618530273</v>
      </c>
      <c r="Y93" s="9">
        <v>1.128000020980835</v>
      </c>
      <c r="Z93" s="9">
        <v>14.050000190734863</v>
      </c>
      <c r="AA93" s="9">
        <v>7.6999998092651367</v>
      </c>
      <c r="AB93" s="9">
        <v>0.71200001239776611</v>
      </c>
      <c r="AC93" s="9">
        <v>4.0359997749328613</v>
      </c>
      <c r="AD93" s="9">
        <v>6.2829999923706055</v>
      </c>
      <c r="AE93" s="10">
        <f t="shared" si="3"/>
        <v>0.39100000262260437</v>
      </c>
      <c r="AF93" s="10">
        <f t="shared" si="4"/>
        <v>14.050000190734863</v>
      </c>
      <c r="AG93" s="10">
        <f t="shared" si="5"/>
        <v>1.9933448166682803</v>
      </c>
    </row>
    <row r="94" spans="1:33" x14ac:dyDescent="0.25">
      <c r="A94" s="2">
        <v>42828</v>
      </c>
      <c r="B94" s="9">
        <v>0.69499999284744263</v>
      </c>
      <c r="C94" s="9">
        <v>0.77600002288818359</v>
      </c>
      <c r="D94" s="9">
        <v>0.87999999523162842</v>
      </c>
      <c r="E94" s="9">
        <v>0.78799998760223389</v>
      </c>
      <c r="F94" s="9">
        <v>0.87999999523162842</v>
      </c>
      <c r="G94" s="9">
        <v>0.98900002241134644</v>
      </c>
      <c r="H94" s="9">
        <v>0.56999999284744263</v>
      </c>
      <c r="I94" s="9">
        <v>0.73100000619888306</v>
      </c>
      <c r="J94" s="9">
        <v>0.65100002288818359</v>
      </c>
      <c r="K94" s="9">
        <v>0.65100002288818359</v>
      </c>
      <c r="L94" s="9">
        <v>0.65100002288818359</v>
      </c>
      <c r="M94" s="9">
        <v>0.73100000619888306</v>
      </c>
      <c r="N94" s="9">
        <v>0.81199997663497925</v>
      </c>
      <c r="O94" s="9">
        <v>0.78799998760223389</v>
      </c>
      <c r="P94" s="9">
        <v>1.0499999523162842</v>
      </c>
      <c r="Q94" s="9">
        <v>0.6380000114440918</v>
      </c>
      <c r="R94" s="9">
        <v>1.1480000019073486</v>
      </c>
      <c r="S94" s="9">
        <v>0.46900001168251038</v>
      </c>
      <c r="T94" s="9">
        <v>0.39100000262260437</v>
      </c>
      <c r="U94" s="9">
        <v>0.81400001049041748</v>
      </c>
      <c r="V94" s="9">
        <v>2.3859999179840088</v>
      </c>
      <c r="W94" s="9">
        <v>4.0999999046325684</v>
      </c>
      <c r="X94" s="9">
        <v>2.5399999618530273</v>
      </c>
      <c r="Y94" s="9">
        <v>1.1319999694824219</v>
      </c>
      <c r="Z94" s="9">
        <v>14.050000190734863</v>
      </c>
      <c r="AA94" s="9">
        <v>7.6999998092651367</v>
      </c>
      <c r="AB94" s="9">
        <v>0.71200001239776611</v>
      </c>
      <c r="AC94" s="9">
        <v>4.0359997749328613</v>
      </c>
      <c r="AD94" s="9">
        <v>6.3429999351501465</v>
      </c>
      <c r="AE94" s="10">
        <f t="shared" si="3"/>
        <v>0.39100000262260437</v>
      </c>
      <c r="AF94" s="10">
        <f t="shared" si="4"/>
        <v>14.050000190734863</v>
      </c>
      <c r="AG94" s="10">
        <f t="shared" si="5"/>
        <v>2.0035172248708792</v>
      </c>
    </row>
    <row r="95" spans="1:33" x14ac:dyDescent="0.25">
      <c r="A95" s="2">
        <v>42829</v>
      </c>
      <c r="B95" s="9">
        <v>0.69499999284744263</v>
      </c>
      <c r="C95" s="9">
        <v>0.7070000171661377</v>
      </c>
      <c r="D95" s="9">
        <v>1.3450000286102295</v>
      </c>
      <c r="E95" s="9">
        <v>0.78799998760223389</v>
      </c>
      <c r="F95" s="9">
        <v>0.87999999523162842</v>
      </c>
      <c r="G95" s="9">
        <v>1.0210000276565552</v>
      </c>
      <c r="H95" s="9">
        <v>0.56999999284744263</v>
      </c>
      <c r="I95" s="9">
        <v>0.73100000619888306</v>
      </c>
      <c r="J95" s="9">
        <v>0.65100002288818359</v>
      </c>
      <c r="K95" s="9">
        <v>0.65100002288818359</v>
      </c>
      <c r="L95" s="9">
        <v>0.65100002288818359</v>
      </c>
      <c r="M95" s="9">
        <v>0.73100000619888306</v>
      </c>
      <c r="N95" s="9">
        <v>0.81199997663497925</v>
      </c>
      <c r="O95" s="9">
        <v>0.78799998760223389</v>
      </c>
      <c r="P95" s="9">
        <v>1.0499999523162842</v>
      </c>
      <c r="Q95" s="9">
        <v>0.6380000114440918</v>
      </c>
      <c r="R95" s="9">
        <v>0.97200000286102295</v>
      </c>
      <c r="S95" s="9">
        <v>0.46900001168251038</v>
      </c>
      <c r="T95" s="9">
        <v>0.39100000262260437</v>
      </c>
      <c r="U95" s="9">
        <v>0.80900001525878906</v>
      </c>
      <c r="V95" s="9">
        <v>2.4579999446868896</v>
      </c>
      <c r="W95" s="9">
        <v>4.0999999046325684</v>
      </c>
      <c r="X95" s="9">
        <v>2.5399999618530273</v>
      </c>
      <c r="Y95" s="9">
        <v>1.2170000076293945</v>
      </c>
      <c r="Z95" s="9">
        <v>14.050000190734863</v>
      </c>
      <c r="AA95" s="9">
        <v>7.6999998092651367</v>
      </c>
      <c r="AB95" s="9">
        <v>0.71200001239776611</v>
      </c>
      <c r="AC95" s="9">
        <v>4.0359997749328613</v>
      </c>
      <c r="AD95" s="9">
        <v>6.4029998779296875</v>
      </c>
      <c r="AE95" s="10">
        <f t="shared" si="3"/>
        <v>0.39100000262260437</v>
      </c>
      <c r="AF95" s="10">
        <f t="shared" si="4"/>
        <v>14.050000190734863</v>
      </c>
      <c r="AG95" s="10">
        <f t="shared" si="5"/>
        <v>2.0195172264658172</v>
      </c>
    </row>
    <row r="96" spans="1:33" x14ac:dyDescent="0.25">
      <c r="A96" s="2">
        <v>42830</v>
      </c>
      <c r="B96" s="9">
        <v>0.69499999284744263</v>
      </c>
      <c r="C96" s="9">
        <v>0.69499999284744263</v>
      </c>
      <c r="D96" s="9">
        <v>3.8469998836517334</v>
      </c>
      <c r="E96" s="9">
        <v>0.78799998760223389</v>
      </c>
      <c r="F96" s="9">
        <v>0.87999999523162842</v>
      </c>
      <c r="G96" s="9">
        <v>1.2009999752044678</v>
      </c>
      <c r="H96" s="9">
        <v>0.56999999284744263</v>
      </c>
      <c r="I96" s="9">
        <v>0.73100000619888306</v>
      </c>
      <c r="J96" s="9">
        <v>0.65100002288818359</v>
      </c>
      <c r="K96" s="9">
        <v>0.65100002288818359</v>
      </c>
      <c r="L96" s="9">
        <v>0.65100002288818359</v>
      </c>
      <c r="M96" s="9">
        <v>0.73100000619888306</v>
      </c>
      <c r="N96" s="9">
        <v>0.81199997663497925</v>
      </c>
      <c r="O96" s="9">
        <v>0.77600002288818359</v>
      </c>
      <c r="P96" s="9">
        <v>1.0499999523162842</v>
      </c>
      <c r="Q96" s="9">
        <v>0.62699997425079346</v>
      </c>
      <c r="R96" s="9">
        <v>0.91600000858306885</v>
      </c>
      <c r="S96" s="9">
        <v>0.46900001168251038</v>
      </c>
      <c r="T96" s="9">
        <v>0.39100000262260437</v>
      </c>
      <c r="U96" s="9">
        <v>0.80400002002716064</v>
      </c>
      <c r="V96" s="9">
        <v>2.5309998989105225</v>
      </c>
      <c r="W96" s="9">
        <v>4.0999999046325684</v>
      </c>
      <c r="X96" s="9">
        <v>2.5399999618530273</v>
      </c>
      <c r="Y96" s="9">
        <v>1.3040000200271606</v>
      </c>
      <c r="Z96" s="9">
        <v>14.050000190734863</v>
      </c>
      <c r="AA96" s="9">
        <v>7.6999998092651367</v>
      </c>
      <c r="AB96" s="9">
        <v>0.6809999942779541</v>
      </c>
      <c r="AC96" s="9">
        <v>4.0359997749328613</v>
      </c>
      <c r="AD96" s="9">
        <v>6.4530000686645508</v>
      </c>
      <c r="AE96" s="10">
        <f t="shared" si="3"/>
        <v>0.39100000262260437</v>
      </c>
      <c r="AF96" s="10">
        <f t="shared" si="4"/>
        <v>14.050000190734863</v>
      </c>
      <c r="AG96" s="10">
        <f t="shared" si="5"/>
        <v>2.1148620515034118</v>
      </c>
    </row>
    <row r="97" spans="1:33" x14ac:dyDescent="0.25">
      <c r="A97" s="2">
        <v>42831</v>
      </c>
      <c r="B97" s="9">
        <v>0.69499999284744263</v>
      </c>
      <c r="C97" s="9">
        <v>0.69499999284744263</v>
      </c>
      <c r="D97" s="9">
        <v>2.4890000820159912</v>
      </c>
      <c r="E97" s="9">
        <v>0.78799998760223389</v>
      </c>
      <c r="F97" s="9">
        <v>0.87999999523162842</v>
      </c>
      <c r="G97" s="9">
        <v>1.7339999675750732</v>
      </c>
      <c r="H97" s="9">
        <v>0.56999999284744263</v>
      </c>
      <c r="I97" s="9">
        <v>0.73100000619888306</v>
      </c>
      <c r="J97" s="9">
        <v>0.65100002288818359</v>
      </c>
      <c r="K97" s="9">
        <v>0.65100002288818359</v>
      </c>
      <c r="L97" s="9">
        <v>0.65100002288818359</v>
      </c>
      <c r="M97" s="9">
        <v>0.73100000619888306</v>
      </c>
      <c r="N97" s="9">
        <v>0.81199997663497925</v>
      </c>
      <c r="O97" s="9">
        <v>0.68900001049041748</v>
      </c>
      <c r="P97" s="9">
        <v>1.0369999408721924</v>
      </c>
      <c r="Q97" s="9">
        <v>0.55800002813339233</v>
      </c>
      <c r="R97" s="9">
        <v>0.72200000286102295</v>
      </c>
      <c r="S97" s="9">
        <v>0.46900001168251038</v>
      </c>
      <c r="T97" s="9">
        <v>0.39100000262260437</v>
      </c>
      <c r="U97" s="9">
        <v>0.79900002479553223</v>
      </c>
      <c r="V97" s="9">
        <v>2.6029999256134033</v>
      </c>
      <c r="W97" s="9">
        <v>4.0999999046325684</v>
      </c>
      <c r="X97" s="9">
        <v>2.5399999618530273</v>
      </c>
      <c r="Y97" s="9">
        <v>1.3899999856948853</v>
      </c>
      <c r="Z97" s="9">
        <v>14.050000190734863</v>
      </c>
      <c r="AA97" s="9">
        <v>7.6999998092651367</v>
      </c>
      <c r="AB97" s="9">
        <v>0.67900002002716064</v>
      </c>
      <c r="AC97" s="9">
        <v>4.0359997749328613</v>
      </c>
      <c r="AD97" s="9">
        <v>6.3569998741149902</v>
      </c>
      <c r="AE97" s="10">
        <f t="shared" si="3"/>
        <v>0.39100000262260437</v>
      </c>
      <c r="AF97" s="10">
        <f t="shared" si="4"/>
        <v>14.050000190734863</v>
      </c>
      <c r="AG97" s="10">
        <f t="shared" si="5"/>
        <v>2.0757930874824524</v>
      </c>
    </row>
    <row r="98" spans="1:33" x14ac:dyDescent="0.25">
      <c r="A98" s="2">
        <v>42832</v>
      </c>
      <c r="B98" s="9">
        <v>0.69499999284744263</v>
      </c>
      <c r="C98" s="9">
        <v>0.69499999284744263</v>
      </c>
      <c r="D98" s="9">
        <v>1.6490000486373901</v>
      </c>
      <c r="E98" s="9">
        <v>0.78799998760223389</v>
      </c>
      <c r="F98" s="9">
        <v>0.87999999523162842</v>
      </c>
      <c r="G98" s="9">
        <v>1.8200000524520874</v>
      </c>
      <c r="H98" s="9">
        <v>0.56999999284744263</v>
      </c>
      <c r="I98" s="9">
        <v>0.73100000619888306</v>
      </c>
      <c r="J98" s="9">
        <v>0.65100002288818359</v>
      </c>
      <c r="K98" s="9">
        <v>0.65100002288818359</v>
      </c>
      <c r="L98" s="9">
        <v>0.65100002288818359</v>
      </c>
      <c r="M98" s="9">
        <v>0.73100000619888306</v>
      </c>
      <c r="N98" s="9">
        <v>0.83600002527236938</v>
      </c>
      <c r="O98" s="9">
        <v>0.57300001382827759</v>
      </c>
      <c r="P98" s="9">
        <v>0.95599997043609619</v>
      </c>
      <c r="Q98" s="9">
        <v>0.54699999094009399</v>
      </c>
      <c r="R98" s="9">
        <v>0.49200001358985901</v>
      </c>
      <c r="S98" s="9">
        <v>0.46900001168251038</v>
      </c>
      <c r="T98" s="9">
        <v>0.39100000262260437</v>
      </c>
      <c r="U98" s="9">
        <v>0.79400002956390381</v>
      </c>
      <c r="V98" s="9">
        <v>2.6760001182556152</v>
      </c>
      <c r="W98" s="9">
        <v>4.0999999046325684</v>
      </c>
      <c r="X98" s="9">
        <v>2.5399999618530273</v>
      </c>
      <c r="Y98" s="9">
        <v>1.4769999980926514</v>
      </c>
      <c r="Z98" s="9">
        <v>14.050000190734863</v>
      </c>
      <c r="AA98" s="9">
        <v>7.6999998092651367</v>
      </c>
      <c r="AB98" s="9">
        <v>0.71200001239776611</v>
      </c>
      <c r="AC98" s="9">
        <v>4.0359997749328613</v>
      </c>
      <c r="AD98" s="9">
        <v>6.3480000495910645</v>
      </c>
      <c r="AE98" s="10">
        <f t="shared" si="3"/>
        <v>0.39100000262260437</v>
      </c>
      <c r="AF98" s="10">
        <f t="shared" si="4"/>
        <v>14.050000190734863</v>
      </c>
      <c r="AG98" s="10">
        <f t="shared" si="5"/>
        <v>2.0416896559041122</v>
      </c>
    </row>
    <row r="99" spans="1:33" x14ac:dyDescent="0.25">
      <c r="A99" s="2">
        <v>42833</v>
      </c>
      <c r="B99" s="9">
        <v>0.68599998950958252</v>
      </c>
      <c r="C99" s="9">
        <v>0.69499999284744263</v>
      </c>
      <c r="D99" s="9">
        <v>1.1770000457763672</v>
      </c>
      <c r="E99" s="9">
        <v>0.78799998760223389</v>
      </c>
      <c r="F99" s="9">
        <v>0.87999999523162842</v>
      </c>
      <c r="G99" s="9">
        <v>1.8200000524520874</v>
      </c>
      <c r="H99" s="9">
        <v>0.56999999284744263</v>
      </c>
      <c r="I99" s="9">
        <v>0.73100000619888306</v>
      </c>
      <c r="J99" s="9">
        <v>0.65100002288818359</v>
      </c>
      <c r="K99" s="9">
        <v>0.65100002288818359</v>
      </c>
      <c r="L99" s="9">
        <v>0.65100002288818359</v>
      </c>
      <c r="M99" s="9">
        <v>0.73100000619888306</v>
      </c>
      <c r="N99" s="9">
        <v>1.0470000505447388</v>
      </c>
      <c r="O99" s="9">
        <v>0.5559999942779541</v>
      </c>
      <c r="P99" s="9">
        <v>0.94300001859664917</v>
      </c>
      <c r="Q99" s="9">
        <v>0.53700000047683716</v>
      </c>
      <c r="R99" s="9">
        <v>0.40099999308586121</v>
      </c>
      <c r="S99" s="9">
        <v>0.45100000500679016</v>
      </c>
      <c r="T99" s="9">
        <v>0.39100000262260437</v>
      </c>
      <c r="U99" s="9">
        <v>0.78899997472763062</v>
      </c>
      <c r="V99" s="9">
        <v>2.747999906539917</v>
      </c>
      <c r="W99" s="9">
        <v>4.0999999046325684</v>
      </c>
      <c r="X99" s="9">
        <v>2.5399999618530273</v>
      </c>
      <c r="Y99" s="9">
        <v>1.562999963760376</v>
      </c>
      <c r="Z99" s="9">
        <v>14.050000190734863</v>
      </c>
      <c r="AA99" s="9">
        <v>7.6999998092651367</v>
      </c>
      <c r="AB99" s="9">
        <v>0.71200001239776611</v>
      </c>
      <c r="AC99" s="9">
        <v>4.0359997749328613</v>
      </c>
      <c r="AD99" s="9">
        <v>6.3540000915527344</v>
      </c>
      <c r="AE99" s="10">
        <f t="shared" si="3"/>
        <v>0.39100000262260437</v>
      </c>
      <c r="AF99" s="10">
        <f t="shared" si="4"/>
        <v>14.050000190734863</v>
      </c>
      <c r="AG99" s="10">
        <f t="shared" si="5"/>
        <v>2.0327241307702559</v>
      </c>
    </row>
    <row r="100" spans="1:33" x14ac:dyDescent="0.25">
      <c r="A100" s="2">
        <v>42834</v>
      </c>
      <c r="B100" s="9">
        <v>0.63499999046325684</v>
      </c>
      <c r="C100" s="9">
        <v>0.69499999284744263</v>
      </c>
      <c r="D100" s="9">
        <v>1.0049999952316284</v>
      </c>
      <c r="E100" s="9">
        <v>0.78799998760223389</v>
      </c>
      <c r="F100" s="9">
        <v>0.87999999523162842</v>
      </c>
      <c r="G100" s="9">
        <v>1.9780000448226929</v>
      </c>
      <c r="H100" s="9">
        <v>0.56999999284744263</v>
      </c>
      <c r="I100" s="9">
        <v>0.73100000619888306</v>
      </c>
      <c r="J100" s="9">
        <v>0.65100002288818359</v>
      </c>
      <c r="K100" s="9">
        <v>0.65100002288818359</v>
      </c>
      <c r="L100" s="9">
        <v>0.65100002288818359</v>
      </c>
      <c r="M100" s="9">
        <v>0.73100000619888306</v>
      </c>
      <c r="N100" s="9">
        <v>1.5049999952316284</v>
      </c>
      <c r="O100" s="9">
        <v>0.5559999942779541</v>
      </c>
      <c r="P100" s="9">
        <v>0.94300001859664917</v>
      </c>
      <c r="Q100" s="9">
        <v>0.47900000214576721</v>
      </c>
      <c r="R100" s="9">
        <v>0.39100000262260437</v>
      </c>
      <c r="S100" s="9">
        <v>0.34400001168251038</v>
      </c>
      <c r="T100" s="9">
        <v>0.39100000262260437</v>
      </c>
      <c r="U100" s="9">
        <v>0.7839999794960022</v>
      </c>
      <c r="V100" s="9">
        <v>2.8210000991821289</v>
      </c>
      <c r="W100" s="9">
        <v>4.0999999046325684</v>
      </c>
      <c r="X100" s="9">
        <v>2.5399999618530273</v>
      </c>
      <c r="Y100" s="9">
        <v>1.6499999761581421</v>
      </c>
      <c r="Z100" s="9">
        <v>14.050000190734863</v>
      </c>
      <c r="AA100" s="9">
        <v>7.6999998092651367</v>
      </c>
      <c r="AB100" s="9">
        <v>0.71200001239776611</v>
      </c>
      <c r="AC100" s="9">
        <v>4.0359997749328613</v>
      </c>
      <c r="AD100" s="9">
        <v>6.3610000610351563</v>
      </c>
      <c r="AE100" s="10">
        <f t="shared" si="3"/>
        <v>0.34400001168251038</v>
      </c>
      <c r="AF100" s="10">
        <f t="shared" si="4"/>
        <v>14.050000190734863</v>
      </c>
      <c r="AG100" s="10">
        <f t="shared" si="5"/>
        <v>2.0458275819646903</v>
      </c>
    </row>
    <row r="101" spans="1:33" x14ac:dyDescent="0.25">
      <c r="A101" s="2">
        <v>42835</v>
      </c>
      <c r="B101" s="9">
        <v>0.62599998712539673</v>
      </c>
      <c r="C101" s="9">
        <v>0.69499999284744263</v>
      </c>
      <c r="D101" s="9">
        <v>0.89600002765655518</v>
      </c>
      <c r="E101" s="9">
        <v>0.78799998760223389</v>
      </c>
      <c r="F101" s="9">
        <v>0.87999999523162842</v>
      </c>
      <c r="G101" s="9">
        <v>3.1129999160766602</v>
      </c>
      <c r="H101" s="9">
        <v>0.56099998950958252</v>
      </c>
      <c r="I101" s="9">
        <v>0.72100001573562622</v>
      </c>
      <c r="J101" s="9">
        <v>0.65100002288818359</v>
      </c>
      <c r="K101" s="9">
        <v>0.65100002288818359</v>
      </c>
      <c r="L101" s="9">
        <v>0.65100002288818359</v>
      </c>
      <c r="M101" s="9">
        <v>0.73100000619888306</v>
      </c>
      <c r="N101" s="9">
        <v>1.8190000057220459</v>
      </c>
      <c r="O101" s="9">
        <v>0.5559999942779541</v>
      </c>
      <c r="P101" s="9">
        <v>0.94300001859664917</v>
      </c>
      <c r="Q101" s="9">
        <v>0.46900001168251038</v>
      </c>
      <c r="R101" s="9">
        <v>0.39100000262260437</v>
      </c>
      <c r="S101" s="9">
        <v>0.32600000500679016</v>
      </c>
      <c r="T101" s="9">
        <v>0.39100000262260437</v>
      </c>
      <c r="U101" s="9">
        <v>0.77999997138977051</v>
      </c>
      <c r="V101" s="9">
        <v>2.8929998874664307</v>
      </c>
      <c r="W101" s="9">
        <v>4.0999999046325684</v>
      </c>
      <c r="X101" s="9">
        <v>2.4449999332427979</v>
      </c>
      <c r="Y101" s="9">
        <v>1.7359999418258667</v>
      </c>
      <c r="Z101" s="9">
        <v>14.050000190734863</v>
      </c>
      <c r="AA101" s="9">
        <v>7.6999998092651367</v>
      </c>
      <c r="AB101" s="9">
        <v>0.71200001239776611</v>
      </c>
      <c r="AC101" s="9">
        <v>4.0359997749328613</v>
      </c>
      <c r="AD101" s="9">
        <v>6.3680000305175781</v>
      </c>
      <c r="AE101" s="10">
        <f t="shared" si="3"/>
        <v>0.32600000500679016</v>
      </c>
      <c r="AF101" s="10">
        <f t="shared" si="4"/>
        <v>14.050000190734863</v>
      </c>
      <c r="AG101" s="10">
        <f t="shared" si="5"/>
        <v>2.092379292537426</v>
      </c>
    </row>
    <row r="102" spans="1:33" x14ac:dyDescent="0.25">
      <c r="A102" s="2">
        <v>42836</v>
      </c>
      <c r="B102" s="9">
        <v>0.62599998712539673</v>
      </c>
      <c r="C102" s="9">
        <v>0.69499999284744263</v>
      </c>
      <c r="D102" s="9">
        <v>0.87999999523162842</v>
      </c>
      <c r="E102" s="9">
        <v>0.81499999761581421</v>
      </c>
      <c r="F102" s="9">
        <v>0.94999998807907104</v>
      </c>
      <c r="G102" s="9">
        <v>4.4120001792907715</v>
      </c>
      <c r="H102" s="9">
        <v>0.50999999046325684</v>
      </c>
      <c r="I102" s="9">
        <v>0.66100001335144043</v>
      </c>
      <c r="J102" s="9">
        <v>0.65100002288818359</v>
      </c>
      <c r="K102" s="9">
        <v>0.65100002288818359</v>
      </c>
      <c r="L102" s="9">
        <v>0.65100002288818359</v>
      </c>
      <c r="M102" s="9">
        <v>0.73100000619888306</v>
      </c>
      <c r="N102" s="9">
        <v>2.3680000305175781</v>
      </c>
      <c r="O102" s="9">
        <v>0.5559999942779541</v>
      </c>
      <c r="P102" s="9">
        <v>0.94300001859664917</v>
      </c>
      <c r="Q102" s="9">
        <v>0.46900001168251038</v>
      </c>
      <c r="R102" s="9">
        <v>0.39100000262260437</v>
      </c>
      <c r="S102" s="9">
        <v>0.32600000500679016</v>
      </c>
      <c r="T102" s="9">
        <v>0.38400000333786011</v>
      </c>
      <c r="U102" s="9">
        <v>0.77499997615814209</v>
      </c>
      <c r="V102" s="9">
        <v>2.9660000801086426</v>
      </c>
      <c r="W102" s="9">
        <v>4.0999999046325684</v>
      </c>
      <c r="X102" s="9">
        <v>2.3499999046325684</v>
      </c>
      <c r="Y102" s="9">
        <v>1.8229999542236328</v>
      </c>
      <c r="Z102" s="9">
        <v>14.050000190734863</v>
      </c>
      <c r="AA102" s="9">
        <v>7.6999998092651367</v>
      </c>
      <c r="AB102" s="9">
        <v>0.6809999942779541</v>
      </c>
      <c r="AC102" s="9">
        <v>4.0359997749328613</v>
      </c>
      <c r="AD102" s="9">
        <v>6.375</v>
      </c>
      <c r="AE102" s="10">
        <f t="shared" si="3"/>
        <v>0.32600000500679016</v>
      </c>
      <c r="AF102" s="10">
        <f t="shared" si="4"/>
        <v>14.050000190734863</v>
      </c>
      <c r="AG102" s="10">
        <f t="shared" si="5"/>
        <v>2.1560689611681578</v>
      </c>
    </row>
    <row r="103" spans="1:33" x14ac:dyDescent="0.25">
      <c r="A103" s="2">
        <v>42837</v>
      </c>
      <c r="B103" s="9">
        <v>0.62599998712539673</v>
      </c>
      <c r="C103" s="9">
        <v>0.69499999284744263</v>
      </c>
      <c r="D103" s="9">
        <v>0.87999999523162842</v>
      </c>
      <c r="E103" s="9">
        <v>0.9779999852180481</v>
      </c>
      <c r="F103" s="9">
        <v>1.3700000047683716</v>
      </c>
      <c r="G103" s="9">
        <v>4.7610001564025879</v>
      </c>
      <c r="H103" s="9">
        <v>0.50099998712539673</v>
      </c>
      <c r="I103" s="9">
        <v>0.65100002288818359</v>
      </c>
      <c r="J103" s="9">
        <v>0.65100002288818359</v>
      </c>
      <c r="K103" s="9">
        <v>0.65100002288818359</v>
      </c>
      <c r="L103" s="9">
        <v>0.65100002288818359</v>
      </c>
      <c r="M103" s="9">
        <v>0.72100001573562622</v>
      </c>
      <c r="N103" s="9">
        <v>3.8550000190734863</v>
      </c>
      <c r="O103" s="9">
        <v>0.5559999942779541</v>
      </c>
      <c r="P103" s="9">
        <v>0.94300001859664917</v>
      </c>
      <c r="Q103" s="9">
        <v>0.46900001168251038</v>
      </c>
      <c r="R103" s="9">
        <v>0.39100000262260437</v>
      </c>
      <c r="S103" s="9">
        <v>0.32600000500679016</v>
      </c>
      <c r="T103" s="9">
        <v>0.37200000882148743</v>
      </c>
      <c r="U103" s="9">
        <v>0.76999998092651367</v>
      </c>
      <c r="V103" s="9">
        <v>3.0380001068115234</v>
      </c>
      <c r="W103" s="9">
        <v>4.0999999046325684</v>
      </c>
      <c r="X103" s="9">
        <v>2.3499999046325684</v>
      </c>
      <c r="Y103" s="9">
        <v>1.909000039100647</v>
      </c>
      <c r="Z103" s="9">
        <v>14.189999580383301</v>
      </c>
      <c r="AA103" s="9">
        <v>7.6999998092651367</v>
      </c>
      <c r="AB103" s="9">
        <v>0.64800000190734863</v>
      </c>
      <c r="AC103" s="9">
        <v>4.0359997749328613</v>
      </c>
      <c r="AD103" s="9">
        <v>6.3810000419616699</v>
      </c>
      <c r="AE103" s="10">
        <f t="shared" si="3"/>
        <v>0.32600000500679016</v>
      </c>
      <c r="AF103" s="10">
        <f t="shared" si="4"/>
        <v>14.189999580383301</v>
      </c>
      <c r="AG103" s="10">
        <f t="shared" si="5"/>
        <v>2.247241359332512</v>
      </c>
    </row>
    <row r="104" spans="1:33" x14ac:dyDescent="0.25">
      <c r="A104" s="2">
        <v>42838</v>
      </c>
      <c r="B104" s="9">
        <v>0.62599998712539673</v>
      </c>
      <c r="C104" s="9">
        <v>0.69499999284744263</v>
      </c>
      <c r="D104" s="9">
        <v>0.87999999523162842</v>
      </c>
      <c r="E104" s="9">
        <v>2.6979999542236328</v>
      </c>
      <c r="F104" s="9">
        <v>1.4210000038146973</v>
      </c>
      <c r="G104" s="9">
        <v>5.7129998207092285</v>
      </c>
      <c r="H104" s="9">
        <v>0.50099998712539673</v>
      </c>
      <c r="I104" s="9">
        <v>0.65100002288818359</v>
      </c>
      <c r="J104" s="9">
        <v>0.65100002288818359</v>
      </c>
      <c r="K104" s="9">
        <v>0.65100002288818359</v>
      </c>
      <c r="L104" s="9">
        <v>0.65100002288818359</v>
      </c>
      <c r="M104" s="9">
        <v>0.66100001335144043</v>
      </c>
      <c r="N104" s="9">
        <v>5.4140000343322754</v>
      </c>
      <c r="O104" s="9">
        <v>0.5559999942779541</v>
      </c>
      <c r="P104" s="9">
        <v>0.94300001859664917</v>
      </c>
      <c r="Q104" s="9">
        <v>0.47900000214576721</v>
      </c>
      <c r="R104" s="9">
        <v>0.40099999308586121</v>
      </c>
      <c r="S104" s="9">
        <v>0.32600000500679016</v>
      </c>
      <c r="T104" s="9">
        <v>0.3580000102519989</v>
      </c>
      <c r="U104" s="9">
        <v>0.76499998569488525</v>
      </c>
      <c r="V104" s="9">
        <v>3.1099998950958252</v>
      </c>
      <c r="W104" s="9">
        <v>3.9000000953674316</v>
      </c>
      <c r="X104" s="9">
        <v>2.3499999046325684</v>
      </c>
      <c r="Y104" s="9">
        <v>1.9950000047683716</v>
      </c>
      <c r="Z104" s="9">
        <v>14.300000190734863</v>
      </c>
      <c r="AA104" s="9">
        <v>7.6999998092651367</v>
      </c>
      <c r="AB104" s="9">
        <v>0.64800000190734863</v>
      </c>
      <c r="AC104" s="9">
        <v>4.0359997749328613</v>
      </c>
      <c r="AD104" s="9">
        <v>6.3880000114440918</v>
      </c>
      <c r="AE104" s="10">
        <f t="shared" si="3"/>
        <v>0.32600000500679016</v>
      </c>
      <c r="AF104" s="10">
        <f t="shared" si="4"/>
        <v>14.300000190734863</v>
      </c>
      <c r="AG104" s="10">
        <f t="shared" si="5"/>
        <v>2.3954482612938715</v>
      </c>
    </row>
    <row r="105" spans="1:33" x14ac:dyDescent="0.25">
      <c r="A105" s="2">
        <v>42839</v>
      </c>
      <c r="B105" s="9">
        <v>0.62599998712539673</v>
      </c>
      <c r="C105" s="9">
        <v>0.69499999284744263</v>
      </c>
      <c r="D105" s="9">
        <v>0.87999999523162842</v>
      </c>
      <c r="E105" s="9">
        <v>11.810000419616699</v>
      </c>
      <c r="F105" s="9">
        <v>1.2849999666213989</v>
      </c>
      <c r="G105" s="9">
        <v>5.6339998245239258</v>
      </c>
      <c r="H105" s="9">
        <v>0.50099998712539673</v>
      </c>
      <c r="I105" s="9">
        <v>0.65100002288818359</v>
      </c>
      <c r="J105" s="9">
        <v>0.65100002288818359</v>
      </c>
      <c r="K105" s="9">
        <v>0.65100002288818359</v>
      </c>
      <c r="L105" s="9">
        <v>0.65100002288818359</v>
      </c>
      <c r="M105" s="9">
        <v>0.68300002813339233</v>
      </c>
      <c r="N105" s="9">
        <v>6.5430002212524414</v>
      </c>
      <c r="O105" s="9">
        <v>0.5559999942779541</v>
      </c>
      <c r="P105" s="9">
        <v>0.93000000715255737</v>
      </c>
      <c r="Q105" s="9">
        <v>0.53700000047683716</v>
      </c>
      <c r="R105" s="9">
        <v>1.3860000371932983</v>
      </c>
      <c r="S105" s="9">
        <v>0.32600000500679016</v>
      </c>
      <c r="T105" s="9">
        <v>0.34599998593330383</v>
      </c>
      <c r="U105" s="9">
        <v>0.75999999046325684</v>
      </c>
      <c r="V105" s="9">
        <v>3.1830000877380371</v>
      </c>
      <c r="W105" s="9">
        <v>3.7999999523162842</v>
      </c>
      <c r="X105" s="9">
        <v>2.3499999046325684</v>
      </c>
      <c r="Y105" s="9">
        <v>2.6919999122619629</v>
      </c>
      <c r="Z105" s="9">
        <v>14.079999923706055</v>
      </c>
      <c r="AA105" s="9">
        <v>7.6999998092651367</v>
      </c>
      <c r="AB105" s="9">
        <v>0.64800000190734863</v>
      </c>
      <c r="AC105" s="9">
        <v>4.0359997749328613</v>
      </c>
      <c r="AD105" s="9">
        <v>6.3949999809265137</v>
      </c>
      <c r="AE105" s="10">
        <f t="shared" si="3"/>
        <v>0.32600000500679016</v>
      </c>
      <c r="AF105" s="10">
        <f t="shared" si="4"/>
        <v>14.079999923706055</v>
      </c>
      <c r="AG105" s="10">
        <f t="shared" si="5"/>
        <v>2.7926206855938354</v>
      </c>
    </row>
    <row r="106" spans="1:33" x14ac:dyDescent="0.25">
      <c r="A106" s="2">
        <v>42840</v>
      </c>
      <c r="B106" s="9">
        <v>0.62599998712539673</v>
      </c>
      <c r="C106" s="9">
        <v>0.69499999284744263</v>
      </c>
      <c r="D106" s="9">
        <v>0.87999999523162842</v>
      </c>
      <c r="E106" s="9">
        <v>6.689000129699707</v>
      </c>
      <c r="F106" s="9">
        <v>1.2640000581741333</v>
      </c>
      <c r="G106" s="9">
        <v>4.1659998893737793</v>
      </c>
      <c r="H106" s="9">
        <v>0.51999998092651367</v>
      </c>
      <c r="I106" s="9">
        <v>0.65100002288818359</v>
      </c>
      <c r="J106" s="9">
        <v>0.65100002288818359</v>
      </c>
      <c r="K106" s="9">
        <v>0.65100002288818359</v>
      </c>
      <c r="L106" s="9">
        <v>0.65100002288818359</v>
      </c>
      <c r="M106" s="9">
        <v>0.87599998712539673</v>
      </c>
      <c r="N106" s="9">
        <v>3.3239998817443848</v>
      </c>
      <c r="O106" s="9">
        <v>0.5559999942779541</v>
      </c>
      <c r="P106" s="9">
        <v>0.84799998998641968</v>
      </c>
      <c r="Q106" s="9">
        <v>0.54699999094009399</v>
      </c>
      <c r="R106" s="9">
        <v>6.9539999961853027</v>
      </c>
      <c r="S106" s="9">
        <v>1.6080000400543213</v>
      </c>
      <c r="T106" s="9">
        <v>0.33199998736381531</v>
      </c>
      <c r="U106" s="9">
        <v>0.75499999523162842</v>
      </c>
      <c r="V106" s="9">
        <v>3.255000114440918</v>
      </c>
      <c r="W106" s="9">
        <v>3.7000000476837158</v>
      </c>
      <c r="X106" s="9">
        <v>2.3499999046325684</v>
      </c>
      <c r="Y106" s="9">
        <v>2.625999927520752</v>
      </c>
      <c r="Z106" s="9">
        <v>13.899999618530273</v>
      </c>
      <c r="AA106" s="9">
        <v>7.6999998092651367</v>
      </c>
      <c r="AB106" s="9">
        <v>0.77899998426437378</v>
      </c>
      <c r="AC106" s="9">
        <v>4.0359997749328613</v>
      </c>
      <c r="AD106" s="9">
        <v>6.4019999504089355</v>
      </c>
      <c r="AE106" s="10">
        <f t="shared" si="3"/>
        <v>0.33199998736381531</v>
      </c>
      <c r="AF106" s="10">
        <f t="shared" si="4"/>
        <v>13.899999618530273</v>
      </c>
      <c r="AG106" s="10">
        <f t="shared" si="5"/>
        <v>2.6893792799834548</v>
      </c>
    </row>
    <row r="107" spans="1:33" x14ac:dyDescent="0.25">
      <c r="A107" s="2">
        <v>42841</v>
      </c>
      <c r="B107" s="9">
        <v>0.62599998712539673</v>
      </c>
      <c r="C107" s="9">
        <v>0.69499999284744263</v>
      </c>
      <c r="D107" s="9">
        <v>0.87999999523162842</v>
      </c>
      <c r="E107" s="9">
        <v>2.2639999389648438</v>
      </c>
      <c r="F107" s="9">
        <v>2.0280001163482666</v>
      </c>
      <c r="G107" s="9">
        <v>3.5829999446868896</v>
      </c>
      <c r="H107" s="9">
        <v>0.63200002908706665</v>
      </c>
      <c r="I107" s="9">
        <v>0.65100002288818359</v>
      </c>
      <c r="J107" s="9">
        <v>0.65100002288818359</v>
      </c>
      <c r="K107" s="9">
        <v>0.65100002288818359</v>
      </c>
      <c r="L107" s="9">
        <v>0.65100002288818359</v>
      </c>
      <c r="M107" s="9">
        <v>0.89600002765655518</v>
      </c>
      <c r="N107" s="9">
        <v>1.434999942779541</v>
      </c>
      <c r="O107" s="9">
        <v>0.5559999942779541</v>
      </c>
      <c r="P107" s="9">
        <v>0.83499997854232788</v>
      </c>
      <c r="Q107" s="9">
        <v>0.54699999094009399</v>
      </c>
      <c r="R107" s="9">
        <v>7.880000114440918</v>
      </c>
      <c r="S107" s="9">
        <v>8.0550003051757813</v>
      </c>
      <c r="T107" s="9">
        <v>0.32600000500679016</v>
      </c>
      <c r="U107" s="9">
        <v>0.75</v>
      </c>
      <c r="V107" s="9">
        <v>3.3280000686645508</v>
      </c>
      <c r="W107" s="9">
        <v>3.7000000476837158</v>
      </c>
      <c r="X107" s="9">
        <v>2.3499999046325684</v>
      </c>
      <c r="Y107" s="9">
        <v>1.1940000057220459</v>
      </c>
      <c r="Z107" s="9">
        <v>13.800000190734863</v>
      </c>
      <c r="AA107" s="9">
        <v>7.6999998092651367</v>
      </c>
      <c r="AB107" s="9">
        <v>0.80900001525878906</v>
      </c>
      <c r="AC107" s="9">
        <v>4.0359997749328613</v>
      </c>
      <c r="AD107" s="9">
        <v>6.4089999198913574</v>
      </c>
      <c r="AE107" s="10">
        <f t="shared" si="3"/>
        <v>0.32600000500679016</v>
      </c>
      <c r="AF107" s="10">
        <f t="shared" si="4"/>
        <v>13.800000190734863</v>
      </c>
      <c r="AG107" s="10">
        <f t="shared" si="5"/>
        <v>2.6868275928086249</v>
      </c>
    </row>
    <row r="108" spans="1:33" x14ac:dyDescent="0.25">
      <c r="A108" s="2">
        <v>42842</v>
      </c>
      <c r="B108" s="9">
        <v>0.62599998712539673</v>
      </c>
      <c r="C108" s="9">
        <v>0.69499999284744263</v>
      </c>
      <c r="D108" s="9">
        <v>0.87999999523162842</v>
      </c>
      <c r="E108" s="9">
        <v>1.090999960899353</v>
      </c>
      <c r="F108" s="9">
        <v>2.5799999237060547</v>
      </c>
      <c r="G108" s="9">
        <v>2.8659999370574951</v>
      </c>
      <c r="H108" s="9">
        <v>0.65100002288818359</v>
      </c>
      <c r="I108" s="9">
        <v>0.65100002288818359</v>
      </c>
      <c r="J108" s="9">
        <v>0.65100002288818359</v>
      </c>
      <c r="K108" s="9">
        <v>0.65100002288818359</v>
      </c>
      <c r="L108" s="9">
        <v>0.65100002288818359</v>
      </c>
      <c r="M108" s="9">
        <v>0.82400000095367432</v>
      </c>
      <c r="N108" s="9">
        <v>1.1959999799728394</v>
      </c>
      <c r="O108" s="9">
        <v>0.54199999570846558</v>
      </c>
      <c r="P108" s="9">
        <v>0.83499997854232788</v>
      </c>
      <c r="Q108" s="9">
        <v>0.54699999094009399</v>
      </c>
      <c r="R108" s="9">
        <v>7.7189998626708984</v>
      </c>
      <c r="S108" s="9">
        <v>1.8500000238418579</v>
      </c>
      <c r="T108" s="9">
        <v>0.32600000500679016</v>
      </c>
      <c r="U108" s="9">
        <v>0.74599999189376831</v>
      </c>
      <c r="V108" s="9">
        <v>3.4000000953674316</v>
      </c>
      <c r="W108" s="9">
        <v>3.7000000476837158</v>
      </c>
      <c r="X108" s="9">
        <v>2.3499999046325684</v>
      </c>
      <c r="Y108" s="9">
        <v>1.1019999980926514</v>
      </c>
      <c r="Z108" s="9">
        <v>13.800000190734863</v>
      </c>
      <c r="AA108" s="9">
        <v>7.6999998092651367</v>
      </c>
      <c r="AB108" s="9">
        <v>0.89499998092651367</v>
      </c>
      <c r="AC108" s="9">
        <v>4.0359997749328613</v>
      </c>
      <c r="AD108" s="9">
        <v>6.4149999618530273</v>
      </c>
      <c r="AE108" s="10">
        <f t="shared" si="3"/>
        <v>0.32600000500679016</v>
      </c>
      <c r="AF108" s="10">
        <f t="shared" si="4"/>
        <v>13.800000190734863</v>
      </c>
      <c r="AG108" s="10">
        <f t="shared" si="5"/>
        <v>2.4129655001492334</v>
      </c>
    </row>
    <row r="109" spans="1:33" x14ac:dyDescent="0.25">
      <c r="A109" s="2">
        <v>42843</v>
      </c>
      <c r="B109" s="9">
        <v>0.62599998712539673</v>
      </c>
      <c r="C109" s="9">
        <v>0.69499999284744263</v>
      </c>
      <c r="D109" s="9">
        <v>0.87999999523162842</v>
      </c>
      <c r="E109" s="9">
        <v>0.89600002765655518</v>
      </c>
      <c r="F109" s="9">
        <v>1.8940000534057617</v>
      </c>
      <c r="G109" s="9">
        <v>2.5460000038146973</v>
      </c>
      <c r="H109" s="9">
        <v>0.66100001335144043</v>
      </c>
      <c r="I109" s="9">
        <v>0.65100002288818359</v>
      </c>
      <c r="J109" s="9">
        <v>0.65100002288818359</v>
      </c>
      <c r="K109" s="9">
        <v>0.65100002288818359</v>
      </c>
      <c r="L109" s="9">
        <v>0.65100002288818359</v>
      </c>
      <c r="M109" s="9">
        <v>0.81199997663497925</v>
      </c>
      <c r="N109" s="9">
        <v>1.1139999628067017</v>
      </c>
      <c r="O109" s="9">
        <v>0.4699999988079071</v>
      </c>
      <c r="P109" s="9">
        <v>0.83499997854232788</v>
      </c>
      <c r="Q109" s="9">
        <v>0.54699999094009399</v>
      </c>
      <c r="R109" s="9">
        <v>6.320000171661377</v>
      </c>
      <c r="S109" s="9">
        <v>0.42199999094009399</v>
      </c>
      <c r="T109" s="9">
        <v>0.32600000500679016</v>
      </c>
      <c r="U109" s="9">
        <v>0.74099999666213989</v>
      </c>
      <c r="V109" s="9">
        <v>3.4730000495910645</v>
      </c>
      <c r="W109" s="9">
        <v>3.7000000476837158</v>
      </c>
      <c r="X109" s="9">
        <v>2.3970000743865967</v>
      </c>
      <c r="Y109" s="9">
        <v>1.0169999599456787</v>
      </c>
      <c r="Z109" s="9">
        <v>13.800000190734863</v>
      </c>
      <c r="AA109" s="9">
        <v>7.6999998092651367</v>
      </c>
      <c r="AB109" s="9">
        <v>1.2120000123977661</v>
      </c>
      <c r="AC109" s="9">
        <v>4.0359997749328613</v>
      </c>
      <c r="AD109" s="9">
        <v>6.4219999313354492</v>
      </c>
      <c r="AE109" s="10">
        <f t="shared" si="3"/>
        <v>0.32600000500679016</v>
      </c>
      <c r="AF109" s="10">
        <f t="shared" si="4"/>
        <v>13.800000190734863</v>
      </c>
      <c r="AG109" s="10">
        <f t="shared" si="5"/>
        <v>2.280896554733145</v>
      </c>
    </row>
    <row r="110" spans="1:33" x14ac:dyDescent="0.25">
      <c r="A110" s="2">
        <v>42844</v>
      </c>
      <c r="B110" s="9">
        <v>0.62599998712539673</v>
      </c>
      <c r="C110" s="9">
        <v>0.69499999284744263</v>
      </c>
      <c r="D110" s="9">
        <v>0.87999999523162842</v>
      </c>
      <c r="E110" s="9">
        <v>0.86799997091293335</v>
      </c>
      <c r="F110" s="9">
        <v>1.468000054359436</v>
      </c>
      <c r="G110" s="9">
        <v>2.4809999465942383</v>
      </c>
      <c r="H110" s="9">
        <v>0.72100001573562622</v>
      </c>
      <c r="I110" s="9">
        <v>0.65100002288818359</v>
      </c>
      <c r="J110" s="9">
        <v>0.76200002431869507</v>
      </c>
      <c r="K110" s="9">
        <v>0.65100002288818359</v>
      </c>
      <c r="L110" s="9">
        <v>0.65100002288818359</v>
      </c>
      <c r="M110" s="9">
        <v>0.80199998617172241</v>
      </c>
      <c r="N110" s="9">
        <v>1.1000000238418579</v>
      </c>
      <c r="O110" s="9">
        <v>0.54199999570846558</v>
      </c>
      <c r="P110" s="9">
        <v>0.83499997854232788</v>
      </c>
      <c r="Q110" s="9">
        <v>0.54699999094009399</v>
      </c>
      <c r="R110" s="9">
        <v>3.5039999485015869</v>
      </c>
      <c r="S110" s="9">
        <v>0.39100000262260437</v>
      </c>
      <c r="T110" s="9">
        <v>0.32600000500679016</v>
      </c>
      <c r="U110" s="9">
        <v>0.73600000143051147</v>
      </c>
      <c r="V110" s="9">
        <v>3.5450000762939453</v>
      </c>
      <c r="W110" s="9">
        <v>3.7000000476837158</v>
      </c>
      <c r="X110" s="9">
        <v>2.5720000267028809</v>
      </c>
      <c r="Y110" s="9">
        <v>0.95499998331069946</v>
      </c>
      <c r="Z110" s="9">
        <v>13.800000190734863</v>
      </c>
      <c r="AA110" s="9">
        <v>7.6999998092651367</v>
      </c>
      <c r="AB110" s="9">
        <v>1.3710000514984131</v>
      </c>
      <c r="AC110" s="9">
        <v>4.0359997749328613</v>
      </c>
      <c r="AD110" s="9">
        <v>6.4289999008178711</v>
      </c>
      <c r="AE110" s="10">
        <f t="shared" si="3"/>
        <v>0.32600000500679016</v>
      </c>
      <c r="AF110" s="10">
        <f t="shared" si="4"/>
        <v>13.800000190734863</v>
      </c>
      <c r="AG110" s="10">
        <f t="shared" si="5"/>
        <v>2.1843103396481482</v>
      </c>
    </row>
    <row r="111" spans="1:33" x14ac:dyDescent="0.25">
      <c r="A111" s="2">
        <v>42845</v>
      </c>
      <c r="B111" s="9">
        <v>0.62599998712539673</v>
      </c>
      <c r="C111" s="9">
        <v>0.7070000171661377</v>
      </c>
      <c r="D111" s="9">
        <v>0.87999999523162842</v>
      </c>
      <c r="E111" s="9">
        <v>0.80000001192092896</v>
      </c>
      <c r="F111" s="9">
        <v>1.2849999666213989</v>
      </c>
      <c r="G111" s="9">
        <v>2.3090000152587891</v>
      </c>
      <c r="H111" s="9">
        <v>0.73100000619888306</v>
      </c>
      <c r="I111" s="9">
        <v>0.65100002288818359</v>
      </c>
      <c r="J111" s="9">
        <v>1.4609999656677246</v>
      </c>
      <c r="K111" s="9">
        <v>0.65100002288818359</v>
      </c>
      <c r="L111" s="9">
        <v>0.65100002288818359</v>
      </c>
      <c r="M111" s="9">
        <v>0.74099999666213989</v>
      </c>
      <c r="N111" s="9">
        <v>1.1139999628067017</v>
      </c>
      <c r="O111" s="9">
        <v>0.5559999942779541</v>
      </c>
      <c r="P111" s="9">
        <v>0.83499997854232788</v>
      </c>
      <c r="Q111" s="9">
        <v>0.54699999094009399</v>
      </c>
      <c r="R111" s="9">
        <v>2.6180000305175781</v>
      </c>
      <c r="S111" s="9">
        <v>0.39100000262260437</v>
      </c>
      <c r="T111" s="9">
        <v>0.32600000500679016</v>
      </c>
      <c r="U111" s="9">
        <v>0.73100000619888306</v>
      </c>
      <c r="V111" s="9">
        <v>3.6180000305175781</v>
      </c>
      <c r="W111" s="9">
        <v>3.7000000476837158</v>
      </c>
      <c r="X111" s="9">
        <v>2.6349999904632568</v>
      </c>
      <c r="Y111" s="9">
        <v>0.98100000619888306</v>
      </c>
      <c r="Z111" s="9">
        <v>13.800000190734863</v>
      </c>
      <c r="AA111" s="9">
        <v>7.6999998092651367</v>
      </c>
      <c r="AB111" s="9">
        <v>1.5080000162124634</v>
      </c>
      <c r="AC111" s="9">
        <v>4.0359997749328613</v>
      </c>
      <c r="AD111" s="9">
        <v>6.435999870300293</v>
      </c>
      <c r="AE111" s="10">
        <f t="shared" si="3"/>
        <v>0.32600000500679016</v>
      </c>
      <c r="AF111" s="10">
        <f t="shared" si="4"/>
        <v>13.800000190734863</v>
      </c>
      <c r="AG111" s="10">
        <f t="shared" si="5"/>
        <v>2.1732758530255021</v>
      </c>
    </row>
    <row r="112" spans="1:33" x14ac:dyDescent="0.25">
      <c r="A112" s="2">
        <v>42846</v>
      </c>
      <c r="B112" s="9">
        <v>0.61699998378753662</v>
      </c>
      <c r="C112" s="9">
        <v>0.77600002288818359</v>
      </c>
      <c r="D112" s="9">
        <v>0.87999999523162842</v>
      </c>
      <c r="E112" s="9">
        <v>0.78799998760223389</v>
      </c>
      <c r="F112" s="9">
        <v>1.1339999437332153</v>
      </c>
      <c r="G112" s="9">
        <v>2.2799999713897705</v>
      </c>
      <c r="H112" s="9">
        <v>0.73100000619888306</v>
      </c>
      <c r="I112" s="9">
        <v>0.65100002288818359</v>
      </c>
      <c r="J112" s="9">
        <v>1.7510000467300415</v>
      </c>
      <c r="K112" s="9">
        <v>0.66100001335144043</v>
      </c>
      <c r="L112" s="9">
        <v>0.65100002288818359</v>
      </c>
      <c r="M112" s="9">
        <v>0.75300002098083496</v>
      </c>
      <c r="N112" s="9">
        <v>1.2100000381469727</v>
      </c>
      <c r="O112" s="9">
        <v>0.5559999942779541</v>
      </c>
      <c r="P112" s="9">
        <v>0.83499997854232788</v>
      </c>
      <c r="Q112" s="9">
        <v>0.54699999094009399</v>
      </c>
      <c r="R112" s="9">
        <v>1.593000054359436</v>
      </c>
      <c r="S112" s="9">
        <v>0.39100000262260437</v>
      </c>
      <c r="T112" s="9">
        <v>0.32600000500679016</v>
      </c>
      <c r="U112" s="9">
        <v>0.72600001096725464</v>
      </c>
      <c r="V112" s="9">
        <v>3.690000057220459</v>
      </c>
      <c r="W112" s="9">
        <v>3.7000000476837158</v>
      </c>
      <c r="X112" s="9">
        <v>2.6979999542236328</v>
      </c>
      <c r="Y112" s="9">
        <v>1.0230000019073486</v>
      </c>
      <c r="Z112" s="9">
        <v>13.800000190734863</v>
      </c>
      <c r="AA112" s="9">
        <v>7.6999998092651367</v>
      </c>
      <c r="AB112" s="9">
        <v>0.92500001192092896</v>
      </c>
      <c r="AC112" s="9">
        <v>4.0359997749328613</v>
      </c>
      <c r="AD112" s="9">
        <v>6.4419999122619629</v>
      </c>
      <c r="AE112" s="10">
        <f t="shared" si="3"/>
        <v>0.32600000500679016</v>
      </c>
      <c r="AF112" s="10">
        <f t="shared" si="4"/>
        <v>13.800000190734863</v>
      </c>
      <c r="AG112" s="10">
        <f t="shared" si="5"/>
        <v>2.1334827542304993</v>
      </c>
    </row>
    <row r="113" spans="1:33" x14ac:dyDescent="0.25">
      <c r="A113" s="2">
        <v>42847</v>
      </c>
      <c r="B113" s="9">
        <v>0.56499999761581421</v>
      </c>
      <c r="C113" s="9">
        <v>0.78799998760223389</v>
      </c>
      <c r="D113" s="9">
        <v>0.87999999523162842</v>
      </c>
      <c r="E113" s="9">
        <v>0.78799998760223389</v>
      </c>
      <c r="F113" s="9">
        <v>1.0049999952316284</v>
      </c>
      <c r="G113" s="9">
        <v>2.2799999713897705</v>
      </c>
      <c r="H113" s="9">
        <v>0.73100000619888306</v>
      </c>
      <c r="I113" s="9">
        <v>0.65100002288818359</v>
      </c>
      <c r="J113" s="9">
        <v>1.6699999570846558</v>
      </c>
      <c r="K113" s="9">
        <v>0.72100001573562622</v>
      </c>
      <c r="L113" s="9">
        <v>1.0549999475479126</v>
      </c>
      <c r="M113" s="9">
        <v>0.89800000190734863</v>
      </c>
      <c r="N113" s="9">
        <v>1.2929999828338623</v>
      </c>
      <c r="O113" s="9">
        <v>0.71399998664855957</v>
      </c>
      <c r="P113" s="9">
        <v>0.82200002670288086</v>
      </c>
      <c r="Q113" s="9">
        <v>0.54699999094009399</v>
      </c>
      <c r="R113" s="9">
        <v>1.309999942779541</v>
      </c>
      <c r="S113" s="9">
        <v>0.39100000262260437</v>
      </c>
      <c r="T113" s="9">
        <v>0.32600000500679016</v>
      </c>
      <c r="U113" s="9">
        <v>0.72100001573562622</v>
      </c>
      <c r="V113" s="9">
        <v>3.7620000839233398</v>
      </c>
      <c r="W113" s="9">
        <v>3.5999999046325684</v>
      </c>
      <c r="X113" s="9">
        <v>2.5869998931884766</v>
      </c>
      <c r="Y113" s="9">
        <v>1.0640000104904175</v>
      </c>
      <c r="Z113" s="9">
        <v>13.869999885559082</v>
      </c>
      <c r="AA113" s="9">
        <v>7.6999998092651367</v>
      </c>
      <c r="AB113" s="9">
        <v>0.8399999737739563</v>
      </c>
      <c r="AC113" s="9">
        <v>4.0359997749328613</v>
      </c>
      <c r="AD113" s="9">
        <v>6.4489998817443848</v>
      </c>
      <c r="AE113" s="10">
        <f t="shared" si="3"/>
        <v>0.32600000500679016</v>
      </c>
      <c r="AF113" s="10">
        <f t="shared" si="4"/>
        <v>13.869999885559082</v>
      </c>
      <c r="AG113" s="10">
        <f t="shared" si="5"/>
        <v>2.1401378985109001</v>
      </c>
    </row>
    <row r="114" spans="1:33" x14ac:dyDescent="0.25">
      <c r="A114" s="2">
        <v>42848</v>
      </c>
      <c r="B114" s="9">
        <v>0.5559999942779541</v>
      </c>
      <c r="C114" s="9">
        <v>0.78799998760223389</v>
      </c>
      <c r="D114" s="9">
        <v>1.1549999713897705</v>
      </c>
      <c r="E114" s="9">
        <v>0.78799998760223389</v>
      </c>
      <c r="F114" s="9">
        <v>0.89600002765655518</v>
      </c>
      <c r="G114" s="9">
        <v>2.2799999713897705</v>
      </c>
      <c r="H114" s="9">
        <v>0.73100000619888306</v>
      </c>
      <c r="I114" s="9">
        <v>0.65100002288818359</v>
      </c>
      <c r="J114" s="9">
        <v>1.7400000095367432</v>
      </c>
      <c r="K114" s="9">
        <v>0.73100000619888306</v>
      </c>
      <c r="L114" s="9">
        <v>3.2000000476837158</v>
      </c>
      <c r="M114" s="9">
        <v>0.99199998378753662</v>
      </c>
      <c r="N114" s="9">
        <v>1.2100000381469727</v>
      </c>
      <c r="O114" s="9">
        <v>1.6619999408721924</v>
      </c>
      <c r="P114" s="9">
        <v>0.74099999666213989</v>
      </c>
      <c r="Q114" s="9">
        <v>0.53700000047683716</v>
      </c>
      <c r="R114" s="9">
        <v>0.58899998664855957</v>
      </c>
      <c r="S114" s="9">
        <v>0.39100000262260437</v>
      </c>
      <c r="T114" s="9">
        <v>0.32600000500679016</v>
      </c>
      <c r="U114" s="9">
        <v>0.7160000205039978</v>
      </c>
      <c r="V114" s="9">
        <v>3.8350000381469727</v>
      </c>
      <c r="W114" s="9">
        <v>3.5</v>
      </c>
      <c r="X114" s="9">
        <v>2.5399999618530273</v>
      </c>
      <c r="Y114" s="9">
        <v>1.2519999742507935</v>
      </c>
      <c r="Z114" s="9">
        <v>14.430000305175781</v>
      </c>
      <c r="AA114" s="9">
        <v>7.6999998092651367</v>
      </c>
      <c r="AB114" s="9">
        <v>0.80900001525878906</v>
      </c>
      <c r="AC114" s="9">
        <v>4.0359997749328613</v>
      </c>
      <c r="AD114" s="9">
        <v>6.4559998512268066</v>
      </c>
      <c r="AE114" s="10">
        <f t="shared" si="3"/>
        <v>0.32600000500679016</v>
      </c>
      <c r="AF114" s="10">
        <f t="shared" si="4"/>
        <v>14.430000305175781</v>
      </c>
      <c r="AG114" s="10">
        <f t="shared" si="5"/>
        <v>2.2495861978366456</v>
      </c>
    </row>
    <row r="115" spans="1:33" x14ac:dyDescent="0.25">
      <c r="A115" s="2">
        <v>42849</v>
      </c>
      <c r="B115" s="9">
        <v>0.5559999942779541</v>
      </c>
      <c r="C115" s="9">
        <v>0.77600002288818359</v>
      </c>
      <c r="D115" s="9">
        <v>2.5999999046325684</v>
      </c>
      <c r="E115" s="9">
        <v>0.78799998760223389</v>
      </c>
      <c r="F115" s="9">
        <v>1.1189999580383301</v>
      </c>
      <c r="G115" s="9">
        <v>2.4909999370574951</v>
      </c>
      <c r="H115" s="9">
        <v>0.73100000619888306</v>
      </c>
      <c r="I115" s="9">
        <v>0.65100002288818359</v>
      </c>
      <c r="J115" s="9">
        <v>3.0390000343322754</v>
      </c>
      <c r="K115" s="9">
        <v>0.76499998569488525</v>
      </c>
      <c r="L115" s="9">
        <v>1.9029999971389771</v>
      </c>
      <c r="M115" s="9">
        <v>1.0160000324249268</v>
      </c>
      <c r="N115" s="9">
        <v>1.1139999628067017</v>
      </c>
      <c r="O115" s="9">
        <v>1.8200000524520874</v>
      </c>
      <c r="P115" s="9">
        <v>0.7279999852180481</v>
      </c>
      <c r="Q115" s="9">
        <v>0.47900000214576721</v>
      </c>
      <c r="R115" s="9">
        <v>2.5450000762939453</v>
      </c>
      <c r="S115" s="9">
        <v>0.39100000262260437</v>
      </c>
      <c r="T115" s="9">
        <v>0.32600000500679016</v>
      </c>
      <c r="U115" s="9">
        <v>0.71200001239776611</v>
      </c>
      <c r="V115" s="9">
        <v>3.9070000648498535</v>
      </c>
      <c r="W115" s="9">
        <v>3.5</v>
      </c>
      <c r="X115" s="9">
        <v>2.5399999618530273</v>
      </c>
      <c r="Y115" s="9">
        <v>2.7739999294281006</v>
      </c>
      <c r="Z115" s="9">
        <v>14.350000381469727</v>
      </c>
      <c r="AA115" s="9">
        <v>7.6999998092651367</v>
      </c>
      <c r="AB115" s="9">
        <v>0.77600002288818359</v>
      </c>
      <c r="AC115" s="9">
        <v>4.0359997749328613</v>
      </c>
      <c r="AD115" s="9">
        <v>6.4629998207092285</v>
      </c>
      <c r="AE115" s="10">
        <f t="shared" si="3"/>
        <v>0.32600000500679016</v>
      </c>
      <c r="AF115" s="10">
        <f t="shared" si="4"/>
        <v>14.350000381469727</v>
      </c>
      <c r="AG115" s="10">
        <f t="shared" si="5"/>
        <v>2.434344818879818</v>
      </c>
    </row>
    <row r="116" spans="1:33" x14ac:dyDescent="0.25">
      <c r="A116" s="2">
        <v>42850</v>
      </c>
      <c r="B116" s="9">
        <v>0.5559999942779541</v>
      </c>
      <c r="C116" s="9">
        <v>0.7070000171661377</v>
      </c>
      <c r="D116" s="9">
        <v>1.590999960899353</v>
      </c>
      <c r="E116" s="9">
        <v>0.78799998760223389</v>
      </c>
      <c r="F116" s="9">
        <v>2.5910000801086426</v>
      </c>
      <c r="G116" s="9">
        <v>3.4019999504089355</v>
      </c>
      <c r="H116" s="9">
        <v>0.73100000619888306</v>
      </c>
      <c r="I116" s="9">
        <v>0.65100002288818359</v>
      </c>
      <c r="J116" s="9">
        <v>4.1919999122619629</v>
      </c>
      <c r="K116" s="9">
        <v>1.0089999437332153</v>
      </c>
      <c r="L116" s="9">
        <v>1.312000036239624</v>
      </c>
      <c r="M116" s="9">
        <v>1.1430000066757202</v>
      </c>
      <c r="N116" s="9">
        <v>1.1000000238418579</v>
      </c>
      <c r="O116" s="9">
        <v>1.8200000524520874</v>
      </c>
      <c r="P116" s="9">
        <v>0.7279999852180481</v>
      </c>
      <c r="Q116" s="9">
        <v>0.46900001168251038</v>
      </c>
      <c r="R116" s="9">
        <v>13.989999771118164</v>
      </c>
      <c r="S116" s="9">
        <v>0.39100000262260437</v>
      </c>
      <c r="T116" s="9">
        <v>0.32600000500679016</v>
      </c>
      <c r="U116" s="9">
        <v>0.7070000171661377</v>
      </c>
      <c r="V116" s="9">
        <v>3.9800000190734863</v>
      </c>
      <c r="W116" s="9">
        <v>3.2999999523162842</v>
      </c>
      <c r="X116" s="9">
        <v>2.5399999618530273</v>
      </c>
      <c r="Y116" s="9">
        <v>3.7560000419616699</v>
      </c>
      <c r="Z116" s="9">
        <v>13.949999809265137</v>
      </c>
      <c r="AA116" s="9">
        <v>7.685999870300293</v>
      </c>
      <c r="AB116" s="9">
        <v>0.77600002288818359</v>
      </c>
      <c r="AC116" s="9">
        <v>4.0359997749328613</v>
      </c>
      <c r="AD116" s="9">
        <v>6.4689998626708984</v>
      </c>
      <c r="AE116" s="10">
        <f t="shared" si="3"/>
        <v>0.32600000500679016</v>
      </c>
      <c r="AF116" s="10">
        <f t="shared" si="4"/>
        <v>13.989999771118164</v>
      </c>
      <c r="AG116" s="10">
        <f t="shared" si="5"/>
        <v>2.9205861759596856</v>
      </c>
    </row>
    <row r="117" spans="1:33" x14ac:dyDescent="0.25">
      <c r="A117" s="2">
        <v>42851</v>
      </c>
      <c r="B117" s="9">
        <v>0.5559999942779541</v>
      </c>
      <c r="C117" s="9">
        <v>0.69499999284744263</v>
      </c>
      <c r="D117" s="9">
        <v>1.0590000152587891</v>
      </c>
      <c r="E117" s="9">
        <v>0.78799998760223389</v>
      </c>
      <c r="F117" s="9">
        <v>3.0439999103546143</v>
      </c>
      <c r="G117" s="9">
        <v>1.468999981880188</v>
      </c>
      <c r="H117" s="9">
        <v>0.73100000619888306</v>
      </c>
      <c r="I117" s="9">
        <v>0.65100002288818359</v>
      </c>
      <c r="J117" s="9">
        <v>2.440000057220459</v>
      </c>
      <c r="K117" s="9">
        <v>1.2669999599456787</v>
      </c>
      <c r="L117" s="9">
        <v>0.94800001382827759</v>
      </c>
      <c r="M117" s="9">
        <v>1.5690000057220459</v>
      </c>
      <c r="N117" s="9">
        <v>1.1000000238418579</v>
      </c>
      <c r="O117" s="9">
        <v>1.8200000524520874</v>
      </c>
      <c r="P117" s="9">
        <v>0.7279999852180481</v>
      </c>
      <c r="Q117" s="9">
        <v>0.46900001168251038</v>
      </c>
      <c r="R117" s="9">
        <v>9.0710000991821289</v>
      </c>
      <c r="S117" s="9">
        <v>0.39100000262260437</v>
      </c>
      <c r="T117" s="9">
        <v>0.32600000500679016</v>
      </c>
      <c r="U117" s="9">
        <v>0.70200002193450928</v>
      </c>
      <c r="V117" s="9">
        <v>4.0520000457763672</v>
      </c>
      <c r="W117" s="9">
        <v>3.2999999523162842</v>
      </c>
      <c r="X117" s="9">
        <v>2.5399999618530273</v>
      </c>
      <c r="Y117" s="9">
        <v>3.2860000133514404</v>
      </c>
      <c r="Z117" s="9">
        <v>13.800000190734863</v>
      </c>
      <c r="AA117" s="9">
        <v>7.6040000915527344</v>
      </c>
      <c r="AB117" s="9">
        <v>0.74500000476837158</v>
      </c>
      <c r="AC117" s="9">
        <v>4.0359997749328613</v>
      </c>
      <c r="AD117" s="9">
        <v>6.4749999046325684</v>
      </c>
      <c r="AE117" s="10">
        <f t="shared" si="3"/>
        <v>0.32600000500679016</v>
      </c>
      <c r="AF117" s="10">
        <f t="shared" si="4"/>
        <v>13.800000190734863</v>
      </c>
      <c r="AG117" s="10">
        <f t="shared" si="5"/>
        <v>2.6090344858580621</v>
      </c>
    </row>
    <row r="118" spans="1:33" x14ac:dyDescent="0.25">
      <c r="A118" s="2">
        <v>42852</v>
      </c>
      <c r="B118" s="9">
        <v>0.5559999942779541</v>
      </c>
      <c r="C118" s="9">
        <v>0.69499999284744263</v>
      </c>
      <c r="D118" s="9">
        <v>0.98900002241134644</v>
      </c>
      <c r="E118" s="9">
        <v>0.78799998760223389</v>
      </c>
      <c r="F118" s="9">
        <v>2.9219999313354492</v>
      </c>
      <c r="G118" s="9">
        <v>1.0210000276565552</v>
      </c>
      <c r="H118" s="9">
        <v>0.73100000619888306</v>
      </c>
      <c r="I118" s="9">
        <v>0.65100002288818359</v>
      </c>
      <c r="J118" s="9">
        <v>1.5690000057220459</v>
      </c>
      <c r="K118" s="9">
        <v>1.1979999542236328</v>
      </c>
      <c r="L118" s="9">
        <v>0.81400001049041748</v>
      </c>
      <c r="M118" s="9">
        <v>2.0429999828338623</v>
      </c>
      <c r="N118" s="9">
        <v>1.1000000238418579</v>
      </c>
      <c r="O118" s="9">
        <v>1.6619999408721924</v>
      </c>
      <c r="P118" s="9">
        <v>0.7279999852180481</v>
      </c>
      <c r="Q118" s="9">
        <v>0.46900001168251038</v>
      </c>
      <c r="R118" s="9">
        <v>3.4319999217987061</v>
      </c>
      <c r="S118" s="9">
        <v>0.39100000262260437</v>
      </c>
      <c r="T118" s="9">
        <v>0.32600000500679016</v>
      </c>
      <c r="U118" s="9">
        <v>0.69700002670288086</v>
      </c>
      <c r="V118" s="9">
        <v>4.125</v>
      </c>
      <c r="W118" s="9">
        <v>3.2999999523162842</v>
      </c>
      <c r="X118" s="9">
        <v>2.5399999618530273</v>
      </c>
      <c r="Y118" s="9">
        <v>2.4790000915527344</v>
      </c>
      <c r="Z118" s="9">
        <v>13.640000343322754</v>
      </c>
      <c r="AA118" s="9">
        <v>7.4279999732971191</v>
      </c>
      <c r="AB118" s="9">
        <v>0.71200001239776611</v>
      </c>
      <c r="AC118" s="9">
        <v>4.0359997749328613</v>
      </c>
      <c r="AD118" s="9">
        <v>6.4930000305175781</v>
      </c>
      <c r="AE118" s="10">
        <f t="shared" si="3"/>
        <v>0.32600000500679016</v>
      </c>
      <c r="AF118" s="10">
        <f t="shared" si="4"/>
        <v>13.640000343322754</v>
      </c>
      <c r="AG118" s="10">
        <f t="shared" si="5"/>
        <v>2.3287931033249558</v>
      </c>
    </row>
    <row r="119" spans="1:33" x14ac:dyDescent="0.25">
      <c r="A119" s="2">
        <v>42853</v>
      </c>
      <c r="B119" s="9">
        <v>0.5559999942779541</v>
      </c>
      <c r="C119" s="9">
        <v>0.69499999284744263</v>
      </c>
      <c r="D119" s="9">
        <v>0.89600002765655518</v>
      </c>
      <c r="E119" s="9">
        <v>0.78799998760223389</v>
      </c>
      <c r="F119" s="9">
        <v>1.9299999475479126</v>
      </c>
      <c r="G119" s="9">
        <v>0.98900002241134644</v>
      </c>
      <c r="H119" s="9">
        <v>0.73100000619888306</v>
      </c>
      <c r="I119" s="9">
        <v>0.65100002288818359</v>
      </c>
      <c r="J119" s="9">
        <v>1.1549999713897705</v>
      </c>
      <c r="K119" s="9">
        <v>1.0180000066757202</v>
      </c>
      <c r="L119" s="9">
        <v>0.73100000619888306</v>
      </c>
      <c r="M119" s="9">
        <v>1.9160000085830688</v>
      </c>
      <c r="N119" s="9">
        <v>1.0880000591278076</v>
      </c>
      <c r="O119" s="9">
        <v>0.71399998664855957</v>
      </c>
      <c r="P119" s="9">
        <v>0.7279999852180481</v>
      </c>
      <c r="Q119" s="9">
        <v>0.46900001168251038</v>
      </c>
      <c r="R119" s="9">
        <v>6.5440001487731934</v>
      </c>
      <c r="S119" s="9">
        <v>0.39100000262260437</v>
      </c>
      <c r="T119" s="9">
        <v>0.32600000500679016</v>
      </c>
      <c r="U119" s="9">
        <v>0.69199997186660767</v>
      </c>
      <c r="V119" s="9">
        <v>4.1970000267028809</v>
      </c>
      <c r="W119" s="9">
        <v>3.2999999523162842</v>
      </c>
      <c r="X119" s="9">
        <v>2.3499999046325684</v>
      </c>
      <c r="Y119" s="9">
        <v>2.1530001163482666</v>
      </c>
      <c r="Z119" s="9">
        <v>13.550000190734863</v>
      </c>
      <c r="AA119" s="9">
        <v>7.4279999732971191</v>
      </c>
      <c r="AB119" s="9">
        <v>0.71200001239776611</v>
      </c>
      <c r="AC119" s="9">
        <v>4.0359997749328613</v>
      </c>
      <c r="AD119" s="9">
        <v>6.5949997901916504</v>
      </c>
      <c r="AE119" s="10">
        <f t="shared" si="3"/>
        <v>0.32600000500679016</v>
      </c>
      <c r="AF119" s="10">
        <f t="shared" si="4"/>
        <v>13.550000190734863</v>
      </c>
      <c r="AG119" s="10">
        <f t="shared" si="5"/>
        <v>2.3216896519578736</v>
      </c>
    </row>
    <row r="120" spans="1:33" x14ac:dyDescent="0.25">
      <c r="A120" s="2">
        <v>42854</v>
      </c>
      <c r="B120" s="9">
        <v>0.5559999942779541</v>
      </c>
      <c r="C120" s="9">
        <v>0.69499999284744263</v>
      </c>
      <c r="D120" s="9">
        <v>0.86799997091293335</v>
      </c>
      <c r="E120" s="9">
        <v>0.77600002288818359</v>
      </c>
      <c r="F120" s="9">
        <v>1.4880000352859497</v>
      </c>
      <c r="G120" s="9">
        <v>0.89600002765655518</v>
      </c>
      <c r="H120" s="9">
        <v>0.73100000619888306</v>
      </c>
      <c r="I120" s="9">
        <v>0.65100002288818359</v>
      </c>
      <c r="J120" s="9">
        <v>1.0880000591278076</v>
      </c>
      <c r="K120" s="9">
        <v>0.92000001668930054</v>
      </c>
      <c r="L120" s="9">
        <v>0.66100001335144043</v>
      </c>
      <c r="M120" s="9">
        <v>3.7190001010894775</v>
      </c>
      <c r="N120" s="9">
        <v>1.0160000324249268</v>
      </c>
      <c r="O120" s="9">
        <v>0.5559999942779541</v>
      </c>
      <c r="P120" s="9">
        <v>0.7279999852180481</v>
      </c>
      <c r="Q120" s="9">
        <v>0.46900001168251038</v>
      </c>
      <c r="R120" s="9">
        <v>2.809999942779541</v>
      </c>
      <c r="S120" s="9">
        <v>0.39100000262260437</v>
      </c>
      <c r="T120" s="9">
        <v>0.32600000500679016</v>
      </c>
      <c r="U120" s="9">
        <v>0.68699997663497925</v>
      </c>
      <c r="V120" s="9">
        <v>4.2699999809265137</v>
      </c>
      <c r="W120" s="9">
        <v>3.2999999523162842</v>
      </c>
      <c r="X120" s="9">
        <v>2.3499999046325684</v>
      </c>
      <c r="Y120" s="9">
        <v>1.9160000085830688</v>
      </c>
      <c r="Z120" s="9">
        <v>13.550000190734863</v>
      </c>
      <c r="AA120" s="9">
        <v>7.4279999732971191</v>
      </c>
      <c r="AB120" s="9">
        <v>0.6809999942779541</v>
      </c>
      <c r="AC120" s="9">
        <v>4.0359997749328613</v>
      </c>
      <c r="AD120" s="9">
        <v>6.625999927520752</v>
      </c>
      <c r="AE120" s="10">
        <f t="shared" si="3"/>
        <v>0.32600000500679016</v>
      </c>
      <c r="AF120" s="10">
        <f t="shared" si="4"/>
        <v>13.550000190734863</v>
      </c>
      <c r="AG120" s="10">
        <f t="shared" si="5"/>
        <v>2.2134137903821878</v>
      </c>
    </row>
    <row r="121" spans="1:33" x14ac:dyDescent="0.25">
      <c r="A121" s="2">
        <v>42855</v>
      </c>
      <c r="B121" s="9">
        <v>0.5559999942779541</v>
      </c>
      <c r="C121" s="9">
        <v>0.69499999284744263</v>
      </c>
      <c r="D121" s="9">
        <v>0.80000001192092896</v>
      </c>
      <c r="E121" s="9">
        <v>0.73000001907348633</v>
      </c>
      <c r="F121" s="9">
        <v>2.6410000324249268</v>
      </c>
      <c r="G121" s="9">
        <v>0.87999999523162842</v>
      </c>
      <c r="H121" s="9">
        <v>0.73100000619888306</v>
      </c>
      <c r="I121" s="9">
        <v>0.65100002288818359</v>
      </c>
      <c r="J121" s="9">
        <v>1.0160000324249268</v>
      </c>
      <c r="K121" s="9">
        <v>0.89600002765655518</v>
      </c>
      <c r="L121" s="9">
        <v>0.65100002288818359</v>
      </c>
      <c r="M121" s="9">
        <v>4.5590000152587891</v>
      </c>
      <c r="N121" s="9">
        <v>1.0039999485015869</v>
      </c>
      <c r="O121" s="9">
        <v>0.5559999942779541</v>
      </c>
      <c r="P121" s="9">
        <v>0.71700000762939453</v>
      </c>
      <c r="Q121" s="9">
        <v>0.46900001168251038</v>
      </c>
      <c r="R121" s="9">
        <v>3.4330000877380371</v>
      </c>
      <c r="S121" s="9">
        <v>0.39100000262260437</v>
      </c>
      <c r="T121" s="9">
        <v>0.32600000500679016</v>
      </c>
      <c r="U121" s="9">
        <v>0.68199998140335083</v>
      </c>
      <c r="V121" s="9">
        <v>4.3420000076293945</v>
      </c>
      <c r="W121" s="9">
        <v>3.2999999523162842</v>
      </c>
      <c r="X121" s="9">
        <v>2.3499999046325684</v>
      </c>
      <c r="Y121" s="9">
        <v>2.2579998970031738</v>
      </c>
      <c r="Z121" s="9">
        <v>13.550000190734863</v>
      </c>
      <c r="AA121" s="9">
        <v>7.619999885559082</v>
      </c>
      <c r="AB121" s="9">
        <v>0.64800000190734863</v>
      </c>
      <c r="AC121" s="9">
        <v>4.0359997749328613</v>
      </c>
      <c r="AD121" s="9">
        <v>6.7210001945495605</v>
      </c>
      <c r="AE121" s="10">
        <f t="shared" si="3"/>
        <v>0.32600000500679016</v>
      </c>
      <c r="AF121" s="10">
        <f t="shared" si="4"/>
        <v>13.550000190734863</v>
      </c>
      <c r="AG121" s="10">
        <f t="shared" si="5"/>
        <v>2.3175517248696296</v>
      </c>
    </row>
    <row r="122" spans="1:33" x14ac:dyDescent="0.25">
      <c r="A122" s="2">
        <v>42856</v>
      </c>
      <c r="B122" s="9">
        <v>0.71399998664855957</v>
      </c>
      <c r="C122" s="9">
        <v>0.69499999284744263</v>
      </c>
      <c r="D122" s="9">
        <v>0.78799998760223389</v>
      </c>
      <c r="E122" s="9">
        <v>0.83399999141693115</v>
      </c>
      <c r="F122" s="9">
        <v>9.0430002212524414</v>
      </c>
      <c r="G122" s="9">
        <v>0.87999999523162842</v>
      </c>
      <c r="H122" s="9">
        <v>0.73100000619888306</v>
      </c>
      <c r="I122" s="9">
        <v>0.65100002288818359</v>
      </c>
      <c r="J122" s="9">
        <v>1.0039999485015869</v>
      </c>
      <c r="K122" s="9">
        <v>0.82400000095367432</v>
      </c>
      <c r="L122" s="9">
        <v>0.65100002288818359</v>
      </c>
      <c r="M122" s="9">
        <v>3.3139998912811279</v>
      </c>
      <c r="N122" s="9">
        <v>1.0039999485015869</v>
      </c>
      <c r="O122" s="9">
        <v>0.5559999942779541</v>
      </c>
      <c r="P122" s="9">
        <v>0.64899998903274536</v>
      </c>
      <c r="Q122" s="9">
        <v>0.46900001168251038</v>
      </c>
      <c r="R122" s="9">
        <v>2.1170001029968262</v>
      </c>
      <c r="S122" s="9">
        <v>0.38299998641014099</v>
      </c>
      <c r="T122" s="9">
        <v>1.0260000228881836</v>
      </c>
      <c r="U122" s="9">
        <v>0.67799997329711914</v>
      </c>
      <c r="V122" s="9">
        <v>4.4140000343322754</v>
      </c>
      <c r="W122" s="9">
        <v>3.2999999523162842</v>
      </c>
      <c r="X122" s="9">
        <v>2.5399999618530273</v>
      </c>
      <c r="Y122" s="9">
        <v>9.9879999160766602</v>
      </c>
      <c r="Z122" s="9">
        <v>13.600000381469727</v>
      </c>
      <c r="AA122" s="9">
        <v>7.6999998092651367</v>
      </c>
      <c r="AB122" s="9">
        <v>0.61699998378753662</v>
      </c>
      <c r="AC122" s="9">
        <v>4.0359997749328613</v>
      </c>
      <c r="AD122" s="9">
        <v>6.7480001449584961</v>
      </c>
      <c r="AE122" s="10">
        <f t="shared" si="3"/>
        <v>0.38299998641014099</v>
      </c>
      <c r="AF122" s="10">
        <f t="shared" si="4"/>
        <v>13.600000381469727</v>
      </c>
      <c r="AG122" s="10">
        <f t="shared" si="5"/>
        <v>2.757034484682412</v>
      </c>
    </row>
    <row r="123" spans="1:33" x14ac:dyDescent="0.25">
      <c r="A123" s="2">
        <v>42857</v>
      </c>
      <c r="B123" s="9">
        <v>1.559999942779541</v>
      </c>
      <c r="C123" s="9">
        <v>0.69499999284744263</v>
      </c>
      <c r="D123" s="9">
        <v>0.78799998760223389</v>
      </c>
      <c r="E123" s="9">
        <v>0.71799999475479126</v>
      </c>
      <c r="F123" s="9">
        <v>5.059999942779541</v>
      </c>
      <c r="G123" s="9">
        <v>0.86799997091293335</v>
      </c>
      <c r="H123" s="9">
        <v>1.0160000324249268</v>
      </c>
      <c r="I123" s="9">
        <v>0.65100002288818359</v>
      </c>
      <c r="J123" s="9">
        <v>1.1549999713897705</v>
      </c>
      <c r="K123" s="9">
        <v>0.87599998712539673</v>
      </c>
      <c r="L123" s="9">
        <v>0.65100002288818359</v>
      </c>
      <c r="M123" s="9">
        <v>3.3010001182556152</v>
      </c>
      <c r="N123" s="9">
        <v>1.0039999485015869</v>
      </c>
      <c r="O123" s="9">
        <v>0.5559999942779541</v>
      </c>
      <c r="P123" s="9">
        <v>0.6380000114440918</v>
      </c>
      <c r="Q123" s="9">
        <v>0.46900001168251038</v>
      </c>
      <c r="R123" s="9">
        <v>1.7070000171661377</v>
      </c>
      <c r="S123" s="9">
        <v>0.33399999141693115</v>
      </c>
      <c r="T123" s="9">
        <v>1.6410000324249268</v>
      </c>
      <c r="U123" s="9">
        <v>0.67299997806549072</v>
      </c>
      <c r="V123" s="9">
        <v>4.4869999885559082</v>
      </c>
      <c r="W123" s="9">
        <v>3.2999999523162842</v>
      </c>
      <c r="X123" s="9">
        <v>2.8250000476837158</v>
      </c>
      <c r="Y123" s="9">
        <v>20.299999237060547</v>
      </c>
      <c r="Z123" s="9">
        <v>13.800000190734863</v>
      </c>
      <c r="AA123" s="9">
        <v>7.6999998092651367</v>
      </c>
      <c r="AB123" s="9">
        <v>0.58399999141693115</v>
      </c>
      <c r="AC123" s="9">
        <v>4.0359997749328613</v>
      </c>
      <c r="AD123" s="9">
        <v>6.7569999694824219</v>
      </c>
      <c r="AE123" s="10">
        <f t="shared" si="3"/>
        <v>0.33399999141693115</v>
      </c>
      <c r="AF123" s="10">
        <f t="shared" si="4"/>
        <v>20.299999237060547</v>
      </c>
      <c r="AG123" s="10">
        <f t="shared" si="5"/>
        <v>3.0396551356233399</v>
      </c>
    </row>
    <row r="124" spans="1:33" x14ac:dyDescent="0.25">
      <c r="A124" s="2">
        <v>42858</v>
      </c>
      <c r="B124" s="9">
        <v>1.0679999589920044</v>
      </c>
      <c r="C124" s="9">
        <v>0.69499999284744263</v>
      </c>
      <c r="D124" s="9">
        <v>0.78799998760223389</v>
      </c>
      <c r="E124" s="9">
        <v>0.69499999284744263</v>
      </c>
      <c r="F124" s="9">
        <v>2.1440000534057617</v>
      </c>
      <c r="G124" s="9">
        <v>0.80000001192092896</v>
      </c>
      <c r="H124" s="9">
        <v>2.624000072479248</v>
      </c>
      <c r="I124" s="9">
        <v>0.69499999284744263</v>
      </c>
      <c r="J124" s="9">
        <v>1.9919999837875366</v>
      </c>
      <c r="K124" s="9">
        <v>1.2430000305175781</v>
      </c>
      <c r="L124" s="9">
        <v>0.65100002288818359</v>
      </c>
      <c r="M124" s="9">
        <v>2.375</v>
      </c>
      <c r="N124" s="9">
        <v>1.0039999485015869</v>
      </c>
      <c r="O124" s="9">
        <v>0.5559999942779541</v>
      </c>
      <c r="P124" s="9">
        <v>0.6380000114440918</v>
      </c>
      <c r="Q124" s="9">
        <v>0.46900001168251038</v>
      </c>
      <c r="R124" s="9">
        <v>1.434999942779541</v>
      </c>
      <c r="S124" s="9">
        <v>0.32600000500679016</v>
      </c>
      <c r="T124" s="9">
        <v>1.093999981880188</v>
      </c>
      <c r="U124" s="9">
        <v>0.6679999828338623</v>
      </c>
      <c r="V124" s="9">
        <v>4.5590000152587891</v>
      </c>
      <c r="W124" s="9">
        <v>3.2999999523162842</v>
      </c>
      <c r="X124" s="9">
        <v>3.1099998950958252</v>
      </c>
      <c r="Y124" s="9">
        <v>19.420000076293945</v>
      </c>
      <c r="Z124" s="9">
        <v>13.800000190734863</v>
      </c>
      <c r="AA124" s="9">
        <v>7.6999998092651367</v>
      </c>
      <c r="AB124" s="9">
        <v>0.58399999141693115</v>
      </c>
      <c r="AC124" s="9">
        <v>4.0359997749328613</v>
      </c>
      <c r="AD124" s="9">
        <v>6.8639998435974121</v>
      </c>
      <c r="AE124" s="10">
        <f t="shared" si="3"/>
        <v>0.32600000500679016</v>
      </c>
      <c r="AF124" s="10">
        <f t="shared" si="4"/>
        <v>19.420000076293945</v>
      </c>
      <c r="AG124" s="10">
        <f t="shared" si="5"/>
        <v>2.9425172250846336</v>
      </c>
    </row>
    <row r="125" spans="1:33" x14ac:dyDescent="0.25">
      <c r="A125" s="2">
        <v>42859</v>
      </c>
      <c r="B125" s="9">
        <v>0.72500002384185791</v>
      </c>
      <c r="C125" s="9">
        <v>0.69499999284744263</v>
      </c>
      <c r="D125" s="9">
        <v>0.78799998760223389</v>
      </c>
      <c r="E125" s="9">
        <v>0.69499999284744263</v>
      </c>
      <c r="F125" s="9">
        <v>1.6299999952316284</v>
      </c>
      <c r="G125" s="9">
        <v>0.78799998760223389</v>
      </c>
      <c r="H125" s="9">
        <v>2.2260000705718994</v>
      </c>
      <c r="I125" s="9">
        <v>0.95999997854232788</v>
      </c>
      <c r="J125" s="9">
        <v>1.6940000057220459</v>
      </c>
      <c r="K125" s="9">
        <v>1.2239999771118164</v>
      </c>
      <c r="L125" s="9">
        <v>0.67100000381469727</v>
      </c>
      <c r="M125" s="9">
        <v>2.1589999198913574</v>
      </c>
      <c r="N125" s="9">
        <v>1.0039999485015869</v>
      </c>
      <c r="O125" s="9">
        <v>0.5559999942779541</v>
      </c>
      <c r="P125" s="9">
        <v>0.6380000114440918</v>
      </c>
      <c r="Q125" s="9">
        <v>0.46900001168251038</v>
      </c>
      <c r="R125" s="9">
        <v>1.1529999971389771</v>
      </c>
      <c r="S125" s="9">
        <v>0.32600000500679016</v>
      </c>
      <c r="T125" s="9">
        <v>0.74599999189376831</v>
      </c>
      <c r="U125" s="9">
        <v>0.66299998760223389</v>
      </c>
      <c r="V125" s="9">
        <v>4.6319999694824219</v>
      </c>
      <c r="W125" s="9">
        <v>3.2999999523162842</v>
      </c>
      <c r="X125" s="9">
        <v>4.0999999046325684</v>
      </c>
      <c r="Y125" s="9">
        <v>13.920000076293945</v>
      </c>
      <c r="Z125" s="9">
        <v>13.800000190734863</v>
      </c>
      <c r="AA125" s="9">
        <v>7.6459999084472656</v>
      </c>
      <c r="AB125" s="9">
        <v>0.58399999141693115</v>
      </c>
      <c r="AC125" s="9">
        <v>4.0359997749328613</v>
      </c>
      <c r="AD125" s="9">
        <v>6.8839998245239258</v>
      </c>
      <c r="AE125" s="10">
        <f t="shared" si="3"/>
        <v>0.32600000500679016</v>
      </c>
      <c r="AF125" s="10">
        <f t="shared" si="4"/>
        <v>13.920000076293945</v>
      </c>
      <c r="AG125" s="10">
        <f t="shared" si="5"/>
        <v>2.7142068784812401</v>
      </c>
    </row>
    <row r="126" spans="1:33" x14ac:dyDescent="0.25">
      <c r="A126" s="2">
        <v>42860</v>
      </c>
      <c r="B126" s="9">
        <v>0.63499999046325684</v>
      </c>
      <c r="C126" s="9">
        <v>0.69499999284744263</v>
      </c>
      <c r="D126" s="9">
        <v>1.6619999408721924</v>
      </c>
      <c r="E126" s="9">
        <v>1.3819999694824219</v>
      </c>
      <c r="F126" s="9">
        <v>1.4249999523162842</v>
      </c>
      <c r="G126" s="9">
        <v>0.78799998760223389</v>
      </c>
      <c r="H126" s="9">
        <v>1.5959999561309814</v>
      </c>
      <c r="I126" s="9">
        <v>1.0299999713897705</v>
      </c>
      <c r="J126" s="9">
        <v>1.3500000238418579</v>
      </c>
      <c r="K126" s="9">
        <v>1.1959999799728394</v>
      </c>
      <c r="L126" s="9">
        <v>0.78200000524520874</v>
      </c>
      <c r="M126" s="9">
        <v>1.8190000057220459</v>
      </c>
      <c r="N126" s="9">
        <v>1.0039999485015869</v>
      </c>
      <c r="O126" s="9">
        <v>0.5559999942779541</v>
      </c>
      <c r="P126" s="9">
        <v>0.6380000114440918</v>
      </c>
      <c r="Q126" s="9">
        <v>0.46900001168251038</v>
      </c>
      <c r="R126" s="9">
        <v>0.7839999794960022</v>
      </c>
      <c r="S126" s="9">
        <v>0.32600000500679016</v>
      </c>
      <c r="T126" s="9">
        <v>0.56999999284744263</v>
      </c>
      <c r="U126" s="9">
        <v>0.65799999237060547</v>
      </c>
      <c r="V126" s="9">
        <v>4.7039999961853027</v>
      </c>
      <c r="W126" s="9">
        <v>3.2999999523162842</v>
      </c>
      <c r="X126" s="9">
        <v>7.3499999046325684</v>
      </c>
      <c r="Y126" s="9">
        <v>9.9689998626708984</v>
      </c>
      <c r="Z126" s="9">
        <v>14.140000343322754</v>
      </c>
      <c r="AA126" s="9">
        <v>7.5269999504089355</v>
      </c>
      <c r="AB126" s="9">
        <v>0.58399999141693115</v>
      </c>
      <c r="AC126" s="9">
        <v>4.0359997749328613</v>
      </c>
      <c r="AD126" s="9">
        <v>6.9010000228881836</v>
      </c>
      <c r="AE126" s="10">
        <f t="shared" si="3"/>
        <v>0.32600000500679016</v>
      </c>
      <c r="AF126" s="10">
        <f t="shared" si="4"/>
        <v>14.140000343322754</v>
      </c>
      <c r="AG126" s="10">
        <f t="shared" si="5"/>
        <v>2.6853792934582152</v>
      </c>
    </row>
    <row r="127" spans="1:33" x14ac:dyDescent="0.25">
      <c r="A127" s="2">
        <v>42861</v>
      </c>
      <c r="B127" s="9">
        <v>0.62599998712539673</v>
      </c>
      <c r="C127" s="9">
        <v>0.69499999284744263</v>
      </c>
      <c r="D127" s="9">
        <v>6.5060000419616699</v>
      </c>
      <c r="E127" s="9">
        <v>5.304999828338623</v>
      </c>
      <c r="F127" s="9">
        <v>1.1690000295639038</v>
      </c>
      <c r="G127" s="9">
        <v>0.78799998760223389</v>
      </c>
      <c r="H127" s="9">
        <v>1.3609999418258667</v>
      </c>
      <c r="I127" s="9">
        <v>1.1840000152587891</v>
      </c>
      <c r="J127" s="9">
        <v>1.2239999771118164</v>
      </c>
      <c r="K127" s="9">
        <v>1.128000020980835</v>
      </c>
      <c r="L127" s="9">
        <v>0.74099999666213989</v>
      </c>
      <c r="M127" s="9">
        <v>1.5720000267028809</v>
      </c>
      <c r="N127" s="9">
        <v>1.0160000324249268</v>
      </c>
      <c r="O127" s="9">
        <v>0.5559999942779541</v>
      </c>
      <c r="P127" s="9">
        <v>0.6380000114440918</v>
      </c>
      <c r="Q127" s="9">
        <v>0.46900001168251038</v>
      </c>
      <c r="R127" s="9">
        <v>0.7279999852180481</v>
      </c>
      <c r="S127" s="9">
        <v>0.32600000500679016</v>
      </c>
      <c r="T127" s="9">
        <v>0.54699999094009399</v>
      </c>
      <c r="U127" s="9">
        <v>0.65299999713897705</v>
      </c>
      <c r="V127" s="9">
        <v>4.7769999504089355</v>
      </c>
      <c r="W127" s="9">
        <v>3.3499999046325684</v>
      </c>
      <c r="X127" s="9">
        <v>10.300000190734863</v>
      </c>
      <c r="Y127" s="9">
        <v>6.9930000305175781</v>
      </c>
      <c r="Z127" s="9">
        <v>14.090000152587891</v>
      </c>
      <c r="AA127" s="9">
        <v>7.6999998092651367</v>
      </c>
      <c r="AB127" s="9">
        <v>0.58399999141693115</v>
      </c>
      <c r="AC127" s="9">
        <v>4.0359997749328613</v>
      </c>
      <c r="AD127" s="9">
        <v>7.0029997825622559</v>
      </c>
      <c r="AE127" s="10">
        <f t="shared" si="3"/>
        <v>0.32600000500679016</v>
      </c>
      <c r="AF127" s="10">
        <f t="shared" si="4"/>
        <v>14.090000152587891</v>
      </c>
      <c r="AG127" s="10">
        <f t="shared" si="5"/>
        <v>2.9677586021094489</v>
      </c>
    </row>
    <row r="128" spans="1:33" x14ac:dyDescent="0.25">
      <c r="A128" s="2">
        <v>42862</v>
      </c>
      <c r="B128" s="9">
        <v>0.62599998712539673</v>
      </c>
      <c r="C128" s="9">
        <v>0.69499999284744263</v>
      </c>
      <c r="D128" s="9">
        <v>4.6510000228881836</v>
      </c>
      <c r="E128" s="9">
        <v>4.4530000686645508</v>
      </c>
      <c r="F128" s="9">
        <v>1.9609999656677246</v>
      </c>
      <c r="G128" s="9">
        <v>0.78799998760223389</v>
      </c>
      <c r="H128" s="9">
        <v>1.3890000581741333</v>
      </c>
      <c r="I128" s="9">
        <v>1.1599999666213989</v>
      </c>
      <c r="J128" s="9">
        <v>1.1959999799728394</v>
      </c>
      <c r="K128" s="9">
        <v>1.1829999685287476</v>
      </c>
      <c r="L128" s="9">
        <v>0.73100000619888306</v>
      </c>
      <c r="M128" s="9">
        <v>1.5119999647140503</v>
      </c>
      <c r="N128" s="9">
        <v>1.2269999980926514</v>
      </c>
      <c r="O128" s="9">
        <v>1.1410000324249268</v>
      </c>
      <c r="P128" s="9">
        <v>0.62699997425079346</v>
      </c>
      <c r="Q128" s="9">
        <v>0.47900000214576721</v>
      </c>
      <c r="R128" s="9">
        <v>0.7279999852180481</v>
      </c>
      <c r="S128" s="9">
        <v>0.32600000500679016</v>
      </c>
      <c r="T128" s="9">
        <v>0.58300000429153442</v>
      </c>
      <c r="U128" s="9">
        <v>0.64800000190734863</v>
      </c>
      <c r="V128" s="9">
        <v>4.8489999771118164</v>
      </c>
      <c r="W128" s="9">
        <v>3.5</v>
      </c>
      <c r="X128" s="9">
        <v>9.5500001907348633</v>
      </c>
      <c r="Y128" s="9">
        <v>5.4210000038146973</v>
      </c>
      <c r="Z128" s="9">
        <v>14.050000190734863</v>
      </c>
      <c r="AA128" s="9">
        <v>8.3159999847412109</v>
      </c>
      <c r="AB128" s="9">
        <v>0.58399999141693115</v>
      </c>
      <c r="AC128" s="9">
        <v>4.0359997749328613</v>
      </c>
      <c r="AD128" s="9">
        <v>7.0199999809265137</v>
      </c>
      <c r="AE128" s="10">
        <f t="shared" si="3"/>
        <v>0.32600000500679016</v>
      </c>
      <c r="AF128" s="10">
        <f t="shared" si="4"/>
        <v>14.050000190734863</v>
      </c>
      <c r="AG128" s="10">
        <f t="shared" si="5"/>
        <v>2.8768965540261102</v>
      </c>
    </row>
    <row r="129" spans="1:33" x14ac:dyDescent="0.25">
      <c r="A129" s="2">
        <v>42863</v>
      </c>
      <c r="B129" s="9">
        <v>0.62599998712539673</v>
      </c>
      <c r="C129" s="9">
        <v>0.69499999284744263</v>
      </c>
      <c r="D129" s="9">
        <v>2.0820000171661377</v>
      </c>
      <c r="E129" s="9">
        <v>2.9119999408721924</v>
      </c>
      <c r="F129" s="9">
        <v>6.7080001831054688</v>
      </c>
      <c r="G129" s="9">
        <v>0.78799998760223389</v>
      </c>
      <c r="H129" s="9">
        <v>1.2380000352859497</v>
      </c>
      <c r="I129" s="9">
        <v>0.8619999885559082</v>
      </c>
      <c r="J129" s="9">
        <v>1.1139999628067017</v>
      </c>
      <c r="K129" s="9">
        <v>1.1019999980926514</v>
      </c>
      <c r="L129" s="9">
        <v>0.73100000619888306</v>
      </c>
      <c r="M129" s="9">
        <v>1.3339999914169312</v>
      </c>
      <c r="N129" s="9">
        <v>1.9880000352859497</v>
      </c>
      <c r="O129" s="9">
        <v>4.0669999122619629</v>
      </c>
      <c r="P129" s="9">
        <v>0.55800002813339233</v>
      </c>
      <c r="Q129" s="9">
        <v>0.53700000047683716</v>
      </c>
      <c r="R129" s="9">
        <v>0.71700000762939453</v>
      </c>
      <c r="S129" s="9">
        <v>0.32600000500679016</v>
      </c>
      <c r="T129" s="9">
        <v>0.78600001335144043</v>
      </c>
      <c r="U129" s="9">
        <v>0.64399999380111694</v>
      </c>
      <c r="V129" s="9">
        <v>4.9219999313354492</v>
      </c>
      <c r="W129" s="9">
        <v>7.5399999618530273</v>
      </c>
      <c r="X129" s="9">
        <v>7.5500001907348633</v>
      </c>
      <c r="Y129" s="9">
        <v>6.9980001449584961</v>
      </c>
      <c r="Z129" s="9">
        <v>14.199999809265137</v>
      </c>
      <c r="AA129" s="9">
        <v>8.8269996643066406</v>
      </c>
      <c r="AB129" s="9">
        <v>0.61500000953674316</v>
      </c>
      <c r="AC129" s="9">
        <v>4.0359997749328613</v>
      </c>
      <c r="AD129" s="9">
        <v>7.120999813079834</v>
      </c>
      <c r="AE129" s="10">
        <f t="shared" si="3"/>
        <v>0.32600000500679016</v>
      </c>
      <c r="AF129" s="10">
        <f t="shared" si="4"/>
        <v>14.199999809265137</v>
      </c>
      <c r="AG129" s="10">
        <f t="shared" si="5"/>
        <v>3.1594482547250289</v>
      </c>
    </row>
    <row r="130" spans="1:33" x14ac:dyDescent="0.25">
      <c r="A130" s="2">
        <v>42864</v>
      </c>
      <c r="B130" s="9">
        <v>0.62599998712539673</v>
      </c>
      <c r="C130" s="9">
        <v>0.69499999284744263</v>
      </c>
      <c r="D130" s="9">
        <v>1.2009999752044678</v>
      </c>
      <c r="E130" s="9">
        <v>6.2399997711181641</v>
      </c>
      <c r="F130" s="9">
        <v>5.7610001564025879</v>
      </c>
      <c r="G130" s="9">
        <v>0.81499999761581421</v>
      </c>
      <c r="H130" s="9">
        <v>1.2100000381469727</v>
      </c>
      <c r="I130" s="9">
        <v>0.81199997663497925</v>
      </c>
      <c r="J130" s="9">
        <v>1.1549999713897705</v>
      </c>
      <c r="K130" s="9">
        <v>1.0039999485015869</v>
      </c>
      <c r="L130" s="9">
        <v>0.73100000619888306</v>
      </c>
      <c r="M130" s="9">
        <v>1.2239999771118164</v>
      </c>
      <c r="N130" s="9">
        <v>1.5959999561309814</v>
      </c>
      <c r="O130" s="9">
        <v>1.2990000247955322</v>
      </c>
      <c r="P130" s="9">
        <v>0.54699999094009399</v>
      </c>
      <c r="Q130" s="9">
        <v>0.54699999094009399</v>
      </c>
      <c r="R130" s="9">
        <v>0.64899998903274536</v>
      </c>
      <c r="S130" s="9">
        <v>0.37599998712539673</v>
      </c>
      <c r="T130" s="9">
        <v>0.73000001907348633</v>
      </c>
      <c r="U130" s="9">
        <v>0.63899999856948853</v>
      </c>
      <c r="V130" s="9">
        <v>4.9939999580383301</v>
      </c>
      <c r="W130" s="9">
        <v>13.380000114440918</v>
      </c>
      <c r="X130" s="9">
        <v>5.8249998092651367</v>
      </c>
      <c r="Y130" s="9">
        <v>7.6719999313354492</v>
      </c>
      <c r="Z130" s="9">
        <v>14.300000190734863</v>
      </c>
      <c r="AA130" s="9">
        <v>8.4099998474121094</v>
      </c>
      <c r="AB130" s="9">
        <v>0.67900002002716064</v>
      </c>
      <c r="AC130" s="9">
        <v>4.0359997749328613</v>
      </c>
      <c r="AD130" s="9">
        <v>7.9270000457763672</v>
      </c>
      <c r="AE130" s="10">
        <f t="shared" si="3"/>
        <v>0.37599998712539673</v>
      </c>
      <c r="AF130" s="10">
        <f t="shared" si="4"/>
        <v>14.300000190734863</v>
      </c>
      <c r="AG130" s="10">
        <f t="shared" si="5"/>
        <v>3.2786206705816863</v>
      </c>
    </row>
    <row r="131" spans="1:33" x14ac:dyDescent="0.25">
      <c r="A131" s="2">
        <v>42865</v>
      </c>
      <c r="B131" s="9">
        <v>0.63499999046325684</v>
      </c>
      <c r="C131" s="9">
        <v>0.69499999284744263</v>
      </c>
      <c r="D131" s="9">
        <v>1.0210000276565552</v>
      </c>
      <c r="E131" s="9">
        <v>2.2320001125335693</v>
      </c>
      <c r="F131" s="9">
        <v>3.2999999523162842</v>
      </c>
      <c r="G131" s="9">
        <v>0.96200001239776611</v>
      </c>
      <c r="H131" s="9">
        <v>1.1959999799728394</v>
      </c>
      <c r="I131" s="9">
        <v>0.81199997663497925</v>
      </c>
      <c r="J131" s="9">
        <v>1.4179999828338623</v>
      </c>
      <c r="K131" s="9">
        <v>0.90799999237060547</v>
      </c>
      <c r="L131" s="9">
        <v>0.73100000619888306</v>
      </c>
      <c r="M131" s="9">
        <v>1.2100000381469727</v>
      </c>
      <c r="N131" s="9">
        <v>1.3339999914169312</v>
      </c>
      <c r="O131" s="9">
        <v>1.6619999408721924</v>
      </c>
      <c r="P131" s="9">
        <v>0.54699999094009399</v>
      </c>
      <c r="Q131" s="9">
        <v>0.54699999094009399</v>
      </c>
      <c r="R131" s="9">
        <v>0.6380000114440918</v>
      </c>
      <c r="S131" s="9">
        <v>0.69099998474121094</v>
      </c>
      <c r="T131" s="9">
        <v>0.6600000262260437</v>
      </c>
      <c r="U131" s="9">
        <v>0.63400000333786011</v>
      </c>
      <c r="V131" s="9">
        <v>5.0669999122619629</v>
      </c>
      <c r="W131" s="9">
        <v>17.120000839233398</v>
      </c>
      <c r="X131" s="9">
        <v>4.5999999046325684</v>
      </c>
      <c r="Y131" s="9">
        <v>17.989999771118164</v>
      </c>
      <c r="Z131" s="9">
        <v>14.300000190734863</v>
      </c>
      <c r="AA131" s="9">
        <v>7.9720001220703125</v>
      </c>
      <c r="AB131" s="9">
        <v>0.74299997091293335</v>
      </c>
      <c r="AC131" s="9">
        <v>4.0359997749328613</v>
      </c>
      <c r="AD131" s="9">
        <v>9.0550003051757813</v>
      </c>
      <c r="AE131" s="10">
        <f t="shared" ref="AE131:AE194" si="6">MIN(B131:AD131)</f>
        <v>0.54699999094009399</v>
      </c>
      <c r="AF131" s="10">
        <f t="shared" ref="AF131:AF194" si="7">MAX(B131:AD131)</f>
        <v>17.989999771118164</v>
      </c>
      <c r="AG131" s="10">
        <f t="shared" ref="AG131:AG194" si="8">AVERAGE(B131:AD131)</f>
        <v>3.5419310619091164</v>
      </c>
    </row>
    <row r="132" spans="1:33" x14ac:dyDescent="0.25">
      <c r="A132" s="2">
        <v>42866</v>
      </c>
      <c r="B132" s="9">
        <v>0.67799997329711914</v>
      </c>
      <c r="C132" s="9">
        <v>0.69499999284744263</v>
      </c>
      <c r="D132" s="9">
        <v>1.0049999952316284</v>
      </c>
      <c r="E132" s="9">
        <v>1.4210000038146973</v>
      </c>
      <c r="F132" s="9">
        <v>2.2720000743865967</v>
      </c>
      <c r="G132" s="9">
        <v>0.89600002765655518</v>
      </c>
      <c r="H132" s="9">
        <v>1.1139999628067017</v>
      </c>
      <c r="I132" s="9">
        <v>0.80199998617172241</v>
      </c>
      <c r="J132" s="9">
        <v>1.0709999799728394</v>
      </c>
      <c r="K132" s="9">
        <v>0.82400000095367432</v>
      </c>
      <c r="L132" s="9">
        <v>0.73100000619888306</v>
      </c>
      <c r="M132" s="9">
        <v>1.3350000381469727</v>
      </c>
      <c r="N132" s="9">
        <v>1.2239999771118164</v>
      </c>
      <c r="O132" s="9">
        <v>1.6619999408721924</v>
      </c>
      <c r="P132" s="9">
        <v>0.54699999094009399</v>
      </c>
      <c r="Q132" s="9">
        <v>0.54699999094009399</v>
      </c>
      <c r="R132" s="9">
        <v>0.62699997425079346</v>
      </c>
      <c r="S132" s="9">
        <v>0.82200002670288086</v>
      </c>
      <c r="T132" s="9">
        <v>0.80400002002716064</v>
      </c>
      <c r="U132" s="9">
        <v>0.62900000810623169</v>
      </c>
      <c r="V132" s="9">
        <v>5.1389999389648438</v>
      </c>
      <c r="W132" s="9">
        <v>14.649999618530273</v>
      </c>
      <c r="X132" s="9">
        <v>4</v>
      </c>
      <c r="Y132" s="9">
        <v>18.370000839233398</v>
      </c>
      <c r="Z132" s="9">
        <v>14.300000190734863</v>
      </c>
      <c r="AA132" s="9">
        <v>7.6999998092651367</v>
      </c>
      <c r="AB132" s="9">
        <v>0.77600002288818359</v>
      </c>
      <c r="AC132" s="9">
        <v>4.0359997749328613</v>
      </c>
      <c r="AD132" s="9">
        <v>10.310000419616699</v>
      </c>
      <c r="AE132" s="10">
        <f t="shared" si="6"/>
        <v>0.54699999094009399</v>
      </c>
      <c r="AF132" s="10">
        <f t="shared" si="7"/>
        <v>18.370000839233398</v>
      </c>
      <c r="AG132" s="10">
        <f t="shared" si="8"/>
        <v>3.4133448477449089</v>
      </c>
    </row>
    <row r="133" spans="1:33" x14ac:dyDescent="0.25">
      <c r="A133" s="2">
        <v>42867</v>
      </c>
      <c r="B133" s="9">
        <v>0.63499999046325684</v>
      </c>
      <c r="C133" s="9">
        <v>0.69499999284744263</v>
      </c>
      <c r="D133" s="9">
        <v>1.0049999952316284</v>
      </c>
      <c r="E133" s="9">
        <v>1.3040000200271606</v>
      </c>
      <c r="F133" s="9">
        <v>2.6380000114440918</v>
      </c>
      <c r="G133" s="9">
        <v>0.87999999523162842</v>
      </c>
      <c r="H133" s="9">
        <v>1.1000000238418579</v>
      </c>
      <c r="I133" s="9">
        <v>0.74099999666213989</v>
      </c>
      <c r="J133" s="9">
        <v>1.0039999485015869</v>
      </c>
      <c r="K133" s="9">
        <v>0.82400000095367432</v>
      </c>
      <c r="L133" s="9">
        <v>0.73100000619888306</v>
      </c>
      <c r="M133" s="9">
        <v>2.184999942779541</v>
      </c>
      <c r="N133" s="9">
        <v>1.2100000381469727</v>
      </c>
      <c r="O133" s="9">
        <v>0.71399998664855957</v>
      </c>
      <c r="P133" s="9">
        <v>0.54699999094009399</v>
      </c>
      <c r="Q133" s="9">
        <v>0.54699999094009399</v>
      </c>
      <c r="R133" s="9">
        <v>0.54900002479553223</v>
      </c>
      <c r="S133" s="9">
        <v>0.83499997854232788</v>
      </c>
      <c r="T133" s="9">
        <v>1.281000018119812</v>
      </c>
      <c r="U133" s="9">
        <v>0.62400001287460327</v>
      </c>
      <c r="V133" s="9">
        <v>5.2109999656677246</v>
      </c>
      <c r="W133" s="9">
        <v>12.300000190734863</v>
      </c>
      <c r="X133" s="9">
        <v>3.7000000476837158</v>
      </c>
      <c r="Y133" s="9">
        <v>16.790000915527344</v>
      </c>
      <c r="Z133" s="9">
        <v>14.300000190734863</v>
      </c>
      <c r="AA133" s="9">
        <v>7.6999998092651367</v>
      </c>
      <c r="AB133" s="9">
        <v>0.84299999475479126</v>
      </c>
      <c r="AC133" s="9">
        <v>4.0359997749328613</v>
      </c>
      <c r="AD133" s="9">
        <v>11.579999923706055</v>
      </c>
      <c r="AE133" s="10">
        <f t="shared" si="6"/>
        <v>0.54699999094009399</v>
      </c>
      <c r="AF133" s="10">
        <f t="shared" si="7"/>
        <v>16.790000915527344</v>
      </c>
      <c r="AG133" s="10">
        <f t="shared" si="8"/>
        <v>3.3278965785585601</v>
      </c>
    </row>
    <row r="134" spans="1:33" x14ac:dyDescent="0.25">
      <c r="A134" s="2">
        <v>42868</v>
      </c>
      <c r="B134" s="9">
        <v>0.62599998712539673</v>
      </c>
      <c r="C134" s="9">
        <v>0.68599998950958252</v>
      </c>
      <c r="D134" s="9">
        <v>0.98900002241134644</v>
      </c>
      <c r="E134" s="9">
        <v>1.2660000324249268</v>
      </c>
      <c r="F134" s="9">
        <v>2.3440001010894775</v>
      </c>
      <c r="G134" s="9">
        <v>0.87999999523162842</v>
      </c>
      <c r="H134" s="9">
        <v>1.0880000591278076</v>
      </c>
      <c r="I134" s="9">
        <v>0.73100000619888306</v>
      </c>
      <c r="J134" s="9">
        <v>1.0160000324249268</v>
      </c>
      <c r="K134" s="9">
        <v>0.90799999237060547</v>
      </c>
      <c r="L134" s="9">
        <v>0.73100000619888306</v>
      </c>
      <c r="M134" s="9">
        <v>2.8090000152587891</v>
      </c>
      <c r="N134" s="9">
        <v>1.2100000381469727</v>
      </c>
      <c r="O134" s="9">
        <v>0.5559999942779541</v>
      </c>
      <c r="P134" s="9">
        <v>0.54699999094009399</v>
      </c>
      <c r="Q134" s="9">
        <v>0.61000001430511475</v>
      </c>
      <c r="R134" s="9">
        <v>0.47900000214576721</v>
      </c>
      <c r="S134" s="9">
        <v>0.83499997854232788</v>
      </c>
      <c r="T134" s="9">
        <v>0.97699999809265137</v>
      </c>
      <c r="U134" s="9">
        <v>0.61900001764297485</v>
      </c>
      <c r="V134" s="9">
        <v>5.2839999198913574</v>
      </c>
      <c r="W134" s="9">
        <v>10.930000305175781</v>
      </c>
      <c r="X134" s="9">
        <v>4.6880002021789551</v>
      </c>
      <c r="Y134" s="9">
        <v>12.399999618530273</v>
      </c>
      <c r="Z134" s="9">
        <v>14.529999732971191</v>
      </c>
      <c r="AA134" s="9">
        <v>7.6999998092651367</v>
      </c>
      <c r="AB134" s="9">
        <v>0.98299998044967651</v>
      </c>
      <c r="AC134" s="9">
        <v>4.0359997749328613</v>
      </c>
      <c r="AD134" s="9">
        <v>12.930000305175781</v>
      </c>
      <c r="AE134" s="10">
        <f t="shared" si="6"/>
        <v>0.47900000214576721</v>
      </c>
      <c r="AF134" s="10">
        <f t="shared" si="7"/>
        <v>14.529999732971191</v>
      </c>
      <c r="AG134" s="10">
        <f t="shared" si="8"/>
        <v>3.2202758593805907</v>
      </c>
    </row>
    <row r="135" spans="1:33" x14ac:dyDescent="0.25">
      <c r="A135" s="2">
        <v>42869</v>
      </c>
      <c r="B135" s="9">
        <v>0.63499999046325684</v>
      </c>
      <c r="C135" s="9">
        <v>0.63499999046325684</v>
      </c>
      <c r="D135" s="9">
        <v>0.89600002765655518</v>
      </c>
      <c r="E135" s="9">
        <v>1.1490000486373901</v>
      </c>
      <c r="F135" s="9">
        <v>2.250999927520752</v>
      </c>
      <c r="G135" s="9">
        <v>1.0549999475479126</v>
      </c>
      <c r="H135" s="9">
        <v>1.0160000324249268</v>
      </c>
      <c r="I135" s="9">
        <v>0.73100000619888306</v>
      </c>
      <c r="J135" s="9">
        <v>1.0880000591278076</v>
      </c>
      <c r="K135" s="9">
        <v>1.0180000066757202</v>
      </c>
      <c r="L135" s="9">
        <v>0.73100000619888306</v>
      </c>
      <c r="M135" s="9">
        <v>2.2260000705718994</v>
      </c>
      <c r="N135" s="9">
        <v>1.2100000381469727</v>
      </c>
      <c r="O135" s="9">
        <v>0.5559999942779541</v>
      </c>
      <c r="P135" s="9">
        <v>0.54699999094009399</v>
      </c>
      <c r="Q135" s="9">
        <v>0.9869999885559082</v>
      </c>
      <c r="R135" s="9">
        <v>0.64399999380111694</v>
      </c>
      <c r="S135" s="9">
        <v>0.82200002670288086</v>
      </c>
      <c r="T135" s="9">
        <v>0.74400001764297485</v>
      </c>
      <c r="U135" s="9">
        <v>0.61400002241134644</v>
      </c>
      <c r="V135" s="9">
        <v>5.3559999465942383</v>
      </c>
      <c r="W135" s="9">
        <v>10.050000190734863</v>
      </c>
      <c r="X135" s="9">
        <v>9.6750001907348633</v>
      </c>
      <c r="Y135" s="9">
        <v>9.6280002593994141</v>
      </c>
      <c r="Z135" s="9">
        <v>14.810000419616699</v>
      </c>
      <c r="AA135" s="9">
        <v>7.4930000305175781</v>
      </c>
      <c r="AB135" s="9">
        <v>1.2170000076293945</v>
      </c>
      <c r="AC135" s="9">
        <v>4.0359997749328613</v>
      </c>
      <c r="AD135" s="9">
        <v>14.25</v>
      </c>
      <c r="AE135" s="10">
        <f t="shared" si="6"/>
        <v>0.54699999094009399</v>
      </c>
      <c r="AF135" s="10">
        <f t="shared" si="7"/>
        <v>14.810000419616699</v>
      </c>
      <c r="AG135" s="10">
        <f t="shared" si="8"/>
        <v>3.3127586553836692</v>
      </c>
    </row>
    <row r="136" spans="1:33" x14ac:dyDescent="0.25">
      <c r="A136" s="2">
        <v>42870</v>
      </c>
      <c r="B136" s="9">
        <v>0.68599998950958252</v>
      </c>
      <c r="C136" s="9">
        <v>0.62599998712539673</v>
      </c>
      <c r="D136" s="9">
        <v>0.87999999523162842</v>
      </c>
      <c r="E136" s="9">
        <v>1.1299999952316284</v>
      </c>
      <c r="F136" s="9">
        <v>2.0260000228881836</v>
      </c>
      <c r="G136" s="9">
        <v>2.0469999313354492</v>
      </c>
      <c r="H136" s="9">
        <v>1.0039999485015869</v>
      </c>
      <c r="I136" s="9">
        <v>0.91600000858306885</v>
      </c>
      <c r="J136" s="9">
        <v>1.1000000238418579</v>
      </c>
      <c r="K136" s="9">
        <v>1.1979999542236328</v>
      </c>
      <c r="L136" s="9">
        <v>0.73100000619888306</v>
      </c>
      <c r="M136" s="9">
        <v>1.6239999532699585</v>
      </c>
      <c r="N136" s="9">
        <v>1.2100000381469727</v>
      </c>
      <c r="O136" s="9">
        <v>0.5559999942779541</v>
      </c>
      <c r="P136" s="9">
        <v>0.53700000047683716</v>
      </c>
      <c r="Q136" s="9">
        <v>1.0369999408721924</v>
      </c>
      <c r="R136" s="9">
        <v>1.6599999666213989</v>
      </c>
      <c r="S136" s="9">
        <v>0.73000001907348633</v>
      </c>
      <c r="T136" s="9">
        <v>0.6380000114440918</v>
      </c>
      <c r="U136" s="9">
        <v>0.67299997806549072</v>
      </c>
      <c r="V136" s="9">
        <v>5.4289999008178711</v>
      </c>
      <c r="W136" s="9">
        <v>8.6750001907348633</v>
      </c>
      <c r="X136" s="9">
        <v>10.930000305175781</v>
      </c>
      <c r="Y136" s="9">
        <v>8.758000373840332</v>
      </c>
      <c r="Z136" s="9">
        <v>14.899999618530273</v>
      </c>
      <c r="AA136" s="9">
        <v>7.4279999732971191</v>
      </c>
      <c r="AB136" s="9">
        <v>1.0640000104904175</v>
      </c>
      <c r="AC136" s="9">
        <v>4.0920000076293945</v>
      </c>
      <c r="AD136" s="9">
        <v>15.779999732971191</v>
      </c>
      <c r="AE136" s="10">
        <f t="shared" si="6"/>
        <v>0.53700000047683716</v>
      </c>
      <c r="AF136" s="10">
        <f t="shared" si="7"/>
        <v>15.779999732971191</v>
      </c>
      <c r="AG136" s="10">
        <f t="shared" si="8"/>
        <v>3.3815517199450524</v>
      </c>
    </row>
    <row r="137" spans="1:33" x14ac:dyDescent="0.25">
      <c r="A137" s="2">
        <v>42871</v>
      </c>
      <c r="B137" s="9">
        <v>0.69499999284744263</v>
      </c>
      <c r="C137" s="9">
        <v>0.75199997425079346</v>
      </c>
      <c r="D137" s="9">
        <v>0.87999999523162842</v>
      </c>
      <c r="E137" s="9">
        <v>1.1299999952316284</v>
      </c>
      <c r="F137" s="9">
        <v>1.6820000410079956</v>
      </c>
      <c r="G137" s="9">
        <v>1.878000020980835</v>
      </c>
      <c r="H137" s="9">
        <v>1.0039999485015869</v>
      </c>
      <c r="I137" s="9">
        <v>2.6649999618530273</v>
      </c>
      <c r="J137" s="9">
        <v>1.128000020980835</v>
      </c>
      <c r="K137" s="9">
        <v>1.2929999828338623</v>
      </c>
      <c r="L137" s="9">
        <v>0.73100000619888306</v>
      </c>
      <c r="M137" s="9">
        <v>1.5399999618530273</v>
      </c>
      <c r="N137" s="9">
        <v>1.2100000381469727</v>
      </c>
      <c r="O137" s="9">
        <v>0.5559999942779541</v>
      </c>
      <c r="P137" s="9">
        <v>0.47900000214576721</v>
      </c>
      <c r="Q137" s="9">
        <v>0.9179999828338623</v>
      </c>
      <c r="R137" s="9">
        <v>1.5479999780654907</v>
      </c>
      <c r="S137" s="9">
        <v>0.64899998903274536</v>
      </c>
      <c r="T137" s="9">
        <v>0.55800002813339233</v>
      </c>
      <c r="U137" s="9">
        <v>1.5349999666213989</v>
      </c>
      <c r="V137" s="9">
        <v>5.500999927520752</v>
      </c>
      <c r="W137" s="9">
        <v>7.3000001907348633</v>
      </c>
      <c r="X137" s="9">
        <v>12.859999656677246</v>
      </c>
      <c r="Y137" s="9">
        <v>19.159999847412109</v>
      </c>
      <c r="Z137" s="9">
        <v>14.800000190734863</v>
      </c>
      <c r="AA137" s="9">
        <v>7.4279999732971191</v>
      </c>
      <c r="AB137" s="9">
        <v>0.92500001192092896</v>
      </c>
      <c r="AC137" s="9">
        <v>4.0359997749328613</v>
      </c>
      <c r="AD137" s="9">
        <v>17.100000381469727</v>
      </c>
      <c r="AE137" s="10">
        <f t="shared" si="6"/>
        <v>0.47900000214576721</v>
      </c>
      <c r="AF137" s="10">
        <f t="shared" si="7"/>
        <v>19.159999847412109</v>
      </c>
      <c r="AG137" s="10">
        <f t="shared" si="8"/>
        <v>3.860034477094124</v>
      </c>
    </row>
    <row r="138" spans="1:33" x14ac:dyDescent="0.25">
      <c r="A138" s="2">
        <v>42872</v>
      </c>
      <c r="B138" s="9">
        <v>0.69499999284744263</v>
      </c>
      <c r="C138" s="9">
        <v>1.4420000314712524</v>
      </c>
      <c r="D138" s="9">
        <v>0.87999999523162842</v>
      </c>
      <c r="E138" s="9">
        <v>1.1299999952316284</v>
      </c>
      <c r="F138" s="9">
        <v>1.6299999952316284</v>
      </c>
      <c r="G138" s="9">
        <v>1.8200000524520874</v>
      </c>
      <c r="H138" s="9">
        <v>1.0039999485015869</v>
      </c>
      <c r="I138" s="9">
        <v>6.2589998245239258</v>
      </c>
      <c r="J138" s="9">
        <v>1.3200000524520874</v>
      </c>
      <c r="K138" s="9">
        <v>1.2239999771118164</v>
      </c>
      <c r="L138" s="9">
        <v>0.73100000619888306</v>
      </c>
      <c r="M138" s="9">
        <v>1.5399999618530273</v>
      </c>
      <c r="N138" s="9">
        <v>1.2100000381469727</v>
      </c>
      <c r="O138" s="9">
        <v>0.5559999942779541</v>
      </c>
      <c r="P138" s="9">
        <v>0.45899999141693115</v>
      </c>
      <c r="Q138" s="9">
        <v>0.63700002431869507</v>
      </c>
      <c r="R138" s="9">
        <v>1.1160000562667847</v>
      </c>
      <c r="S138" s="9">
        <v>0.61699998378753662</v>
      </c>
      <c r="T138" s="9">
        <v>0.52799999713897705</v>
      </c>
      <c r="U138" s="9">
        <v>5.0159997940063477</v>
      </c>
      <c r="V138" s="9">
        <v>5.5739998817443848</v>
      </c>
      <c r="W138" s="9">
        <v>6.3000001907348633</v>
      </c>
      <c r="X138" s="9">
        <v>10.840000152587891</v>
      </c>
      <c r="Y138" s="9">
        <v>30.649999618530273</v>
      </c>
      <c r="Z138" s="9">
        <v>14.800000190734863</v>
      </c>
      <c r="AA138" s="9">
        <v>7.6630001068115234</v>
      </c>
      <c r="AB138" s="9">
        <v>2.0409998893737793</v>
      </c>
      <c r="AC138" s="9">
        <v>4.0359997749328613</v>
      </c>
      <c r="AD138" s="9">
        <v>17.090000152587891</v>
      </c>
      <c r="AE138" s="10">
        <f t="shared" si="6"/>
        <v>0.45899999141693115</v>
      </c>
      <c r="AF138" s="10">
        <f t="shared" si="7"/>
        <v>30.649999618530273</v>
      </c>
      <c r="AG138" s="10">
        <f t="shared" si="8"/>
        <v>4.4416551610519148</v>
      </c>
    </row>
    <row r="139" spans="1:33" x14ac:dyDescent="0.25">
      <c r="A139" s="2">
        <v>42873</v>
      </c>
      <c r="B139" s="9">
        <v>0.83600002527236938</v>
      </c>
      <c r="C139" s="9">
        <v>1.1610000133514404</v>
      </c>
      <c r="D139" s="9">
        <v>0.87999999523162842</v>
      </c>
      <c r="E139" s="9">
        <v>1.1299999952316284</v>
      </c>
      <c r="F139" s="9">
        <v>1.7109999656677246</v>
      </c>
      <c r="G139" s="9">
        <v>1.718000054359436</v>
      </c>
      <c r="H139" s="9">
        <v>1.0160000324249268</v>
      </c>
      <c r="I139" s="9">
        <v>3.9909999370574951</v>
      </c>
      <c r="J139" s="9">
        <v>1.4709999561309814</v>
      </c>
      <c r="K139" s="9">
        <v>1.3350000381469727</v>
      </c>
      <c r="L139" s="9">
        <v>0.73100000619888306</v>
      </c>
      <c r="M139" s="9">
        <v>1.5399999618530273</v>
      </c>
      <c r="N139" s="9">
        <v>1.2100000381469727</v>
      </c>
      <c r="O139" s="9">
        <v>0.5559999942779541</v>
      </c>
      <c r="P139" s="9">
        <v>0.40099999308586121</v>
      </c>
      <c r="Q139" s="9">
        <v>0.36500000953674316</v>
      </c>
      <c r="R139" s="9">
        <v>1.0230000019073486</v>
      </c>
      <c r="S139" s="9">
        <v>0.49000000953674316</v>
      </c>
      <c r="T139" s="9">
        <v>0.40999999642372131</v>
      </c>
      <c r="U139" s="9">
        <v>6.0089998245239258</v>
      </c>
      <c r="V139" s="9">
        <v>5.6459999084472656</v>
      </c>
      <c r="W139" s="9">
        <v>5.3499999046325684</v>
      </c>
      <c r="X139" s="9">
        <v>7.8000001907348633</v>
      </c>
      <c r="Y139" s="9">
        <v>70.639999389648438</v>
      </c>
      <c r="Z139" s="9">
        <v>14.800000190734863</v>
      </c>
      <c r="AA139" s="9">
        <v>7.6999998092651367</v>
      </c>
      <c r="AB139" s="9">
        <v>1.9950000047683716</v>
      </c>
      <c r="AC139" s="9">
        <v>4.0359997749328613</v>
      </c>
      <c r="AD139" s="9">
        <v>17.059999465942383</v>
      </c>
      <c r="AE139" s="10">
        <f t="shared" si="6"/>
        <v>0.36500000953674316</v>
      </c>
      <c r="AF139" s="10">
        <f t="shared" si="7"/>
        <v>70.639999389648438</v>
      </c>
      <c r="AG139" s="10">
        <f t="shared" si="8"/>
        <v>5.621068913361122</v>
      </c>
    </row>
    <row r="140" spans="1:33" x14ac:dyDescent="0.25">
      <c r="A140" s="2">
        <v>42874</v>
      </c>
      <c r="B140" s="9">
        <v>1.8370000123977661</v>
      </c>
      <c r="C140" s="9">
        <v>0.91100001335144043</v>
      </c>
      <c r="D140" s="9">
        <v>0.87999999523162842</v>
      </c>
      <c r="E140" s="9">
        <v>1.1299999952316284</v>
      </c>
      <c r="F140" s="9">
        <v>2.1700000762939453</v>
      </c>
      <c r="G140" s="9">
        <v>1.1069999933242798</v>
      </c>
      <c r="H140" s="9">
        <v>1.1019999980926514</v>
      </c>
      <c r="I140" s="9">
        <v>1.6399999856948853</v>
      </c>
      <c r="J140" s="9">
        <v>1.2510000467300415</v>
      </c>
      <c r="K140" s="9">
        <v>2.184999942779541</v>
      </c>
      <c r="L140" s="9">
        <v>0.8320000171661377</v>
      </c>
      <c r="M140" s="9">
        <v>1.5399999618530273</v>
      </c>
      <c r="N140" s="9">
        <v>1.1720000505447388</v>
      </c>
      <c r="O140" s="9">
        <v>0.5559999942779541</v>
      </c>
      <c r="P140" s="9">
        <v>0.39100000262260437</v>
      </c>
      <c r="Q140" s="9">
        <v>0.32600000500679016</v>
      </c>
      <c r="R140" s="9">
        <v>0.8619999885559082</v>
      </c>
      <c r="S140" s="9">
        <v>0.46900001168251038</v>
      </c>
      <c r="T140" s="9">
        <v>0.39100000262260437</v>
      </c>
      <c r="U140" s="9">
        <v>55.029998779296875</v>
      </c>
      <c r="V140" s="9">
        <v>5.7189998626708984</v>
      </c>
      <c r="W140" s="9">
        <v>4.5999999046325684</v>
      </c>
      <c r="X140" s="9">
        <v>6.9250001907348633</v>
      </c>
      <c r="Y140" s="9">
        <v>102.19999694824219</v>
      </c>
      <c r="Z140" s="9">
        <v>14.800000190734863</v>
      </c>
      <c r="AA140" s="9">
        <v>7.6999998092651367</v>
      </c>
      <c r="AB140" s="9">
        <v>1.2580000162124634</v>
      </c>
      <c r="AC140" s="9">
        <v>4.0939998626708984</v>
      </c>
      <c r="AD140" s="9">
        <v>17.059999465942383</v>
      </c>
      <c r="AE140" s="10">
        <f t="shared" si="6"/>
        <v>0.32600000500679016</v>
      </c>
      <c r="AF140" s="10">
        <f t="shared" si="7"/>
        <v>102.19999694824219</v>
      </c>
      <c r="AG140" s="10">
        <f t="shared" si="8"/>
        <v>8.2806205215125246</v>
      </c>
    </row>
    <row r="141" spans="1:33" x14ac:dyDescent="0.25">
      <c r="A141" s="2">
        <v>42875</v>
      </c>
      <c r="B141" s="9">
        <v>2.7170000076293945</v>
      </c>
      <c r="C141" s="9">
        <v>0.86799997091293335</v>
      </c>
      <c r="D141" s="9">
        <v>0.94999998807907104</v>
      </c>
      <c r="E141" s="9">
        <v>1.1299999952316284</v>
      </c>
      <c r="F141" s="9">
        <v>2.0789999961853027</v>
      </c>
      <c r="G141" s="9">
        <v>0.98900002241134644</v>
      </c>
      <c r="H141" s="9">
        <v>1.1829999685287476</v>
      </c>
      <c r="I141" s="9">
        <v>1.3059999942779541</v>
      </c>
      <c r="J141" s="9">
        <v>1.1840000152587891</v>
      </c>
      <c r="K141" s="9">
        <v>2.7420001029968262</v>
      </c>
      <c r="L141" s="9">
        <v>1.7309999465942383</v>
      </c>
      <c r="M141" s="9">
        <v>1.5399999618530273</v>
      </c>
      <c r="N141" s="9">
        <v>0.97000002861022949</v>
      </c>
      <c r="O141" s="9">
        <v>0.5559999942779541</v>
      </c>
      <c r="P141" s="9">
        <v>0.38299998641014099</v>
      </c>
      <c r="Q141" s="9">
        <v>0.32600000500679016</v>
      </c>
      <c r="R141" s="9">
        <v>0.81000000238418579</v>
      </c>
      <c r="S141" s="9">
        <v>0.46900001168251038</v>
      </c>
      <c r="T141" s="9">
        <v>0.86900001764297485</v>
      </c>
      <c r="U141" s="9">
        <v>90.550003051757813</v>
      </c>
      <c r="V141" s="9">
        <v>5.7909998893737793</v>
      </c>
      <c r="W141" s="9">
        <v>4.3000001907348633</v>
      </c>
      <c r="X141" s="9">
        <v>7.5479998588562012</v>
      </c>
      <c r="Y141" s="9">
        <v>94.459999084472656</v>
      </c>
      <c r="Z141" s="9">
        <v>14.800000190734863</v>
      </c>
      <c r="AA141" s="9">
        <v>7.6999998092651367</v>
      </c>
      <c r="AB141" s="9">
        <v>0.91500002145767212</v>
      </c>
      <c r="AC141" s="9">
        <v>4.0359997749328613</v>
      </c>
      <c r="AD141" s="9">
        <v>17.059999465942383</v>
      </c>
      <c r="AE141" s="10">
        <f t="shared" si="6"/>
        <v>0.32600000500679016</v>
      </c>
      <c r="AF141" s="10">
        <f t="shared" si="7"/>
        <v>94.459999084472656</v>
      </c>
      <c r="AG141" s="10">
        <f t="shared" si="8"/>
        <v>9.3090345294311128</v>
      </c>
    </row>
    <row r="142" spans="1:33" x14ac:dyDescent="0.25">
      <c r="A142" s="2">
        <v>42876</v>
      </c>
      <c r="B142" s="9">
        <v>1.590999960899353</v>
      </c>
      <c r="C142" s="9">
        <v>0.80000001192092896</v>
      </c>
      <c r="D142" s="9">
        <v>1.4179999828338623</v>
      </c>
      <c r="E142" s="9">
        <v>1.1299999952316284</v>
      </c>
      <c r="F142" s="9">
        <v>2.0209999084472656</v>
      </c>
      <c r="G142" s="9">
        <v>0.94599997997283936</v>
      </c>
      <c r="H142" s="9">
        <v>1.1139999628067017</v>
      </c>
      <c r="I142" s="9">
        <v>1.2239999771118164</v>
      </c>
      <c r="J142" s="9">
        <v>1.0299999713897705</v>
      </c>
      <c r="K142" s="9">
        <v>1.8209999799728394</v>
      </c>
      <c r="L142" s="9">
        <v>3.4790000915527344</v>
      </c>
      <c r="M142" s="9">
        <v>1.5399999618530273</v>
      </c>
      <c r="N142" s="9">
        <v>1.0759999752044678</v>
      </c>
      <c r="O142" s="9">
        <v>0.5559999942779541</v>
      </c>
      <c r="P142" s="9">
        <v>0.33399999141693115</v>
      </c>
      <c r="Q142" s="9">
        <v>0.32600000500679016</v>
      </c>
      <c r="R142" s="9">
        <v>0.66299998760223389</v>
      </c>
      <c r="S142" s="9">
        <v>0.46900001168251038</v>
      </c>
      <c r="T142" s="9">
        <v>3.6010000705718994</v>
      </c>
      <c r="U142" s="9">
        <v>61.439998626708984</v>
      </c>
      <c r="V142" s="9">
        <v>5.8629999160766602</v>
      </c>
      <c r="W142" s="9">
        <v>4.1999998092651367</v>
      </c>
      <c r="X142" s="9">
        <v>12.119999885559082</v>
      </c>
      <c r="Y142" s="9">
        <v>123.40000152587891</v>
      </c>
      <c r="Z142" s="9">
        <v>14.5</v>
      </c>
      <c r="AA142" s="9">
        <v>7.6999998092651367</v>
      </c>
      <c r="AB142" s="9">
        <v>0.89899998903274536</v>
      </c>
      <c r="AC142" s="9">
        <v>4.0359997749328613</v>
      </c>
      <c r="AD142" s="9">
        <v>16.969999313354492</v>
      </c>
      <c r="AE142" s="10">
        <f t="shared" si="6"/>
        <v>0.32600000500679016</v>
      </c>
      <c r="AF142" s="10">
        <f t="shared" si="7"/>
        <v>123.40000152587891</v>
      </c>
      <c r="AG142" s="10">
        <f t="shared" si="8"/>
        <v>9.5264482230975709</v>
      </c>
    </row>
    <row r="143" spans="1:33" x14ac:dyDescent="0.25">
      <c r="A143" s="2">
        <v>42877</v>
      </c>
      <c r="B143" s="9">
        <v>1.1610000133514404</v>
      </c>
      <c r="C143" s="9">
        <v>0.80000001192092896</v>
      </c>
      <c r="D143" s="9">
        <v>1.9299999475479126</v>
      </c>
      <c r="E143" s="9">
        <v>1.1299999952316284</v>
      </c>
      <c r="F143" s="9">
        <v>1.8489999771118164</v>
      </c>
      <c r="G143" s="9">
        <v>1.2150000333786011</v>
      </c>
      <c r="H143" s="9">
        <v>1.1000000238418579</v>
      </c>
      <c r="I143" s="9">
        <v>1.2100000381469727</v>
      </c>
      <c r="J143" s="9">
        <v>0.94999998807907104</v>
      </c>
      <c r="K143" s="9">
        <v>1.5559999942779541</v>
      </c>
      <c r="L143" s="9">
        <v>2.999000072479248</v>
      </c>
      <c r="M143" s="9">
        <v>1.5399999618530273</v>
      </c>
      <c r="N143" s="9">
        <v>1.1000000238418579</v>
      </c>
      <c r="O143" s="9">
        <v>1.062000036239624</v>
      </c>
      <c r="P143" s="9">
        <v>0.34400001168251038</v>
      </c>
      <c r="Q143" s="9">
        <v>0.32600000500679016</v>
      </c>
      <c r="R143" s="9">
        <v>0.66299998760223389</v>
      </c>
      <c r="S143" s="9">
        <v>0.46900001168251038</v>
      </c>
      <c r="T143" s="9">
        <v>3.9519999027252197</v>
      </c>
      <c r="U143" s="9">
        <v>30.409999847412109</v>
      </c>
      <c r="V143" s="9">
        <v>5.935999870300293</v>
      </c>
      <c r="W143" s="9">
        <v>4.0999999046325684</v>
      </c>
      <c r="X143" s="9">
        <v>14.289999961853027</v>
      </c>
      <c r="Y143" s="9">
        <v>171.60000610351563</v>
      </c>
      <c r="Z143" s="9">
        <v>14.300000190734863</v>
      </c>
      <c r="AA143" s="9">
        <v>7.6999998092651367</v>
      </c>
      <c r="AB143" s="9">
        <v>1.1119999885559082</v>
      </c>
      <c r="AC143" s="9">
        <v>4.0359997749328613</v>
      </c>
      <c r="AD143" s="9">
        <v>16.879999160766602</v>
      </c>
      <c r="AE143" s="10">
        <f t="shared" si="6"/>
        <v>0.32600000500679016</v>
      </c>
      <c r="AF143" s="10">
        <f t="shared" si="7"/>
        <v>171.60000610351563</v>
      </c>
      <c r="AG143" s="10">
        <f t="shared" si="8"/>
        <v>10.19724153958518</v>
      </c>
    </row>
    <row r="144" spans="1:33" x14ac:dyDescent="0.25">
      <c r="A144" s="2">
        <v>42878</v>
      </c>
      <c r="B144" s="9">
        <v>2.0659999847412109</v>
      </c>
      <c r="C144" s="9">
        <v>0.86799997091293335</v>
      </c>
      <c r="D144" s="9">
        <v>2.9219999313354492</v>
      </c>
      <c r="E144" s="9">
        <v>1.1299999952316284</v>
      </c>
      <c r="F144" s="9">
        <v>1.7730000019073486</v>
      </c>
      <c r="G144" s="9">
        <v>1.1339999437332153</v>
      </c>
      <c r="H144" s="9">
        <v>1.1549999713897705</v>
      </c>
      <c r="I144" s="9">
        <v>1.1959999799728394</v>
      </c>
      <c r="J144" s="9">
        <v>0.66600000858306885</v>
      </c>
      <c r="K144" s="9">
        <v>1.5119999647140503</v>
      </c>
      <c r="L144" s="9">
        <v>2.1619999408721924</v>
      </c>
      <c r="M144" s="9">
        <v>1.5399999618530273</v>
      </c>
      <c r="N144" s="9">
        <v>1.1000000238418579</v>
      </c>
      <c r="O144" s="9">
        <v>4.0960001945495605</v>
      </c>
      <c r="P144" s="9">
        <v>0.45100000500679016</v>
      </c>
      <c r="Q144" s="9">
        <v>0.32600000500679016</v>
      </c>
      <c r="R144" s="9">
        <v>0.86900001764297485</v>
      </c>
      <c r="S144" s="9">
        <v>0.46900001168251038</v>
      </c>
      <c r="T144" s="9">
        <v>7.6719999313354492</v>
      </c>
      <c r="U144" s="9">
        <v>18.420000076293945</v>
      </c>
      <c r="V144" s="9">
        <v>6.0079998970031738</v>
      </c>
      <c r="W144" s="9">
        <v>6.2670001983642578</v>
      </c>
      <c r="X144" s="9">
        <v>8.7910003662109375</v>
      </c>
      <c r="Y144" s="9">
        <v>190.5</v>
      </c>
      <c r="Z144" s="9">
        <v>14.289999961853027</v>
      </c>
      <c r="AA144" s="9">
        <v>7.6999998092651367</v>
      </c>
      <c r="AB144" s="9">
        <v>2.2260000705718994</v>
      </c>
      <c r="AC144" s="9">
        <v>4.0359997749328613</v>
      </c>
      <c r="AD144" s="9">
        <v>17.219999313354492</v>
      </c>
      <c r="AE144" s="10">
        <f t="shared" si="6"/>
        <v>0.32600000500679016</v>
      </c>
      <c r="AF144" s="10">
        <f t="shared" si="7"/>
        <v>190.5</v>
      </c>
      <c r="AG144" s="10">
        <f t="shared" si="8"/>
        <v>10.640172390074566</v>
      </c>
    </row>
    <row r="145" spans="1:33" x14ac:dyDescent="0.25">
      <c r="A145" s="2">
        <v>42879</v>
      </c>
      <c r="B145" s="9">
        <v>3.9070000648498535</v>
      </c>
      <c r="C145" s="9">
        <v>0.87999999523162842</v>
      </c>
      <c r="D145" s="9">
        <v>3.6670000553131104</v>
      </c>
      <c r="E145" s="9">
        <v>1.1139999628067017</v>
      </c>
      <c r="F145" s="9">
        <v>1.4880000352859497</v>
      </c>
      <c r="G145" s="9">
        <v>1.0210000276565552</v>
      </c>
      <c r="H145" s="9">
        <v>1.5169999599456787</v>
      </c>
      <c r="I145" s="9">
        <v>1.1139999628067017</v>
      </c>
      <c r="J145" s="9">
        <v>2.8650000095367432</v>
      </c>
      <c r="K145" s="9">
        <v>1.3079999685287476</v>
      </c>
      <c r="L145" s="9">
        <v>1.9459999799728394</v>
      </c>
      <c r="M145" s="9">
        <v>1.5399999618530273</v>
      </c>
      <c r="N145" s="9">
        <v>1.5789999961853027</v>
      </c>
      <c r="O145" s="9">
        <v>5.8460001945495605</v>
      </c>
      <c r="P145" s="9">
        <v>0.47900000214576721</v>
      </c>
      <c r="Q145" s="9">
        <v>0.34400001168251038</v>
      </c>
      <c r="R145" s="9">
        <v>1.1729999780654907</v>
      </c>
      <c r="S145" s="9">
        <v>0.46900001168251038</v>
      </c>
      <c r="T145" s="9">
        <v>7.1669998168945313</v>
      </c>
      <c r="U145" s="9">
        <v>10.880000114440918</v>
      </c>
      <c r="V145" s="9">
        <v>6.0809998512268066</v>
      </c>
      <c r="W145" s="9">
        <v>19.579999923706055</v>
      </c>
      <c r="X145" s="9">
        <v>6.4250001907348633</v>
      </c>
      <c r="Y145" s="9">
        <v>178.69999694824219</v>
      </c>
      <c r="Z145" s="9">
        <v>16.280000686645508</v>
      </c>
      <c r="AA145" s="9">
        <v>7.6999998092651367</v>
      </c>
      <c r="AB145" s="9">
        <v>2.2260000705718994</v>
      </c>
      <c r="AC145" s="9">
        <v>4.0359997749328613</v>
      </c>
      <c r="AD145" s="9">
        <v>18.649999618530273</v>
      </c>
      <c r="AE145" s="10">
        <f t="shared" si="6"/>
        <v>0.34400001168251038</v>
      </c>
      <c r="AF145" s="10">
        <f t="shared" si="7"/>
        <v>178.69999694824219</v>
      </c>
      <c r="AG145" s="10">
        <f t="shared" si="8"/>
        <v>10.689034378734128</v>
      </c>
    </row>
    <row r="146" spans="1:33" x14ac:dyDescent="0.25">
      <c r="A146" s="2">
        <v>42880</v>
      </c>
      <c r="B146" s="9">
        <v>2.0659999847412109</v>
      </c>
      <c r="C146" s="9">
        <v>0.87999999523162842</v>
      </c>
      <c r="D146" s="9">
        <v>9.6429996490478516</v>
      </c>
      <c r="E146" s="9">
        <v>1.0210000276565552</v>
      </c>
      <c r="F146" s="9">
        <v>1.440000057220459</v>
      </c>
      <c r="G146" s="9">
        <v>1.0049999952316284</v>
      </c>
      <c r="H146" s="9">
        <v>1.7350000143051147</v>
      </c>
      <c r="I146" s="9">
        <v>1.1000000238418579</v>
      </c>
      <c r="J146" s="9">
        <v>13.159999847412109</v>
      </c>
      <c r="K146" s="9">
        <v>1.0429999828338623</v>
      </c>
      <c r="L146" s="9">
        <v>2.1740000247955322</v>
      </c>
      <c r="M146" s="9">
        <v>1.5260000228881836</v>
      </c>
      <c r="N146" s="9">
        <v>6.2439999580383301</v>
      </c>
      <c r="O146" s="9">
        <v>12.460000038146973</v>
      </c>
      <c r="P146" s="9">
        <v>0.53700000047683716</v>
      </c>
      <c r="Q146" s="9">
        <v>0.45100000500679016</v>
      </c>
      <c r="R146" s="9">
        <v>0.80000001192092896</v>
      </c>
      <c r="S146" s="9">
        <v>0.46900001168251038</v>
      </c>
      <c r="T146" s="9">
        <v>11.5</v>
      </c>
      <c r="U146" s="9">
        <v>6.2569999694824219</v>
      </c>
      <c r="V146" s="9">
        <v>6.1529998779296875</v>
      </c>
      <c r="W146" s="9">
        <v>15.800000190734863</v>
      </c>
      <c r="X146" s="9">
        <v>5.3499999046325684</v>
      </c>
      <c r="Y146" s="9">
        <v>150.10000610351563</v>
      </c>
      <c r="Z146" s="9">
        <v>17.739999771118164</v>
      </c>
      <c r="AA146" s="9">
        <v>9.2130002975463867</v>
      </c>
      <c r="AB146" s="9">
        <v>2.0409998893737793</v>
      </c>
      <c r="AC146" s="9">
        <v>4.0359997749328613</v>
      </c>
      <c r="AD146" s="9">
        <v>18.760000228881836</v>
      </c>
      <c r="AE146" s="10">
        <f t="shared" si="6"/>
        <v>0.45100000500679016</v>
      </c>
      <c r="AF146" s="10">
        <f t="shared" si="7"/>
        <v>150.10000610351563</v>
      </c>
      <c r="AG146" s="10">
        <f t="shared" si="8"/>
        <v>10.507034677883674</v>
      </c>
    </row>
    <row r="147" spans="1:33" x14ac:dyDescent="0.25">
      <c r="A147" s="2">
        <v>42881</v>
      </c>
      <c r="B147" s="9">
        <v>1.1069999933242798</v>
      </c>
      <c r="C147" s="9">
        <v>0.87999999523162842</v>
      </c>
      <c r="D147" s="9">
        <v>23.559999465942383</v>
      </c>
      <c r="E147" s="9">
        <v>1.0049999952316284</v>
      </c>
      <c r="F147" s="9">
        <v>1.440000057220459</v>
      </c>
      <c r="G147" s="9">
        <v>1.0590000152587891</v>
      </c>
      <c r="H147" s="9">
        <v>1.5720000267028809</v>
      </c>
      <c r="I147" s="9">
        <v>1.3389999866485596</v>
      </c>
      <c r="J147" s="9">
        <v>4.6449999809265137</v>
      </c>
      <c r="K147" s="9">
        <v>1.0570000410079956</v>
      </c>
      <c r="L147" s="9">
        <v>3.9100000858306885</v>
      </c>
      <c r="M147" s="9">
        <v>1.4299999475479126</v>
      </c>
      <c r="N147" s="9">
        <v>15.439999580383301</v>
      </c>
      <c r="O147" s="9">
        <v>8.2270002365112305</v>
      </c>
      <c r="P147" s="9">
        <v>0.54699999094009399</v>
      </c>
      <c r="Q147" s="9">
        <v>0.45100000500679016</v>
      </c>
      <c r="R147" s="9">
        <v>0.7279999852180481</v>
      </c>
      <c r="S147" s="9">
        <v>0.45899999141693115</v>
      </c>
      <c r="T147" s="9">
        <v>13.489999771118164</v>
      </c>
      <c r="U147" s="9">
        <v>4.3350000381469727</v>
      </c>
      <c r="V147" s="9">
        <v>6.2259998321533203</v>
      </c>
      <c r="W147" s="9">
        <v>14.930000305175781</v>
      </c>
      <c r="X147" s="9">
        <v>5.4330000877380371</v>
      </c>
      <c r="Y147" s="9">
        <v>121.69999694824219</v>
      </c>
      <c r="Z147" s="9">
        <v>16.940000534057617</v>
      </c>
      <c r="AA147" s="9">
        <v>9.449000358581543</v>
      </c>
      <c r="AB147" s="9">
        <v>1.6019999980926514</v>
      </c>
      <c r="AC147" s="9">
        <v>4.0359997749328613</v>
      </c>
      <c r="AD147" s="9">
        <v>18.600000381469727</v>
      </c>
      <c r="AE147" s="10">
        <f t="shared" si="6"/>
        <v>0.45100000500679016</v>
      </c>
      <c r="AF147" s="10">
        <f t="shared" si="7"/>
        <v>121.69999694824219</v>
      </c>
      <c r="AG147" s="10">
        <f t="shared" si="8"/>
        <v>9.8481723244847927</v>
      </c>
    </row>
    <row r="148" spans="1:33" x14ac:dyDescent="0.25">
      <c r="A148" s="2">
        <v>42882</v>
      </c>
      <c r="B148" s="9">
        <v>3.1359999179840088</v>
      </c>
      <c r="C148" s="9">
        <v>0.87999999523162842</v>
      </c>
      <c r="D148" s="9">
        <v>16.620000839233398</v>
      </c>
      <c r="E148" s="9">
        <v>1.0049999952316284</v>
      </c>
      <c r="F148" s="9">
        <v>1.440000057220459</v>
      </c>
      <c r="G148" s="9">
        <v>1.3860000371932983</v>
      </c>
      <c r="H148" s="9">
        <v>1.5260000228881836</v>
      </c>
      <c r="I148" s="9">
        <v>3.0109999179840088</v>
      </c>
      <c r="J148" s="9">
        <v>2.2590000629425049</v>
      </c>
      <c r="K148" s="9">
        <v>1.4229999780654907</v>
      </c>
      <c r="L148" s="9">
        <v>5.6510000228881836</v>
      </c>
      <c r="M148" s="9">
        <v>1.3339999914169312</v>
      </c>
      <c r="N148" s="9">
        <v>4.9419999122619629</v>
      </c>
      <c r="O148" s="9">
        <v>4.6510000228881836</v>
      </c>
      <c r="P148" s="9">
        <v>0.53700000047683716</v>
      </c>
      <c r="Q148" s="9">
        <v>0.335999995470047</v>
      </c>
      <c r="R148" s="9">
        <v>0.70499998331069946</v>
      </c>
      <c r="S148" s="9">
        <v>0.40099999308586121</v>
      </c>
      <c r="T148" s="9">
        <v>9.8479995727539063</v>
      </c>
      <c r="U148" s="9">
        <v>3.4679999351501465</v>
      </c>
      <c r="V148" s="9">
        <v>6.2979998588562012</v>
      </c>
      <c r="W148" s="9">
        <v>11.550000190734863</v>
      </c>
      <c r="X148" s="9">
        <v>4.8249998092651367</v>
      </c>
      <c r="Y148" s="9">
        <v>113.40000152587891</v>
      </c>
      <c r="Z148" s="9">
        <v>16.479999542236328</v>
      </c>
      <c r="AA148" s="9">
        <v>8.0930004119873047</v>
      </c>
      <c r="AB148" s="9">
        <v>1.2580000162124634</v>
      </c>
      <c r="AC148" s="9">
        <v>4.0359997749328613</v>
      </c>
      <c r="AD148" s="9">
        <v>18.549999237060547</v>
      </c>
      <c r="AE148" s="10">
        <f t="shared" si="6"/>
        <v>0.335999995470047</v>
      </c>
      <c r="AF148" s="10">
        <f t="shared" si="7"/>
        <v>113.40000152587891</v>
      </c>
      <c r="AG148" s="10">
        <f t="shared" si="8"/>
        <v>8.5878965731324826</v>
      </c>
    </row>
    <row r="149" spans="1:33" x14ac:dyDescent="0.25">
      <c r="A149" s="2">
        <v>42883</v>
      </c>
      <c r="B149" s="9">
        <v>14.239999771118164</v>
      </c>
      <c r="C149" s="9">
        <v>0.87999999523162842</v>
      </c>
      <c r="D149" s="9">
        <v>9.689000129699707</v>
      </c>
      <c r="E149" s="9">
        <v>1.0049999952316284</v>
      </c>
      <c r="F149" s="9">
        <v>1.440000057220459</v>
      </c>
      <c r="G149" s="9">
        <v>1.440000057220459</v>
      </c>
      <c r="H149" s="9">
        <v>1.4440000057220459</v>
      </c>
      <c r="I149" s="9">
        <v>4.4499998092651367</v>
      </c>
      <c r="J149" s="9">
        <v>2.7130000591278076</v>
      </c>
      <c r="K149" s="9">
        <v>1.7539999485015869</v>
      </c>
      <c r="L149" s="9">
        <v>4.9409999847412109</v>
      </c>
      <c r="M149" s="9">
        <v>1.3200000524520874</v>
      </c>
      <c r="N149" s="9">
        <v>2.2260000705718994</v>
      </c>
      <c r="O149" s="9">
        <v>2.1679999828338623</v>
      </c>
      <c r="P149" s="9">
        <v>0.47900000214576721</v>
      </c>
      <c r="Q149" s="9">
        <v>0.27000001072883606</v>
      </c>
      <c r="R149" s="9">
        <v>0.56999999284744263</v>
      </c>
      <c r="S149" s="9">
        <v>0.39100000262260437</v>
      </c>
      <c r="T149" s="9">
        <v>4.9439997673034668</v>
      </c>
      <c r="U149" s="9">
        <v>3.2999999523162842</v>
      </c>
      <c r="V149" s="9">
        <v>6.370999813079834</v>
      </c>
      <c r="W149" s="9">
        <v>7.5500001907348633</v>
      </c>
      <c r="X149" s="9">
        <v>4.7709999084472656</v>
      </c>
      <c r="Y149" s="9">
        <v>107.59999847412109</v>
      </c>
      <c r="Z149" s="9">
        <v>16.809999465942383</v>
      </c>
      <c r="AA149" s="9">
        <v>8.8450002670288086</v>
      </c>
      <c r="AB149" s="9">
        <v>2.3259999752044678</v>
      </c>
      <c r="AC149" s="9">
        <v>4.0359997749328613</v>
      </c>
      <c r="AD149" s="9">
        <v>18.370000839233398</v>
      </c>
      <c r="AE149" s="10">
        <f t="shared" si="6"/>
        <v>0.27000001072883606</v>
      </c>
      <c r="AF149" s="10">
        <f t="shared" si="7"/>
        <v>107.59999847412109</v>
      </c>
      <c r="AG149" s="10">
        <f t="shared" si="8"/>
        <v>8.1497585639871399</v>
      </c>
    </row>
    <row r="150" spans="1:33" x14ac:dyDescent="0.25">
      <c r="A150" s="2">
        <v>42884</v>
      </c>
      <c r="B150" s="9">
        <v>8.1829996109008789</v>
      </c>
      <c r="C150" s="9">
        <v>0.87999999523162842</v>
      </c>
      <c r="D150" s="9">
        <v>14.579999923706055</v>
      </c>
      <c r="E150" s="9">
        <v>1.6529999971389771</v>
      </c>
      <c r="F150" s="9">
        <v>2.2320001125335693</v>
      </c>
      <c r="G150" s="9">
        <v>1.4010000228881836</v>
      </c>
      <c r="H150" s="9">
        <v>1.4440000057220459</v>
      </c>
      <c r="I150" s="9">
        <v>3.1310000419616699</v>
      </c>
      <c r="J150" s="9">
        <v>7.119999885559082</v>
      </c>
      <c r="K150" s="9">
        <v>1.9290000200271606</v>
      </c>
      <c r="L150" s="9">
        <v>3.9019999504089355</v>
      </c>
      <c r="M150" s="9">
        <v>1.3339999914169312</v>
      </c>
      <c r="N150" s="9">
        <v>1.6239999532699585</v>
      </c>
      <c r="O150" s="9">
        <v>1.6619999408721924</v>
      </c>
      <c r="P150" s="9">
        <v>0.46900001168251038</v>
      </c>
      <c r="Q150" s="9">
        <v>0.26199999451637268</v>
      </c>
      <c r="R150" s="9">
        <v>0.54699999094009399</v>
      </c>
      <c r="S150" s="9">
        <v>0.39100000262260437</v>
      </c>
      <c r="T150" s="9">
        <v>3.9419999122619629</v>
      </c>
      <c r="U150" s="9">
        <v>5.5060000419616699</v>
      </c>
      <c r="V150" s="9">
        <v>6.4429998397827148</v>
      </c>
      <c r="W150" s="9">
        <v>5.9250001907348633</v>
      </c>
      <c r="X150" s="9">
        <v>6.3619999885559082</v>
      </c>
      <c r="Y150" s="9">
        <v>125.80000305175781</v>
      </c>
      <c r="Z150" s="9">
        <v>19.360000610351563</v>
      </c>
      <c r="AA150" s="9">
        <v>11.600000381469727</v>
      </c>
      <c r="AB150" s="9">
        <v>2.4100000858306885</v>
      </c>
      <c r="AC150" s="9">
        <v>4.1220002174377441</v>
      </c>
      <c r="AD150" s="9">
        <v>18.219999313354492</v>
      </c>
      <c r="AE150" s="10">
        <f t="shared" si="6"/>
        <v>0.26199999451637268</v>
      </c>
      <c r="AF150" s="10">
        <f t="shared" si="7"/>
        <v>125.80000305175781</v>
      </c>
      <c r="AG150" s="10">
        <f t="shared" si="8"/>
        <v>9.0494483822378626</v>
      </c>
    </row>
    <row r="151" spans="1:33" x14ac:dyDescent="0.25">
      <c r="A151" s="2">
        <v>42885</v>
      </c>
      <c r="B151" s="9">
        <v>16.600000381469727</v>
      </c>
      <c r="C151" s="9">
        <v>0.87999999523162842</v>
      </c>
      <c r="D151" s="9">
        <v>20.709999084472656</v>
      </c>
      <c r="E151" s="9">
        <v>5.3429999351501465</v>
      </c>
      <c r="F151" s="9">
        <v>6.945000171661377</v>
      </c>
      <c r="G151" s="9">
        <v>1.1690000295639038</v>
      </c>
      <c r="H151" s="9">
        <v>1.6469999551773071</v>
      </c>
      <c r="I151" s="9">
        <v>2.1789999008178711</v>
      </c>
      <c r="J151" s="9">
        <v>3.6010000705718994</v>
      </c>
      <c r="K151" s="9">
        <v>2.7269999980926514</v>
      </c>
      <c r="L151" s="9">
        <v>3.1180000305175781</v>
      </c>
      <c r="M151" s="9">
        <v>1.4299999475479126</v>
      </c>
      <c r="N151" s="9">
        <v>1.5260000228881836</v>
      </c>
      <c r="O151" s="9">
        <v>0.71399998664855957</v>
      </c>
      <c r="P151" s="9">
        <v>0.50099998712539673</v>
      </c>
      <c r="Q151" s="9">
        <v>0.26199999451637268</v>
      </c>
      <c r="R151" s="9">
        <v>0.54699999094009399</v>
      </c>
      <c r="S151" s="9">
        <v>0.38299998641014099</v>
      </c>
      <c r="T151" s="9">
        <v>26.030000686645508</v>
      </c>
      <c r="U151" s="9">
        <v>3.2100000381469727</v>
      </c>
      <c r="V151" s="9">
        <v>6.5149998664855957</v>
      </c>
      <c r="W151" s="9">
        <v>5.125</v>
      </c>
      <c r="X151" s="9">
        <v>6.7760000228881836</v>
      </c>
      <c r="Y151" s="9">
        <v>150.30000305175781</v>
      </c>
      <c r="Z151" s="9">
        <v>18.469999313354492</v>
      </c>
      <c r="AA151" s="9">
        <v>10.340000152587891</v>
      </c>
      <c r="AB151" s="9">
        <v>2.4100000858306885</v>
      </c>
      <c r="AC151" s="9">
        <v>4.0359997749328613</v>
      </c>
      <c r="AD151" s="9">
        <v>18.180000305175781</v>
      </c>
      <c r="AE151" s="10">
        <f t="shared" si="6"/>
        <v>0.26199999451637268</v>
      </c>
      <c r="AF151" s="10">
        <f t="shared" si="7"/>
        <v>150.30000305175781</v>
      </c>
      <c r="AG151" s="10">
        <f t="shared" si="8"/>
        <v>11.092206991952041</v>
      </c>
    </row>
    <row r="152" spans="1:33" x14ac:dyDescent="0.25">
      <c r="A152" s="2">
        <v>42886</v>
      </c>
      <c r="B152" s="9">
        <v>10.470000267028809</v>
      </c>
      <c r="C152" s="9">
        <v>0.87999999523162842</v>
      </c>
      <c r="D152" s="9">
        <v>19.860000610351563</v>
      </c>
      <c r="E152" s="9">
        <v>4.6100001335144043</v>
      </c>
      <c r="F152" s="9">
        <v>8.3859996795654297</v>
      </c>
      <c r="G152" s="9">
        <v>1.1299999952316284</v>
      </c>
      <c r="H152" s="9">
        <v>2.3889999389648438</v>
      </c>
      <c r="I152" s="9">
        <v>2.4449999332427979</v>
      </c>
      <c r="J152" s="9">
        <v>2.1789999008178711</v>
      </c>
      <c r="K152" s="9">
        <v>2.9249999523162842</v>
      </c>
      <c r="L152" s="9">
        <v>2.9089999198913574</v>
      </c>
      <c r="M152" s="9">
        <v>1.6100000143051147</v>
      </c>
      <c r="N152" s="9">
        <v>1.4299999475479126</v>
      </c>
      <c r="O152" s="9">
        <v>0.5559999942779541</v>
      </c>
      <c r="P152" s="9">
        <v>0.75199997425079346</v>
      </c>
      <c r="Q152" s="9">
        <v>0.29800000786781311</v>
      </c>
      <c r="R152" s="9">
        <v>0.86799997091293335</v>
      </c>
      <c r="S152" s="9">
        <v>0.33399999141693115</v>
      </c>
      <c r="T152" s="9">
        <v>162.10000610351563</v>
      </c>
      <c r="U152" s="9">
        <v>2.9930000305175781</v>
      </c>
      <c r="V152" s="9">
        <v>6.5879998207092285</v>
      </c>
      <c r="W152" s="9">
        <v>4.5999999046325684</v>
      </c>
      <c r="X152" s="9">
        <v>6.5320000648498535</v>
      </c>
      <c r="Y152" s="9">
        <v>174.19999694824219</v>
      </c>
      <c r="Z152" s="9">
        <v>16.879999160766602</v>
      </c>
      <c r="AA152" s="9">
        <v>9.5699996948242188</v>
      </c>
      <c r="AB152" s="9">
        <v>2.4100000858306885</v>
      </c>
      <c r="AC152" s="9">
        <v>4.0359997749328613</v>
      </c>
      <c r="AD152" s="9">
        <v>18.180000305175781</v>
      </c>
      <c r="AE152" s="10">
        <f t="shared" si="6"/>
        <v>0.29800000786781311</v>
      </c>
      <c r="AF152" s="10">
        <f t="shared" si="7"/>
        <v>174.19999694824219</v>
      </c>
      <c r="AG152" s="10">
        <f t="shared" si="8"/>
        <v>16.280000073128733</v>
      </c>
    </row>
    <row r="153" spans="1:33" x14ac:dyDescent="0.25">
      <c r="A153" s="2">
        <v>42887</v>
      </c>
      <c r="B153" s="9">
        <v>7.7769999504089355</v>
      </c>
      <c r="C153" s="9">
        <v>0.99800002574920654</v>
      </c>
      <c r="D153" s="9">
        <v>9.5039997100830078</v>
      </c>
      <c r="E153" s="9">
        <v>3.2699999809265137</v>
      </c>
      <c r="F153" s="9">
        <v>12.619999885559082</v>
      </c>
      <c r="G153" s="9">
        <v>1.1299999952316284</v>
      </c>
      <c r="H153" s="9">
        <v>2.4909999370574951</v>
      </c>
      <c r="I153" s="9">
        <v>5.3870000839233398</v>
      </c>
      <c r="J153" s="9">
        <v>2.0269999504089355</v>
      </c>
      <c r="K153" s="9">
        <v>2.5350000858306885</v>
      </c>
      <c r="L153" s="9">
        <v>2.2260000705718994</v>
      </c>
      <c r="M153" s="9">
        <v>2.4660000801086426</v>
      </c>
      <c r="N153" s="9">
        <v>1.3339999914169312</v>
      </c>
      <c r="O153" s="9">
        <v>0.5559999942779541</v>
      </c>
      <c r="P153" s="9">
        <v>1.0779999494552612</v>
      </c>
      <c r="Q153" s="9">
        <v>0.52300000190734863</v>
      </c>
      <c r="R153" s="9">
        <v>2.6819999217987061</v>
      </c>
      <c r="S153" s="9">
        <v>0.32600000500679016</v>
      </c>
      <c r="T153" s="9">
        <v>137.30000305175781</v>
      </c>
      <c r="U153" s="9">
        <v>2.3940000534057617</v>
      </c>
      <c r="V153" s="9">
        <v>6.6599998474121094</v>
      </c>
      <c r="W153" s="9">
        <v>4.4000000953674316</v>
      </c>
      <c r="X153" s="9">
        <v>6.2919998168945313</v>
      </c>
      <c r="Y153" s="9">
        <v>201.89999389648438</v>
      </c>
      <c r="Z153" s="9">
        <v>16.850000381469727</v>
      </c>
      <c r="AA153" s="9">
        <v>9.2209997177124023</v>
      </c>
      <c r="AB153" s="9">
        <v>2.4100000858306885</v>
      </c>
      <c r="AC153" s="9">
        <v>4.0359997749328613</v>
      </c>
      <c r="AD153" s="9">
        <v>18.180000305175781</v>
      </c>
      <c r="AE153" s="10">
        <f t="shared" si="6"/>
        <v>0.32600000500679016</v>
      </c>
      <c r="AF153" s="10">
        <f t="shared" si="7"/>
        <v>201.89999389648438</v>
      </c>
      <c r="AG153" s="10">
        <f t="shared" si="8"/>
        <v>16.157689539522959</v>
      </c>
    </row>
    <row r="154" spans="1:33" x14ac:dyDescent="0.25">
      <c r="A154" s="2">
        <v>42888</v>
      </c>
      <c r="B154" s="9">
        <v>11.859999656677246</v>
      </c>
      <c r="C154" s="9">
        <v>1.7029999494552612</v>
      </c>
      <c r="D154" s="9">
        <v>7.7769999504089355</v>
      </c>
      <c r="E154" s="9">
        <v>2.9800000190734863</v>
      </c>
      <c r="F154" s="9">
        <v>7.0370001792907715</v>
      </c>
      <c r="G154" s="9">
        <v>1.1490000486373901</v>
      </c>
      <c r="H154" s="9">
        <v>2.4600000381469727</v>
      </c>
      <c r="I154" s="9">
        <v>9.050999641418457</v>
      </c>
      <c r="J154" s="9">
        <v>1.8320000171661377</v>
      </c>
      <c r="K154" s="9">
        <v>2.1800000667572021</v>
      </c>
      <c r="L154" s="9">
        <v>1.5820000171661377</v>
      </c>
      <c r="M154" s="9">
        <v>4.3499999046325684</v>
      </c>
      <c r="N154" s="9">
        <v>1.3059999942779541</v>
      </c>
      <c r="O154" s="9">
        <v>0.5559999942779541</v>
      </c>
      <c r="P154" s="9">
        <v>1.2710000276565552</v>
      </c>
      <c r="Q154" s="9">
        <v>0.62699997425079346</v>
      </c>
      <c r="R154" s="9">
        <v>2.2720000743865967</v>
      </c>
      <c r="S154" s="9">
        <v>0.32600000500679016</v>
      </c>
      <c r="T154" s="9">
        <v>55.180000305175781</v>
      </c>
      <c r="U154" s="9">
        <v>2.0390000343322754</v>
      </c>
      <c r="V154" s="9">
        <v>6.7329998016357422</v>
      </c>
      <c r="W154" s="9">
        <v>5.9879999160766602</v>
      </c>
      <c r="X154" s="9">
        <v>4.5500001907348633</v>
      </c>
      <c r="Y154" s="9">
        <v>196.10000610351563</v>
      </c>
      <c r="Z154" s="9">
        <v>15.989999771118164</v>
      </c>
      <c r="AA154" s="9">
        <v>9.005000114440918</v>
      </c>
      <c r="AB154" s="9">
        <v>2.4100000858306885</v>
      </c>
      <c r="AC154" s="9">
        <v>4.0359997749328613</v>
      </c>
      <c r="AD154" s="9">
        <v>18.180000305175781</v>
      </c>
      <c r="AE154" s="10">
        <f t="shared" si="6"/>
        <v>0.32600000500679016</v>
      </c>
      <c r="AF154" s="10">
        <f t="shared" si="7"/>
        <v>196.10000610351563</v>
      </c>
      <c r="AG154" s="10">
        <f t="shared" si="8"/>
        <v>13.121724343505399</v>
      </c>
    </row>
    <row r="155" spans="1:33" x14ac:dyDescent="0.25">
      <c r="A155" s="2">
        <v>42889</v>
      </c>
      <c r="B155" s="9">
        <v>44.189998626708984</v>
      </c>
      <c r="C155" s="9">
        <v>1.7730000019073486</v>
      </c>
      <c r="D155" s="9">
        <v>7.7769999504089355</v>
      </c>
      <c r="E155" s="9">
        <v>2.380000114440918</v>
      </c>
      <c r="F155" s="9">
        <v>4.6100001335144043</v>
      </c>
      <c r="G155" s="9">
        <v>1.2660000324249268</v>
      </c>
      <c r="H155" s="9">
        <v>2.9500000476837158</v>
      </c>
      <c r="I155" s="9">
        <v>6.4409999847412109</v>
      </c>
      <c r="J155" s="9">
        <v>1.7669999599456787</v>
      </c>
      <c r="K155" s="9">
        <v>1.7209999561309814</v>
      </c>
      <c r="L155" s="9">
        <v>1.2380000352859497</v>
      </c>
      <c r="M155" s="9">
        <v>3.1310000419616699</v>
      </c>
      <c r="N155" s="9">
        <v>1.2239999771118164</v>
      </c>
      <c r="O155" s="9">
        <v>0.5559999942779541</v>
      </c>
      <c r="P155" s="9">
        <v>3.6150000095367432</v>
      </c>
      <c r="Q155" s="9">
        <v>0.6380000114440918</v>
      </c>
      <c r="R155" s="9">
        <v>1.7829999923706055</v>
      </c>
      <c r="S155" s="9">
        <v>0.32600000500679016</v>
      </c>
      <c r="T155" s="9">
        <v>28.020000457763672</v>
      </c>
      <c r="U155" s="9">
        <v>1.8819999694824219</v>
      </c>
      <c r="V155" s="9">
        <v>6.1710000038146973</v>
      </c>
      <c r="W155" s="9">
        <v>16.159999847412109</v>
      </c>
      <c r="X155" s="9">
        <v>4.0560002326965332</v>
      </c>
      <c r="Y155" s="9">
        <v>184.39999389648438</v>
      </c>
      <c r="Z155" s="9">
        <v>16.139999389648438</v>
      </c>
      <c r="AA155" s="9">
        <v>8.7659997940063477</v>
      </c>
      <c r="AB155" s="9">
        <v>2.4100000858306885</v>
      </c>
      <c r="AC155" s="9">
        <v>4.0359997749328613</v>
      </c>
      <c r="AD155" s="9">
        <v>18.170000076293945</v>
      </c>
      <c r="AE155" s="10">
        <f t="shared" si="6"/>
        <v>0.32600000500679016</v>
      </c>
      <c r="AF155" s="10">
        <f t="shared" si="7"/>
        <v>184.39999389648438</v>
      </c>
      <c r="AG155" s="10">
        <f t="shared" si="8"/>
        <v>13.020585944940304</v>
      </c>
    </row>
    <row r="156" spans="1:33" x14ac:dyDescent="0.25">
      <c r="A156" s="2">
        <v>42890</v>
      </c>
      <c r="B156" s="9">
        <v>45.490001678466797</v>
      </c>
      <c r="C156" s="9">
        <v>1.4490000009536743</v>
      </c>
      <c r="D156" s="9">
        <v>7.7769999504089355</v>
      </c>
      <c r="E156" s="9">
        <v>2.2799999713897705</v>
      </c>
      <c r="F156" s="9">
        <v>3.3059999942779541</v>
      </c>
      <c r="G156" s="9">
        <v>1.3810000419616699</v>
      </c>
      <c r="H156" s="9">
        <v>3.380000114440918</v>
      </c>
      <c r="I156" s="9">
        <v>4.8319997787475586</v>
      </c>
      <c r="J156" s="9">
        <v>1.5720000267028809</v>
      </c>
      <c r="K156" s="9">
        <v>1.5420000553131104</v>
      </c>
      <c r="L156" s="9">
        <v>1.1019999980926514</v>
      </c>
      <c r="M156" s="9">
        <v>2.3410000801086426</v>
      </c>
      <c r="N156" s="9">
        <v>1.2100000381469727</v>
      </c>
      <c r="O156" s="9">
        <v>0.5559999942779541</v>
      </c>
      <c r="P156" s="9">
        <v>4.000999927520752</v>
      </c>
      <c r="Q156" s="9">
        <v>0.62699997425079346</v>
      </c>
      <c r="R156" s="9">
        <v>0.95099997520446777</v>
      </c>
      <c r="S156" s="9">
        <v>0.33399999141693115</v>
      </c>
      <c r="T156" s="9">
        <v>18.170000076293945</v>
      </c>
      <c r="U156" s="9">
        <v>1.7710000276565552</v>
      </c>
      <c r="V156" s="9">
        <v>14.069999694824219</v>
      </c>
      <c r="W156" s="9">
        <v>15.050000190734863</v>
      </c>
      <c r="X156" s="9">
        <v>3.7109999656677246</v>
      </c>
      <c r="Y156" s="9">
        <v>177.10000610351563</v>
      </c>
      <c r="Z156" s="9">
        <v>15.689999580383301</v>
      </c>
      <c r="AA156" s="9">
        <v>8.4340000152587891</v>
      </c>
      <c r="AB156" s="9">
        <v>2.4100000858306885</v>
      </c>
      <c r="AC156" s="9">
        <v>4.0359997749328613</v>
      </c>
      <c r="AD156" s="9">
        <v>18.010000228881836</v>
      </c>
      <c r="AE156" s="10">
        <f t="shared" si="6"/>
        <v>0.33399999141693115</v>
      </c>
      <c r="AF156" s="10">
        <f t="shared" si="7"/>
        <v>177.10000610351563</v>
      </c>
      <c r="AG156" s="10">
        <f t="shared" si="8"/>
        <v>12.502862321919409</v>
      </c>
    </row>
    <row r="157" spans="1:33" x14ac:dyDescent="0.25">
      <c r="A157" s="2">
        <v>42891</v>
      </c>
      <c r="B157" s="9">
        <v>28.780000686645508</v>
      </c>
      <c r="C157" s="9">
        <v>1.1529999971389771</v>
      </c>
      <c r="D157" s="9">
        <v>7.380000114440918</v>
      </c>
      <c r="E157" s="9">
        <v>2.2799999713897705</v>
      </c>
      <c r="F157" s="9">
        <v>3.2939999103546143</v>
      </c>
      <c r="G157" s="9">
        <v>1.9539999961853027</v>
      </c>
      <c r="H157" s="9">
        <v>7.2950000762939453</v>
      </c>
      <c r="I157" s="9">
        <v>3.249000072479248</v>
      </c>
      <c r="J157" s="9">
        <v>1.5260000228881836</v>
      </c>
      <c r="K157" s="9">
        <v>1.75</v>
      </c>
      <c r="L157" s="9">
        <v>1.0160000324249268</v>
      </c>
      <c r="M157" s="9">
        <v>4.564000129699707</v>
      </c>
      <c r="N157" s="9">
        <v>1.2100000381469727</v>
      </c>
      <c r="O157" s="9">
        <v>0.5559999942779541</v>
      </c>
      <c r="P157" s="9">
        <v>5.3940000534057617</v>
      </c>
      <c r="Q157" s="9">
        <v>0.55800002813339233</v>
      </c>
      <c r="R157" s="9">
        <v>0.74099999666213989</v>
      </c>
      <c r="S157" s="9">
        <v>0.38299998641014099</v>
      </c>
      <c r="T157" s="9">
        <v>10.949999809265137</v>
      </c>
      <c r="U157" s="9">
        <v>1.6399999856948853</v>
      </c>
      <c r="V157" s="9">
        <v>21.799999237060547</v>
      </c>
      <c r="W157" s="9">
        <v>12.300000190734863</v>
      </c>
      <c r="X157" s="9">
        <v>9.3850002288818359</v>
      </c>
      <c r="Y157" s="9">
        <v>157.39999389648438</v>
      </c>
      <c r="Z157" s="9">
        <v>15.340000152587891</v>
      </c>
      <c r="AA157" s="9">
        <v>8.694000244140625</v>
      </c>
      <c r="AB157" s="9">
        <v>2.4100000858306885</v>
      </c>
      <c r="AC157" s="9">
        <v>4.0359997749328613</v>
      </c>
      <c r="AD157" s="9">
        <v>17.989999771118164</v>
      </c>
      <c r="AE157" s="10">
        <f t="shared" si="6"/>
        <v>0.38299998641014099</v>
      </c>
      <c r="AF157" s="10">
        <f t="shared" si="7"/>
        <v>157.39999389648438</v>
      </c>
      <c r="AG157" s="10">
        <f t="shared" si="8"/>
        <v>11.552689464955494</v>
      </c>
    </row>
    <row r="158" spans="1:33" x14ac:dyDescent="0.25">
      <c r="A158" s="2">
        <v>42892</v>
      </c>
      <c r="B158" s="9">
        <v>19</v>
      </c>
      <c r="C158" s="9">
        <v>1.0049999952316284</v>
      </c>
      <c r="D158" s="9">
        <v>4.999000072479248</v>
      </c>
      <c r="E158" s="9">
        <v>2.380000114440918</v>
      </c>
      <c r="F158" s="9">
        <v>3.1159999370574951</v>
      </c>
      <c r="G158" s="9">
        <v>2.0209999084472656</v>
      </c>
      <c r="H158" s="9">
        <v>21.090000152587891</v>
      </c>
      <c r="I158" s="9">
        <v>2.9089999198913574</v>
      </c>
      <c r="J158" s="9">
        <v>1.4440000057220459</v>
      </c>
      <c r="K158" s="9">
        <v>3.4649999141693115</v>
      </c>
      <c r="L158" s="9">
        <v>1.0039999485015869</v>
      </c>
      <c r="M158" s="9">
        <v>12.430000305175781</v>
      </c>
      <c r="N158" s="9">
        <v>1.2100000381469727</v>
      </c>
      <c r="O158" s="9">
        <v>0.5559999942779541</v>
      </c>
      <c r="P158" s="9">
        <v>18.370000839233398</v>
      </c>
      <c r="Q158" s="9">
        <v>0.62599998712539673</v>
      </c>
      <c r="R158" s="9">
        <v>0.7279999852180481</v>
      </c>
      <c r="S158" s="9">
        <v>1.7660000324249268</v>
      </c>
      <c r="T158" s="9">
        <v>6.3530001640319824</v>
      </c>
      <c r="U158" s="9">
        <v>1.6440000534057617</v>
      </c>
      <c r="V158" s="9">
        <v>17.299999237060547</v>
      </c>
      <c r="W158" s="9">
        <v>10.050000190734863</v>
      </c>
      <c r="X158" s="9">
        <v>22.540000915527344</v>
      </c>
      <c r="Y158" s="9">
        <v>125</v>
      </c>
      <c r="Z158" s="9">
        <v>14.869999885559082</v>
      </c>
      <c r="AA158" s="9">
        <v>10.729999542236328</v>
      </c>
      <c r="AB158" s="9">
        <v>2.4100000858306885</v>
      </c>
      <c r="AC158" s="9">
        <v>4.0689997673034668</v>
      </c>
      <c r="AD158" s="9">
        <v>17.989999771118164</v>
      </c>
      <c r="AE158" s="10">
        <f t="shared" si="6"/>
        <v>0.5559999942779541</v>
      </c>
      <c r="AF158" s="10">
        <f t="shared" si="7"/>
        <v>125</v>
      </c>
      <c r="AG158" s="10">
        <f t="shared" si="8"/>
        <v>11.416379336653085</v>
      </c>
    </row>
    <row r="159" spans="1:33" x14ac:dyDescent="0.25">
      <c r="A159" s="2">
        <v>42893</v>
      </c>
      <c r="B159" s="9">
        <v>16.299999237060547</v>
      </c>
      <c r="C159" s="9">
        <v>0.89600002765655518</v>
      </c>
      <c r="D159" s="9">
        <v>4.6020002365112305</v>
      </c>
      <c r="E159" s="9">
        <v>2.9800000190734863</v>
      </c>
      <c r="F159" s="9">
        <v>3.2699999809265137</v>
      </c>
      <c r="G159" s="9">
        <v>1.8489999771118164</v>
      </c>
      <c r="H159" s="9">
        <v>11.489999771118164</v>
      </c>
      <c r="I159" s="9">
        <v>2.2590000629425049</v>
      </c>
      <c r="J159" s="9">
        <v>1.4019999504089355</v>
      </c>
      <c r="K159" s="9">
        <v>3.1180000305175781</v>
      </c>
      <c r="L159" s="9">
        <v>1.1549999713897705</v>
      </c>
      <c r="M159" s="9">
        <v>10.050000190734863</v>
      </c>
      <c r="N159" s="9">
        <v>1.2100000381469727</v>
      </c>
      <c r="O159" s="9">
        <v>0.5559999942779541</v>
      </c>
      <c r="P159" s="9">
        <v>9.9790000915527344</v>
      </c>
      <c r="Q159" s="9">
        <v>1.031000018119812</v>
      </c>
      <c r="R159" s="9">
        <v>0.7279999852180481</v>
      </c>
      <c r="S159" s="9">
        <v>8.9110002517700195</v>
      </c>
      <c r="T159" s="9">
        <v>3.7780001163482666</v>
      </c>
      <c r="U159" s="9">
        <v>1.6820000410079956</v>
      </c>
      <c r="V159" s="9">
        <v>11.579999923706055</v>
      </c>
      <c r="W159" s="9">
        <v>8.8629999160766602</v>
      </c>
      <c r="X159" s="9">
        <v>17.940000534057617</v>
      </c>
      <c r="Y159" s="9">
        <v>87.620002746582031</v>
      </c>
      <c r="Z159" s="9">
        <v>16.010000228881836</v>
      </c>
      <c r="AA159" s="9">
        <v>17.420000076293945</v>
      </c>
      <c r="AB159" s="9">
        <v>2.4100000858306885</v>
      </c>
      <c r="AC159" s="9">
        <v>4.2639999389648438</v>
      </c>
      <c r="AD159" s="9">
        <v>18.760000228881836</v>
      </c>
      <c r="AE159" s="10">
        <f t="shared" si="6"/>
        <v>0.5559999942779541</v>
      </c>
      <c r="AF159" s="10">
        <f t="shared" si="7"/>
        <v>87.620002746582031</v>
      </c>
      <c r="AG159" s="10">
        <f t="shared" si="8"/>
        <v>9.3832070231437683</v>
      </c>
    </row>
    <row r="160" spans="1:33" x14ac:dyDescent="0.25">
      <c r="A160" s="2">
        <v>42894</v>
      </c>
      <c r="B160" s="9">
        <v>14.329999923706055</v>
      </c>
      <c r="C160" s="9">
        <v>0.85699999332427979</v>
      </c>
      <c r="D160" s="9">
        <v>4.6020002365112305</v>
      </c>
      <c r="E160" s="9">
        <v>3.0799999237060547</v>
      </c>
      <c r="F160" s="9">
        <v>4.3720002174377441</v>
      </c>
      <c r="G160" s="9">
        <v>1.8200000524520874</v>
      </c>
      <c r="H160" s="9">
        <v>5.6149997711181641</v>
      </c>
      <c r="I160" s="9">
        <v>1.8190000057220459</v>
      </c>
      <c r="J160" s="9">
        <v>1.2790000438690186</v>
      </c>
      <c r="K160" s="9">
        <v>2.9089999198913574</v>
      </c>
      <c r="L160" s="9">
        <v>2.0079998970031738</v>
      </c>
      <c r="M160" s="9">
        <v>5.4840002059936523</v>
      </c>
      <c r="N160" s="9">
        <v>1.2100000381469727</v>
      </c>
      <c r="O160" s="9">
        <v>0.5559999942779541</v>
      </c>
      <c r="P160" s="9">
        <v>4.0219998359680176</v>
      </c>
      <c r="Q160" s="9">
        <v>0.68400001525878906</v>
      </c>
      <c r="R160" s="9">
        <v>0.7279999852180481</v>
      </c>
      <c r="S160" s="9">
        <v>3.6579999923706055</v>
      </c>
      <c r="T160" s="9">
        <v>6.6999998092651367</v>
      </c>
      <c r="U160" s="9">
        <v>1.503000020980835</v>
      </c>
      <c r="V160" s="9">
        <v>17.379999160766602</v>
      </c>
      <c r="W160" s="9">
        <v>8.4549999237060547</v>
      </c>
      <c r="X160" s="9">
        <v>11.760000228881836</v>
      </c>
      <c r="Y160" s="9">
        <v>60.180000305175781</v>
      </c>
      <c r="Z160" s="9">
        <v>18.329999923706055</v>
      </c>
      <c r="AA160" s="9">
        <v>11.770000457763672</v>
      </c>
      <c r="AB160" s="9">
        <v>2.4100000858306885</v>
      </c>
      <c r="AC160" s="9">
        <v>4.054999828338623</v>
      </c>
      <c r="AD160" s="9">
        <v>21</v>
      </c>
      <c r="AE160" s="10">
        <f t="shared" si="6"/>
        <v>0.5559999942779541</v>
      </c>
      <c r="AF160" s="10">
        <f t="shared" si="7"/>
        <v>60.180000305175781</v>
      </c>
      <c r="AG160" s="10">
        <f t="shared" si="8"/>
        <v>7.675034475737605</v>
      </c>
    </row>
    <row r="161" spans="1:33" x14ac:dyDescent="0.25">
      <c r="A161" s="2">
        <v>42895</v>
      </c>
      <c r="B161" s="9">
        <v>10.880000114440918</v>
      </c>
      <c r="C161" s="9">
        <v>0.71799999475479126</v>
      </c>
      <c r="D161" s="9">
        <v>4.6020002365112305</v>
      </c>
      <c r="E161" s="9">
        <v>3.0799999237060547</v>
      </c>
      <c r="F161" s="9">
        <v>4.3249998092651367</v>
      </c>
      <c r="G161" s="9">
        <v>1.8200000524520874</v>
      </c>
      <c r="H161" s="9">
        <v>3.9289999008178711</v>
      </c>
      <c r="I161" s="9">
        <v>1.531000018119812</v>
      </c>
      <c r="J161" s="9">
        <v>1.4989999532699585</v>
      </c>
      <c r="K161" s="9">
        <v>2.6500000953674316</v>
      </c>
      <c r="L161" s="9">
        <v>1.8509999513626099</v>
      </c>
      <c r="M161" s="9">
        <v>4.059999942779541</v>
      </c>
      <c r="N161" s="9">
        <v>1.1959999799728394</v>
      </c>
      <c r="O161" s="9">
        <v>0.5559999942779541</v>
      </c>
      <c r="P161" s="9">
        <v>2.0739998817443848</v>
      </c>
      <c r="Q161" s="9">
        <v>0.5</v>
      </c>
      <c r="R161" s="9">
        <v>0.7279999852180481</v>
      </c>
      <c r="S161" s="9">
        <v>3.3550000190734863</v>
      </c>
      <c r="T161" s="9">
        <v>26.040000915527344</v>
      </c>
      <c r="U161" s="9">
        <v>1.4750000238418579</v>
      </c>
      <c r="V161" s="9">
        <v>28</v>
      </c>
      <c r="W161" s="9">
        <v>7.0619997978210449</v>
      </c>
      <c r="X161" s="9">
        <v>8.4670000076293945</v>
      </c>
      <c r="Y161" s="9">
        <v>66.790000915527344</v>
      </c>
      <c r="Z161" s="9">
        <v>17.309999465942383</v>
      </c>
      <c r="AA161" s="9">
        <v>10.819999694824219</v>
      </c>
      <c r="AB161" s="9">
        <v>2.4100000858306885</v>
      </c>
      <c r="AC161" s="9">
        <v>11.529999732971191</v>
      </c>
      <c r="AD161" s="9">
        <v>22.350000381469727</v>
      </c>
      <c r="AE161" s="10">
        <f t="shared" si="6"/>
        <v>0.5</v>
      </c>
      <c r="AF161" s="10">
        <f t="shared" si="7"/>
        <v>66.790000915527344</v>
      </c>
      <c r="AG161" s="10">
        <f t="shared" si="8"/>
        <v>8.6761379611903227</v>
      </c>
    </row>
    <row r="162" spans="1:33" x14ac:dyDescent="0.25">
      <c r="A162" s="2">
        <v>42896</v>
      </c>
      <c r="B162" s="9">
        <v>6.4089999198913574</v>
      </c>
      <c r="C162" s="9">
        <v>0.69499999284744263</v>
      </c>
      <c r="D162" s="9">
        <v>4.4120001792907715</v>
      </c>
      <c r="E162" s="9">
        <v>3.2699999809265137</v>
      </c>
      <c r="F162" s="9">
        <v>4.1339998245239258</v>
      </c>
      <c r="G162" s="9">
        <v>1.8200000524520874</v>
      </c>
      <c r="H162" s="9">
        <v>3.1180000305175781</v>
      </c>
      <c r="I162" s="9">
        <v>1.2649999856948853</v>
      </c>
      <c r="J162" s="9">
        <v>1.5399999618530273</v>
      </c>
      <c r="K162" s="9">
        <v>5.249000072479248</v>
      </c>
      <c r="L162" s="9">
        <v>1.7669999599456787</v>
      </c>
      <c r="M162" s="9">
        <v>3.1659998893737793</v>
      </c>
      <c r="N162" s="9">
        <v>1.1139999628067017</v>
      </c>
      <c r="O162" s="9">
        <v>0.5559999942779541</v>
      </c>
      <c r="P162" s="9">
        <v>1.156999945640564</v>
      </c>
      <c r="Q162" s="9">
        <v>0.53700000047683716</v>
      </c>
      <c r="R162" s="9">
        <v>0.7279999852180481</v>
      </c>
      <c r="S162" s="9">
        <v>7.314000129699707</v>
      </c>
      <c r="T162" s="9">
        <v>11.930000305175781</v>
      </c>
      <c r="U162" s="9">
        <v>1.9789999723434448</v>
      </c>
      <c r="V162" s="9">
        <v>24.139999389648438</v>
      </c>
      <c r="W162" s="9">
        <v>5.6750001907348633</v>
      </c>
      <c r="X162" s="9">
        <v>6.8000001907348633</v>
      </c>
      <c r="Y162" s="9">
        <v>89.19000244140625</v>
      </c>
      <c r="Z162" s="9">
        <v>16.079999923706055</v>
      </c>
      <c r="AA162" s="9">
        <v>11.710000038146973</v>
      </c>
      <c r="AB162" s="9">
        <v>2.4100000858306885</v>
      </c>
      <c r="AC162" s="9">
        <v>4.0260000228881836</v>
      </c>
      <c r="AD162" s="9">
        <v>22.950000762939453</v>
      </c>
      <c r="AE162" s="10">
        <f t="shared" si="6"/>
        <v>0.53700000047683716</v>
      </c>
      <c r="AF162" s="10">
        <f t="shared" si="7"/>
        <v>89.19000244140625</v>
      </c>
      <c r="AG162" s="10">
        <f t="shared" si="8"/>
        <v>8.4531380410852108</v>
      </c>
    </row>
    <row r="163" spans="1:33" x14ac:dyDescent="0.25">
      <c r="A163" s="2">
        <v>42897</v>
      </c>
      <c r="B163" s="9">
        <v>3.3110001087188721</v>
      </c>
      <c r="C163" s="9">
        <v>0.69499999284744263</v>
      </c>
      <c r="D163" s="9">
        <v>3.2699999809265137</v>
      </c>
      <c r="E163" s="9">
        <v>4.4120001792907715</v>
      </c>
      <c r="F163" s="9">
        <v>3.2309999465942383</v>
      </c>
      <c r="G163" s="9">
        <v>1.8200000524520874</v>
      </c>
      <c r="H163" s="9">
        <v>3.0090000629425049</v>
      </c>
      <c r="I163" s="9">
        <v>1.3059999942779541</v>
      </c>
      <c r="J163" s="9">
        <v>1.5260000228881836</v>
      </c>
      <c r="K163" s="9">
        <v>11.420000076293945</v>
      </c>
      <c r="L163" s="9">
        <v>1.5720000267028809</v>
      </c>
      <c r="M163" s="9">
        <v>3.1400001049041748</v>
      </c>
      <c r="N163" s="9">
        <v>1.1000000238418579</v>
      </c>
      <c r="O163" s="9">
        <v>0.5559999942779541</v>
      </c>
      <c r="P163" s="9">
        <v>1.4190000295639038</v>
      </c>
      <c r="Q163" s="9">
        <v>0.92000001668930054</v>
      </c>
      <c r="R163" s="9">
        <v>0.83399999141693115</v>
      </c>
      <c r="S163" s="9">
        <v>3.0429999828338623</v>
      </c>
      <c r="T163" s="9">
        <v>5.5370001792907715</v>
      </c>
      <c r="U163" s="9">
        <v>1.7510000467300415</v>
      </c>
      <c r="V163" s="9">
        <v>17.299999237060547</v>
      </c>
      <c r="W163" s="9">
        <v>5.0999999046325684</v>
      </c>
      <c r="X163" s="9">
        <v>5.6750001907348633</v>
      </c>
      <c r="Y163" s="9">
        <v>94.430000305175781</v>
      </c>
      <c r="Z163" s="9">
        <v>15.399999618530273</v>
      </c>
      <c r="AA163" s="9">
        <v>14.170000076293945</v>
      </c>
      <c r="AB163" s="9">
        <v>2.4100000858306885</v>
      </c>
      <c r="AC163" s="9">
        <v>4.6350002288818359</v>
      </c>
      <c r="AD163" s="9">
        <v>23.350000381469727</v>
      </c>
      <c r="AE163" s="10">
        <f t="shared" si="6"/>
        <v>0.5559999942779541</v>
      </c>
      <c r="AF163" s="10">
        <f t="shared" si="7"/>
        <v>94.430000305175781</v>
      </c>
      <c r="AG163" s="10">
        <f t="shared" si="8"/>
        <v>8.1497241669687739</v>
      </c>
    </row>
    <row r="164" spans="1:33" x14ac:dyDescent="0.25">
      <c r="A164" s="2">
        <v>42898</v>
      </c>
      <c r="B164" s="9">
        <v>5.9010000228881836</v>
      </c>
      <c r="C164" s="9">
        <v>0.69499999284744263</v>
      </c>
      <c r="D164" s="9">
        <v>3.0799999237060547</v>
      </c>
      <c r="E164" s="9">
        <v>4.4829998016357422</v>
      </c>
      <c r="F164" s="9">
        <v>3.0799999237060547</v>
      </c>
      <c r="G164" s="9">
        <v>3.4110000133514404</v>
      </c>
      <c r="H164" s="9">
        <v>2.9279999732971191</v>
      </c>
      <c r="I164" s="9">
        <v>1.3200000524520874</v>
      </c>
      <c r="J164" s="9">
        <v>1.4440000057220459</v>
      </c>
      <c r="K164" s="9">
        <v>24.319999694824219</v>
      </c>
      <c r="L164" s="9">
        <v>1.5119999647140503</v>
      </c>
      <c r="M164" s="9">
        <v>3.0309998989105225</v>
      </c>
      <c r="N164" s="9">
        <v>1.128000020980835</v>
      </c>
      <c r="O164" s="9">
        <v>0.5559999942779541</v>
      </c>
      <c r="P164" s="9">
        <v>1.0219999551773071</v>
      </c>
      <c r="Q164" s="9">
        <v>3.1080000400543213</v>
      </c>
      <c r="R164" s="9">
        <v>1.4210000038146973</v>
      </c>
      <c r="S164" s="9">
        <v>2.1979999542236328</v>
      </c>
      <c r="T164" s="9">
        <v>8.2139997482299805</v>
      </c>
      <c r="U164" s="9">
        <v>1.5549999475479126</v>
      </c>
      <c r="V164" s="9">
        <v>11.609999656677246</v>
      </c>
      <c r="W164" s="9">
        <v>4.9000000953674316</v>
      </c>
      <c r="X164" s="9">
        <v>5.3000001907348633</v>
      </c>
      <c r="Y164" s="9">
        <v>90.760002136230469</v>
      </c>
      <c r="Z164" s="9">
        <v>16.75</v>
      </c>
      <c r="AA164" s="9">
        <v>15.25</v>
      </c>
      <c r="AB164" s="9">
        <v>2.4100000858306885</v>
      </c>
      <c r="AC164" s="9">
        <v>15.189999580383301</v>
      </c>
      <c r="AD164" s="9">
        <v>22.899999618530273</v>
      </c>
      <c r="AE164" s="10">
        <f t="shared" si="6"/>
        <v>0.5559999942779541</v>
      </c>
      <c r="AF164" s="10">
        <f t="shared" si="7"/>
        <v>90.760002136230469</v>
      </c>
      <c r="AG164" s="10">
        <f t="shared" si="8"/>
        <v>8.9474827688315823</v>
      </c>
    </row>
    <row r="165" spans="1:33" x14ac:dyDescent="0.25">
      <c r="A165" s="2">
        <v>42899</v>
      </c>
      <c r="B165" s="9">
        <v>26.729999542236328</v>
      </c>
      <c r="C165" s="9">
        <v>0.69499999284744263</v>
      </c>
      <c r="D165" s="9">
        <v>3.0799999237060547</v>
      </c>
      <c r="E165" s="9">
        <v>3.7690000534057617</v>
      </c>
      <c r="F165" s="9">
        <v>3.0799999237060547</v>
      </c>
      <c r="G165" s="9">
        <v>12.520000457763672</v>
      </c>
      <c r="H165" s="9">
        <v>2.4409999847412109</v>
      </c>
      <c r="I165" s="9">
        <v>1.3059999942779541</v>
      </c>
      <c r="J165" s="9">
        <v>1.4299999475479126</v>
      </c>
      <c r="K165" s="9">
        <v>30.149999618530273</v>
      </c>
      <c r="L165" s="9">
        <v>1.3200000524520874</v>
      </c>
      <c r="M165" s="9">
        <v>2.9869999885559082</v>
      </c>
      <c r="N165" s="9">
        <v>1.2790000438690186</v>
      </c>
      <c r="O165" s="9">
        <v>0.5559999942779541</v>
      </c>
      <c r="P165" s="9">
        <v>0.94300001859664917</v>
      </c>
      <c r="Q165" s="9">
        <v>3.0769999027252197</v>
      </c>
      <c r="R165" s="9">
        <v>1.1840000152587891</v>
      </c>
      <c r="S165" s="9">
        <v>2.1760001182556152</v>
      </c>
      <c r="T165" s="9">
        <v>6.2399997711181641</v>
      </c>
      <c r="U165" s="9">
        <v>1.7250000238418579</v>
      </c>
      <c r="V165" s="9">
        <v>7.6539998054504395</v>
      </c>
      <c r="W165" s="9">
        <v>4.9000000953674316</v>
      </c>
      <c r="X165" s="9">
        <v>4.9000000953674316</v>
      </c>
      <c r="Y165" s="9">
        <v>83.5</v>
      </c>
      <c r="Z165" s="9">
        <v>16.459999084472656</v>
      </c>
      <c r="AA165" s="9">
        <v>15.170000076293945</v>
      </c>
      <c r="AB165" s="9">
        <v>2.4100000858306885</v>
      </c>
      <c r="AC165" s="9">
        <v>7.3179998397827148</v>
      </c>
      <c r="AD165" s="9">
        <v>21.940000534057617</v>
      </c>
      <c r="AE165" s="10">
        <f t="shared" si="6"/>
        <v>0.5559999942779541</v>
      </c>
      <c r="AF165" s="10">
        <f t="shared" si="7"/>
        <v>83.5</v>
      </c>
      <c r="AG165" s="10">
        <f t="shared" si="8"/>
        <v>9.3427585856667879</v>
      </c>
    </row>
    <row r="166" spans="1:33" x14ac:dyDescent="0.25">
      <c r="A166" s="2">
        <v>42900</v>
      </c>
      <c r="B166" s="9">
        <v>14.720000267028809</v>
      </c>
      <c r="C166" s="9">
        <v>0.69499999284744263</v>
      </c>
      <c r="D166" s="9">
        <v>2.869999885559082</v>
      </c>
      <c r="E166" s="9">
        <v>3.5789999961853027</v>
      </c>
      <c r="F166" s="9">
        <v>3.0439999103546143</v>
      </c>
      <c r="G166" s="9">
        <v>10.880000114440918</v>
      </c>
      <c r="H166" s="9">
        <v>2.3410000801086426</v>
      </c>
      <c r="I166" s="9">
        <v>1.2239999771118164</v>
      </c>
      <c r="J166" s="9">
        <v>1.4160000085830688</v>
      </c>
      <c r="K166" s="9">
        <v>17.479999542236328</v>
      </c>
      <c r="L166" s="9">
        <v>1.1410000324249268</v>
      </c>
      <c r="M166" s="9">
        <v>2.8340001106262207</v>
      </c>
      <c r="N166" s="9">
        <v>1.2239999771118164</v>
      </c>
      <c r="O166" s="9">
        <v>0.5559999942779541</v>
      </c>
      <c r="P166" s="9">
        <v>0.95599997043609619</v>
      </c>
      <c r="Q166" s="9">
        <v>2.4460000991821289</v>
      </c>
      <c r="R166" s="9">
        <v>0.87800002098083496</v>
      </c>
      <c r="S166" s="9">
        <v>2.005000114440918</v>
      </c>
      <c r="T166" s="9">
        <v>5.0710000991821289</v>
      </c>
      <c r="U166" s="9">
        <v>2.8840000629425049</v>
      </c>
      <c r="V166" s="9">
        <v>5.1459999084472656</v>
      </c>
      <c r="W166" s="9">
        <v>5.1040000915527344</v>
      </c>
      <c r="X166" s="9">
        <v>4.4000000953674316</v>
      </c>
      <c r="Y166" s="9">
        <v>70.449996948242188</v>
      </c>
      <c r="Z166" s="9">
        <v>15.880000114440918</v>
      </c>
      <c r="AA166" s="9">
        <v>10.569999694824219</v>
      </c>
      <c r="AB166" s="9">
        <v>2.4100000858306885</v>
      </c>
      <c r="AC166" s="9">
        <v>4.5980000495910645</v>
      </c>
      <c r="AD166" s="9">
        <v>20.860000610351563</v>
      </c>
      <c r="AE166" s="10">
        <f t="shared" si="6"/>
        <v>0.5559999942779541</v>
      </c>
      <c r="AF166" s="10">
        <f t="shared" si="7"/>
        <v>70.449996948242188</v>
      </c>
      <c r="AG166" s="10">
        <f t="shared" si="8"/>
        <v>7.5055861329210218</v>
      </c>
    </row>
    <row r="167" spans="1:33" x14ac:dyDescent="0.25">
      <c r="A167" s="2">
        <v>42901</v>
      </c>
      <c r="B167" s="9">
        <v>8.008000373840332</v>
      </c>
      <c r="C167" s="9">
        <v>0.99299997091293335</v>
      </c>
      <c r="D167" s="9">
        <v>5.0560002326965332</v>
      </c>
      <c r="E167" s="9">
        <v>3.1510000228881836</v>
      </c>
      <c r="F167" s="9">
        <v>2.8310000896453857</v>
      </c>
      <c r="G167" s="9">
        <v>6.5989999771118164</v>
      </c>
      <c r="H167" s="9">
        <v>2.2290000915527344</v>
      </c>
      <c r="I167" s="9">
        <v>2.3340001106262207</v>
      </c>
      <c r="J167" s="9">
        <v>1.3339999914169312</v>
      </c>
      <c r="K167" s="9">
        <v>4.6939997673034668</v>
      </c>
      <c r="L167" s="9">
        <v>1.1829999685287476</v>
      </c>
      <c r="M167" s="9">
        <v>2.6630001068115234</v>
      </c>
      <c r="N167" s="9">
        <v>1.2100000381469727</v>
      </c>
      <c r="O167" s="9">
        <v>0.5559999942779541</v>
      </c>
      <c r="P167" s="9">
        <v>1.0230000019073486</v>
      </c>
      <c r="Q167" s="9">
        <v>2.2869999408721924</v>
      </c>
      <c r="R167" s="9">
        <v>0.82200002670288086</v>
      </c>
      <c r="S167" s="9">
        <v>1.7619999647140503</v>
      </c>
      <c r="T167" s="9">
        <v>9.755000114440918</v>
      </c>
      <c r="U167" s="9">
        <v>2.184999942779541</v>
      </c>
      <c r="V167" s="9">
        <v>4.0329999923706055</v>
      </c>
      <c r="W167" s="9">
        <v>7.9629998207092285</v>
      </c>
      <c r="X167" s="9">
        <v>4.4000000953674316</v>
      </c>
      <c r="Y167" s="9">
        <v>58.310001373291016</v>
      </c>
      <c r="Z167" s="9">
        <v>17.030000686645508</v>
      </c>
      <c r="AA167" s="9">
        <v>9.9219999313354492</v>
      </c>
      <c r="AB167" s="9">
        <v>2.4100000858306885</v>
      </c>
      <c r="AC167" s="9">
        <v>3.2400000095367432</v>
      </c>
      <c r="AD167" s="9">
        <v>20.530000686645508</v>
      </c>
      <c r="AE167" s="10">
        <f t="shared" si="6"/>
        <v>0.5559999942779541</v>
      </c>
      <c r="AF167" s="10">
        <f t="shared" si="7"/>
        <v>58.310001373291016</v>
      </c>
      <c r="AG167" s="10">
        <f t="shared" si="8"/>
        <v>6.5004483934106494</v>
      </c>
    </row>
    <row r="168" spans="1:33" x14ac:dyDescent="0.25">
      <c r="A168" s="2">
        <v>42902</v>
      </c>
      <c r="B168" s="9">
        <v>4.8090000152587891</v>
      </c>
      <c r="C168" s="9">
        <v>7.1589999198913574</v>
      </c>
      <c r="D168" s="9">
        <v>9.0459995269775391</v>
      </c>
      <c r="E168" s="9">
        <v>3.3499999046325684</v>
      </c>
      <c r="F168" s="9">
        <v>6.1129999160766602</v>
      </c>
      <c r="G168" s="9">
        <v>4.6100001335144043</v>
      </c>
      <c r="H168" s="9">
        <v>2.1909999847412109</v>
      </c>
      <c r="I168" s="9">
        <v>11.350000381469727</v>
      </c>
      <c r="J168" s="9">
        <v>1.4309999942779541</v>
      </c>
      <c r="K168" s="9">
        <v>2.309999942779541</v>
      </c>
      <c r="L168" s="9">
        <v>1.1139999628067017</v>
      </c>
      <c r="M168" s="9">
        <v>2.6129999160766602</v>
      </c>
      <c r="N168" s="9">
        <v>1.2100000381469727</v>
      </c>
      <c r="O168" s="9">
        <v>1.2300000190734863</v>
      </c>
      <c r="P168" s="9">
        <v>0.95599997043609619</v>
      </c>
      <c r="Q168" s="9">
        <v>2.5390000343322754</v>
      </c>
      <c r="R168" s="9">
        <v>0.74099999666213989</v>
      </c>
      <c r="S168" s="9">
        <v>1.7250000238418579</v>
      </c>
      <c r="T168" s="9">
        <v>10.409999847412109</v>
      </c>
      <c r="U168" s="9">
        <v>4.0669999122619629</v>
      </c>
      <c r="V168" s="9">
        <v>3.2929999828338623</v>
      </c>
      <c r="W168" s="9">
        <v>12.260000228881836</v>
      </c>
      <c r="X168" s="9">
        <v>4.5999999046325684</v>
      </c>
      <c r="Y168" s="9">
        <v>57.330001831054688</v>
      </c>
      <c r="Z168" s="9">
        <v>17.459999084472656</v>
      </c>
      <c r="AA168" s="9">
        <v>9.7700004577636719</v>
      </c>
      <c r="AB168" s="9">
        <v>2.4100000858306885</v>
      </c>
      <c r="AC168" s="9">
        <v>3.8650000095367432</v>
      </c>
      <c r="AD168" s="9">
        <v>20.329999923706055</v>
      </c>
      <c r="AE168" s="10">
        <f t="shared" si="6"/>
        <v>0.74099999666213989</v>
      </c>
      <c r="AF168" s="10">
        <f t="shared" si="7"/>
        <v>57.330001831054688</v>
      </c>
      <c r="AG168" s="10">
        <f t="shared" si="8"/>
        <v>7.2514483085994064</v>
      </c>
    </row>
    <row r="169" spans="1:33" x14ac:dyDescent="0.25">
      <c r="A169" s="2">
        <v>42903</v>
      </c>
      <c r="B169" s="9">
        <v>3.2699999809265137</v>
      </c>
      <c r="C169" s="9">
        <v>30.340000152587891</v>
      </c>
      <c r="D169" s="9">
        <v>28.399999618530273</v>
      </c>
      <c r="E169" s="9">
        <v>4.8889999389648438</v>
      </c>
      <c r="F169" s="9">
        <v>25.049999237060547</v>
      </c>
      <c r="G169" s="9">
        <v>3.1129999160766602</v>
      </c>
      <c r="H169" s="9">
        <v>2.0139999389648438</v>
      </c>
      <c r="I169" s="9">
        <v>24.170000076293945</v>
      </c>
      <c r="J169" s="9">
        <v>2.1359999179840088</v>
      </c>
      <c r="K169" s="9">
        <v>2.2100000381469727</v>
      </c>
      <c r="L169" s="9">
        <v>1.1000000238418579</v>
      </c>
      <c r="M169" s="9">
        <v>3.4909999370574951</v>
      </c>
      <c r="N169" s="9">
        <v>1.2100000381469727</v>
      </c>
      <c r="O169" s="9">
        <v>6.0209999084472656</v>
      </c>
      <c r="P169" s="9">
        <v>0.93000000715255737</v>
      </c>
      <c r="Q169" s="9">
        <v>1.8509999513626099</v>
      </c>
      <c r="R169" s="9">
        <v>0.71700000762939453</v>
      </c>
      <c r="S169" s="9">
        <v>3.3389999866485596</v>
      </c>
      <c r="T169" s="9">
        <v>8.8909997940063477</v>
      </c>
      <c r="U169" s="9">
        <v>5.2210001945495605</v>
      </c>
      <c r="V169" s="9">
        <v>3.0360000133514404</v>
      </c>
      <c r="W169" s="9">
        <v>25.409999847412109</v>
      </c>
      <c r="X169" s="9">
        <v>5.3920001983642578</v>
      </c>
      <c r="Y169" s="9">
        <v>53.619998931884766</v>
      </c>
      <c r="Z169" s="9">
        <v>16.620000839233398</v>
      </c>
      <c r="AA169" s="9">
        <v>9.4659996032714844</v>
      </c>
      <c r="AB169" s="9">
        <v>2.4100000858306885</v>
      </c>
      <c r="AC169" s="9">
        <v>30.430000305175781</v>
      </c>
      <c r="AD169" s="9">
        <v>20.159999847412109</v>
      </c>
      <c r="AE169" s="10">
        <f t="shared" si="6"/>
        <v>0.71700000762939453</v>
      </c>
      <c r="AF169" s="10">
        <f t="shared" si="7"/>
        <v>53.619998931884766</v>
      </c>
      <c r="AG169" s="10">
        <f t="shared" si="8"/>
        <v>11.203689597803971</v>
      </c>
    </row>
    <row r="170" spans="1:33" x14ac:dyDescent="0.25">
      <c r="A170" s="2">
        <v>42904</v>
      </c>
      <c r="B170" s="9">
        <v>2.9800000190734863</v>
      </c>
      <c r="C170" s="9">
        <v>32.400001525878906</v>
      </c>
      <c r="D170" s="9">
        <v>22.790000915527344</v>
      </c>
      <c r="E170" s="9">
        <v>4.4910001754760742</v>
      </c>
      <c r="F170" s="9">
        <v>22.340000152587891</v>
      </c>
      <c r="G170" s="9">
        <v>1.9780000448226929</v>
      </c>
      <c r="H170" s="9">
        <v>1.590999960899353</v>
      </c>
      <c r="I170" s="9">
        <v>14.470000267028809</v>
      </c>
      <c r="J170" s="9">
        <v>2.434999942779541</v>
      </c>
      <c r="K170" s="9">
        <v>2.1749999523162842</v>
      </c>
      <c r="L170" s="9">
        <v>1.3389999866485596</v>
      </c>
      <c r="M170" s="9">
        <v>5.6220002174377441</v>
      </c>
      <c r="N170" s="9">
        <v>1.2100000381469727</v>
      </c>
      <c r="O170" s="9">
        <v>4.9720001220703125</v>
      </c>
      <c r="P170" s="9">
        <v>0.73600000143051147</v>
      </c>
      <c r="Q170" s="9">
        <v>1.6269999742507935</v>
      </c>
      <c r="R170" s="9">
        <v>0.64899998903274536</v>
      </c>
      <c r="S170" s="9">
        <v>11.810000419616699</v>
      </c>
      <c r="T170" s="9">
        <v>5.4710001945495605</v>
      </c>
      <c r="U170" s="9">
        <v>7.3600001335144043</v>
      </c>
      <c r="V170" s="9">
        <v>10.729999542236328</v>
      </c>
      <c r="W170" s="9">
        <v>21.420000076293945</v>
      </c>
      <c r="X170" s="9">
        <v>19.569999694824219</v>
      </c>
      <c r="Y170" s="9">
        <v>65.180000305175781</v>
      </c>
      <c r="Z170" s="9">
        <v>16.579999923706055</v>
      </c>
      <c r="AA170" s="9">
        <v>10.270000457763672</v>
      </c>
      <c r="AB170" s="9">
        <v>2.4100000858306885</v>
      </c>
      <c r="AC170" s="9">
        <v>55.900001525878906</v>
      </c>
      <c r="AD170" s="9">
        <v>19.860000610351563</v>
      </c>
      <c r="AE170" s="10">
        <f t="shared" si="6"/>
        <v>0.64899998903274536</v>
      </c>
      <c r="AF170" s="10">
        <f t="shared" si="7"/>
        <v>65.180000305175781</v>
      </c>
      <c r="AG170" s="10">
        <f t="shared" si="8"/>
        <v>12.771241595005167</v>
      </c>
    </row>
    <row r="171" spans="1:33" x14ac:dyDescent="0.25">
      <c r="A171" s="2">
        <v>42905</v>
      </c>
      <c r="B171" s="9">
        <v>2.380000114440918</v>
      </c>
      <c r="C171" s="9">
        <v>8.319000244140625</v>
      </c>
      <c r="D171" s="9">
        <v>16.040000915527344</v>
      </c>
      <c r="E171" s="9">
        <v>3.2699999809265137</v>
      </c>
      <c r="F171" s="9">
        <v>19.799999237060547</v>
      </c>
      <c r="G171" s="9">
        <v>1.7730000019073486</v>
      </c>
      <c r="H171" s="9">
        <v>1.4299999475479126</v>
      </c>
      <c r="I171" s="9">
        <v>10.340000152587891</v>
      </c>
      <c r="J171" s="9">
        <v>2.247999906539917</v>
      </c>
      <c r="K171" s="9">
        <v>1.9650000333786011</v>
      </c>
      <c r="L171" s="9">
        <v>3.1530001163482666</v>
      </c>
      <c r="M171" s="9">
        <v>4.1630001068115234</v>
      </c>
      <c r="N171" s="9">
        <v>1.2100000381469727</v>
      </c>
      <c r="O171" s="9">
        <v>3.0369999408721924</v>
      </c>
      <c r="P171" s="9">
        <v>0.65600001811981201</v>
      </c>
      <c r="Q171" s="9">
        <v>1.0410000085830688</v>
      </c>
      <c r="R171" s="9">
        <v>0.77399998903274536</v>
      </c>
      <c r="S171" s="9">
        <v>5.8010001182556152</v>
      </c>
      <c r="T171" s="9">
        <v>4.2129998207092285</v>
      </c>
      <c r="U171" s="9">
        <v>8.4739999771118164</v>
      </c>
      <c r="V171" s="9">
        <v>17.110000610351563</v>
      </c>
      <c r="W171" s="9">
        <v>18.959999084472656</v>
      </c>
      <c r="X171" s="9">
        <v>21.450000762939453</v>
      </c>
      <c r="Y171" s="9">
        <v>82.330001831054688</v>
      </c>
      <c r="Z171" s="9">
        <v>17.079999923706055</v>
      </c>
      <c r="AA171" s="9">
        <v>18.239999771118164</v>
      </c>
      <c r="AB171" s="9">
        <v>2.4100000858306885</v>
      </c>
      <c r="AC171" s="9">
        <v>22.940000534057617</v>
      </c>
      <c r="AD171" s="9">
        <v>19.149999618530273</v>
      </c>
      <c r="AE171" s="10">
        <f t="shared" si="6"/>
        <v>0.65600001811981201</v>
      </c>
      <c r="AF171" s="10">
        <f t="shared" si="7"/>
        <v>82.330001831054688</v>
      </c>
      <c r="AG171" s="10">
        <f t="shared" si="8"/>
        <v>11.026103547934827</v>
      </c>
    </row>
    <row r="172" spans="1:33" x14ac:dyDescent="0.25">
      <c r="A172" s="2">
        <v>42906</v>
      </c>
      <c r="B172" s="9">
        <v>2.2219998836517334</v>
      </c>
      <c r="C172" s="9">
        <v>7.3990001678466797</v>
      </c>
      <c r="D172" s="9">
        <v>33.630001068115234</v>
      </c>
      <c r="E172" s="9">
        <v>3.0799999237060547</v>
      </c>
      <c r="F172" s="9">
        <v>18.049999237060547</v>
      </c>
      <c r="G172" s="9">
        <v>1.4880000352859497</v>
      </c>
      <c r="H172" s="9">
        <v>1.3339999914169312</v>
      </c>
      <c r="I172" s="9">
        <v>8.3050003051757813</v>
      </c>
      <c r="J172" s="9">
        <v>2.1909999847412109</v>
      </c>
      <c r="K172" s="9">
        <v>1.8810000419616699</v>
      </c>
      <c r="L172" s="9">
        <v>5.4109997749328613</v>
      </c>
      <c r="M172" s="9">
        <v>3.75</v>
      </c>
      <c r="N172" s="9">
        <v>1.2100000381469727</v>
      </c>
      <c r="O172" s="9">
        <v>3.0369999408721924</v>
      </c>
      <c r="P172" s="9">
        <v>0.91900002956390381</v>
      </c>
      <c r="Q172" s="9">
        <v>0.94300001859664917</v>
      </c>
      <c r="R172" s="9">
        <v>2.8650000095367432</v>
      </c>
      <c r="S172" s="9">
        <v>2.5390000343322754</v>
      </c>
      <c r="T172" s="9">
        <v>6.3880000114440918</v>
      </c>
      <c r="U172" s="9">
        <v>13.659999847412109</v>
      </c>
      <c r="V172" s="9">
        <v>26.420000076293945</v>
      </c>
      <c r="W172" s="9">
        <v>16.879999160766602</v>
      </c>
      <c r="X172" s="9">
        <v>14.479999542236328</v>
      </c>
      <c r="Y172" s="9">
        <v>84.150001525878906</v>
      </c>
      <c r="Z172" s="9">
        <v>15.779999732971191</v>
      </c>
      <c r="AA172" s="9">
        <v>13.670000076293945</v>
      </c>
      <c r="AB172" s="9">
        <v>2.2850000858306885</v>
      </c>
      <c r="AC172" s="9">
        <v>13.149999618530273</v>
      </c>
      <c r="AD172" s="9">
        <v>17.719999313354492</v>
      </c>
      <c r="AE172" s="10">
        <f t="shared" si="6"/>
        <v>0.91900002956390381</v>
      </c>
      <c r="AF172" s="10">
        <f t="shared" si="7"/>
        <v>84.150001525878906</v>
      </c>
      <c r="AG172" s="10">
        <f t="shared" si="8"/>
        <v>11.201275843998481</v>
      </c>
    </row>
    <row r="173" spans="1:33" x14ac:dyDescent="0.25">
      <c r="A173" s="2">
        <v>42907</v>
      </c>
      <c r="B173" s="9">
        <v>1.878000020980835</v>
      </c>
      <c r="C173" s="9">
        <v>28.819999694824219</v>
      </c>
      <c r="D173" s="9">
        <v>31.020000457763672</v>
      </c>
      <c r="E173" s="9">
        <v>3.0799999237060547</v>
      </c>
      <c r="F173" s="9">
        <v>16.520000457763672</v>
      </c>
      <c r="G173" s="9">
        <v>1.4880000352859497</v>
      </c>
      <c r="H173" s="9">
        <v>1.3059999942779541</v>
      </c>
      <c r="I173" s="9">
        <v>4.5949997901916504</v>
      </c>
      <c r="J173" s="9">
        <v>2.1970000267028809</v>
      </c>
      <c r="K173" s="9">
        <v>1.6369999647140503</v>
      </c>
      <c r="L173" s="9">
        <v>4.2849998474121094</v>
      </c>
      <c r="M173" s="9">
        <v>3.8849999904632568</v>
      </c>
      <c r="N173" s="9">
        <v>1.1959999799728394</v>
      </c>
      <c r="O173" s="9">
        <v>4.7740001678466797</v>
      </c>
      <c r="P173" s="9">
        <v>1.659000039100647</v>
      </c>
      <c r="Q173" s="9">
        <v>0.94300001859664917</v>
      </c>
      <c r="R173" s="9">
        <v>9.6599998474121094</v>
      </c>
      <c r="S173" s="9">
        <v>2.1389999389648438</v>
      </c>
      <c r="T173" s="9">
        <v>3.9570000171661377</v>
      </c>
      <c r="U173" s="9">
        <v>16.440000534057617</v>
      </c>
      <c r="V173" s="9">
        <v>37.360000610351563</v>
      </c>
      <c r="W173" s="9">
        <v>14.069999694824219</v>
      </c>
      <c r="X173" s="9">
        <v>11.75</v>
      </c>
      <c r="Y173" s="9">
        <v>80.629997253417969</v>
      </c>
      <c r="Z173" s="9">
        <v>15.079999923706055</v>
      </c>
      <c r="AA173" s="9">
        <v>11.270000457763672</v>
      </c>
      <c r="AB173" s="9">
        <v>2.1470000743865967</v>
      </c>
      <c r="AC173" s="9">
        <v>5.9730000495910645</v>
      </c>
      <c r="AD173" s="9">
        <v>17.600000381469727</v>
      </c>
      <c r="AE173" s="10">
        <f t="shared" si="6"/>
        <v>0.94300001859664917</v>
      </c>
      <c r="AF173" s="10">
        <f t="shared" si="7"/>
        <v>80.629997253417969</v>
      </c>
      <c r="AG173" s="10">
        <f t="shared" si="8"/>
        <v>11.633068937679816</v>
      </c>
    </row>
    <row r="174" spans="1:33" x14ac:dyDescent="0.25">
      <c r="A174" s="2">
        <v>42908</v>
      </c>
      <c r="B174" s="9">
        <v>1.7339999675750732</v>
      </c>
      <c r="C174" s="9">
        <v>6.304999828338623</v>
      </c>
      <c r="D174" s="9">
        <v>17.639999389648438</v>
      </c>
      <c r="E174" s="9">
        <v>3.0799999237060547</v>
      </c>
      <c r="F174" s="9">
        <v>15.229999542236328</v>
      </c>
      <c r="G174" s="9">
        <v>1.9299999475479126</v>
      </c>
      <c r="H174" s="9">
        <v>1.2100000381469727</v>
      </c>
      <c r="I174" s="9">
        <v>3.5360000133514404</v>
      </c>
      <c r="J174" s="9">
        <v>7.9910001754760742</v>
      </c>
      <c r="K174" s="9">
        <v>1.8810000419616699</v>
      </c>
      <c r="L174" s="9">
        <v>4.7989997863769531</v>
      </c>
      <c r="M174" s="9">
        <v>4.8280000686645508</v>
      </c>
      <c r="N174" s="9">
        <v>1.1139999628067017</v>
      </c>
      <c r="O174" s="9">
        <v>3.5250000953674316</v>
      </c>
      <c r="P174" s="9">
        <v>1.6490000486373901</v>
      </c>
      <c r="Q174" s="9">
        <v>0.94300001859664917</v>
      </c>
      <c r="R174" s="9">
        <v>4.7270002365112305</v>
      </c>
      <c r="S174" s="9">
        <v>1.784000039100647</v>
      </c>
      <c r="T174" s="9">
        <v>3.247999906539917</v>
      </c>
      <c r="U174" s="9">
        <v>25.260000228881836</v>
      </c>
      <c r="V174" s="9">
        <v>27.079999923706055</v>
      </c>
      <c r="W174" s="9">
        <v>21.079999923706055</v>
      </c>
      <c r="X174" s="9">
        <v>17.549999237060547</v>
      </c>
      <c r="Y174" s="9">
        <v>76.680000305175781</v>
      </c>
      <c r="Z174" s="9">
        <v>14.619999885559082</v>
      </c>
      <c r="AA174" s="9">
        <v>15.229999542236328</v>
      </c>
      <c r="AB174" s="9">
        <v>1.9119999408721924</v>
      </c>
      <c r="AC174" s="9">
        <v>3.9660000801086426</v>
      </c>
      <c r="AD174" s="9">
        <v>17.510000228881836</v>
      </c>
      <c r="AE174" s="10">
        <f t="shared" si="6"/>
        <v>0.94300001859664917</v>
      </c>
      <c r="AF174" s="10">
        <f t="shared" si="7"/>
        <v>76.680000305175781</v>
      </c>
      <c r="AG174" s="10">
        <f t="shared" si="8"/>
        <v>10.622137873337186</v>
      </c>
    </row>
    <row r="175" spans="1:33" x14ac:dyDescent="0.25">
      <c r="A175" s="2">
        <v>42909</v>
      </c>
      <c r="B175" s="9">
        <v>1.2009999752044678</v>
      </c>
      <c r="C175" s="9">
        <v>1.1069999933242798</v>
      </c>
      <c r="D175" s="9">
        <v>9.6540002822875977</v>
      </c>
      <c r="E175" s="9">
        <v>3.0799999237060547</v>
      </c>
      <c r="F175" s="9">
        <v>9.0410003662109375</v>
      </c>
      <c r="G175" s="9">
        <v>5.0120000839233398</v>
      </c>
      <c r="H175" s="9">
        <v>1.1139999628067017</v>
      </c>
      <c r="I175" s="9">
        <v>3.0120000839233398</v>
      </c>
      <c r="J175" s="9">
        <v>36.880001068115234</v>
      </c>
      <c r="K175" s="9">
        <v>1.9140000343322754</v>
      </c>
      <c r="L175" s="9">
        <v>4.690000057220459</v>
      </c>
      <c r="M175" s="9">
        <v>11.810000419616699</v>
      </c>
      <c r="N175" s="9">
        <v>1.1000000238418579</v>
      </c>
      <c r="O175" s="9">
        <v>5.2129998207092285</v>
      </c>
      <c r="P175" s="9">
        <v>2.6579999923706055</v>
      </c>
      <c r="Q175" s="9">
        <v>0.91600000858306885</v>
      </c>
      <c r="R175" s="9">
        <v>2.2460000514984131</v>
      </c>
      <c r="S175" s="9">
        <v>1.8990000486373901</v>
      </c>
      <c r="T175" s="9">
        <v>3.6099998950958252</v>
      </c>
      <c r="U175" s="9">
        <v>27.510000228881836</v>
      </c>
      <c r="V175" s="9">
        <v>23.180000305175781</v>
      </c>
      <c r="W175" s="9">
        <v>18.079999923706055</v>
      </c>
      <c r="X175" s="9">
        <v>21.110000610351563</v>
      </c>
      <c r="Y175" s="9">
        <v>87.19000244140625</v>
      </c>
      <c r="Z175" s="9">
        <v>14.310000419616699</v>
      </c>
      <c r="AA175" s="9">
        <v>17.180000305175781</v>
      </c>
      <c r="AB175" s="9">
        <v>6.8920001983642578</v>
      </c>
      <c r="AC175" s="9">
        <v>5.810999870300293</v>
      </c>
      <c r="AD175" s="9">
        <v>17.420000076293945</v>
      </c>
      <c r="AE175" s="10">
        <f t="shared" si="6"/>
        <v>0.91600000858306885</v>
      </c>
      <c r="AF175" s="10">
        <f t="shared" si="7"/>
        <v>87.19000244140625</v>
      </c>
      <c r="AG175" s="10">
        <f t="shared" si="8"/>
        <v>11.891034705885525</v>
      </c>
    </row>
    <row r="176" spans="1:33" x14ac:dyDescent="0.25">
      <c r="A176" s="2">
        <v>42910</v>
      </c>
      <c r="B176" s="9">
        <v>1.0210000276565552</v>
      </c>
      <c r="C176" s="9">
        <v>1.0049999952316284</v>
      </c>
      <c r="D176" s="9">
        <v>9.2659997940063477</v>
      </c>
      <c r="E176" s="9">
        <v>3.2699999809265137</v>
      </c>
      <c r="F176" s="9">
        <v>10.689999580383301</v>
      </c>
      <c r="G176" s="9">
        <v>19.389999389648438</v>
      </c>
      <c r="H176" s="9">
        <v>1.0880000591278076</v>
      </c>
      <c r="I176" s="9">
        <v>2.5350000858306885</v>
      </c>
      <c r="J176" s="9">
        <v>29.049999237060547</v>
      </c>
      <c r="K176" s="9">
        <v>1.8159999847412109</v>
      </c>
      <c r="L176" s="9">
        <v>5.0339999198913574</v>
      </c>
      <c r="M176" s="9">
        <v>24.850000381469727</v>
      </c>
      <c r="N176" s="9">
        <v>1.1000000238418579</v>
      </c>
      <c r="O176" s="9">
        <v>10.579999923706055</v>
      </c>
      <c r="P176" s="9">
        <v>16.420000076293945</v>
      </c>
      <c r="Q176" s="9">
        <v>0.74400001764297485</v>
      </c>
      <c r="R176" s="9">
        <v>2.5099999904632568</v>
      </c>
      <c r="S176" s="9">
        <v>3.2300000190734863</v>
      </c>
      <c r="T176" s="9">
        <v>3.3250000476837158</v>
      </c>
      <c r="U176" s="9">
        <v>26.040000915527344</v>
      </c>
      <c r="V176" s="9">
        <v>22.809999465942383</v>
      </c>
      <c r="W176" s="9">
        <v>17.760000228881836</v>
      </c>
      <c r="X176" s="9">
        <v>15.930000305175781</v>
      </c>
      <c r="Y176" s="9">
        <v>94.239997863769531</v>
      </c>
      <c r="Z176" s="9">
        <v>14.300000190734863</v>
      </c>
      <c r="AA176" s="9">
        <v>14.979999542236328</v>
      </c>
      <c r="AB176" s="9">
        <v>14.210000038146973</v>
      </c>
      <c r="AC176" s="9">
        <v>9.1820001602172852</v>
      </c>
      <c r="AD176" s="9">
        <v>18.280000686645508</v>
      </c>
      <c r="AE176" s="10">
        <f t="shared" si="6"/>
        <v>0.74400001764297485</v>
      </c>
      <c r="AF176" s="10">
        <f t="shared" si="7"/>
        <v>94.239997863769531</v>
      </c>
      <c r="AG176" s="10">
        <f t="shared" si="8"/>
        <v>13.608827514895077</v>
      </c>
    </row>
    <row r="177" spans="1:33" x14ac:dyDescent="0.25">
      <c r="A177" s="2">
        <v>42911</v>
      </c>
      <c r="B177" s="9">
        <v>1.0049999952316284</v>
      </c>
      <c r="C177" s="9">
        <v>1.0049999952316284</v>
      </c>
      <c r="D177" s="9">
        <v>7.875999927520752</v>
      </c>
      <c r="E177" s="9">
        <v>4.4120001792907715</v>
      </c>
      <c r="F177" s="9">
        <v>19.620000839233398</v>
      </c>
      <c r="G177" s="9">
        <v>30.270000457763672</v>
      </c>
      <c r="H177" s="9">
        <v>1.0420000553131104</v>
      </c>
      <c r="I177" s="9">
        <v>2.247999906539917</v>
      </c>
      <c r="J177" s="9">
        <v>14.689999580383301</v>
      </c>
      <c r="K177" s="9">
        <v>1.7999999523162842</v>
      </c>
      <c r="L177" s="9">
        <v>15.220000267028809</v>
      </c>
      <c r="M177" s="9">
        <v>15.260000228881836</v>
      </c>
      <c r="N177" s="9">
        <v>1.128000020980835</v>
      </c>
      <c r="O177" s="9">
        <v>7.6090002059936523</v>
      </c>
      <c r="P177" s="9">
        <v>2.3069999217987061</v>
      </c>
      <c r="Q177" s="9">
        <v>0.74800002574920654</v>
      </c>
      <c r="R177" s="9">
        <v>5.6989998817443848</v>
      </c>
      <c r="S177" s="9">
        <v>5.1189999580383301</v>
      </c>
      <c r="T177" s="9">
        <v>2.9170000553131104</v>
      </c>
      <c r="U177" s="9">
        <v>43.590000152587891</v>
      </c>
      <c r="V177" s="9">
        <v>35.340000152587891</v>
      </c>
      <c r="W177" s="9">
        <v>29.670000076293945</v>
      </c>
      <c r="X177" s="9">
        <v>13.300000190734863</v>
      </c>
      <c r="Y177" s="9">
        <v>87.739997863769531</v>
      </c>
      <c r="Z177" s="9">
        <v>14.300000190734863</v>
      </c>
      <c r="AA177" s="9">
        <v>29.850000381469727</v>
      </c>
      <c r="AB177" s="9">
        <v>7.1919999122619629</v>
      </c>
      <c r="AC177" s="9">
        <v>11.970000267028809</v>
      </c>
      <c r="AD177" s="9">
        <v>20.510000228881836</v>
      </c>
      <c r="AE177" s="10">
        <f t="shared" si="6"/>
        <v>0.74800002574920654</v>
      </c>
      <c r="AF177" s="10">
        <f t="shared" si="7"/>
        <v>87.739997863769531</v>
      </c>
      <c r="AG177" s="10">
        <f t="shared" si="8"/>
        <v>14.946103478300161</v>
      </c>
    </row>
    <row r="178" spans="1:33" x14ac:dyDescent="0.25">
      <c r="A178" s="2">
        <v>42912</v>
      </c>
      <c r="B178" s="9">
        <v>1.0049999952316284</v>
      </c>
      <c r="C178" s="9">
        <v>0.98900002241134644</v>
      </c>
      <c r="D178" s="9">
        <v>7.5789999961853027</v>
      </c>
      <c r="E178" s="9">
        <v>4.6020002365112305</v>
      </c>
      <c r="F178" s="9">
        <v>17.840000152587891</v>
      </c>
      <c r="G178" s="9">
        <v>23.540000915527344</v>
      </c>
      <c r="H178" s="9">
        <v>1.3090000152587891</v>
      </c>
      <c r="I178" s="9">
        <v>2.2100000381469727</v>
      </c>
      <c r="J178" s="9">
        <v>7.4860000610351563</v>
      </c>
      <c r="K178" s="9">
        <v>2.059999942779541</v>
      </c>
      <c r="L178" s="9">
        <v>15.140000343322754</v>
      </c>
      <c r="M178" s="9">
        <v>11.229999542236328</v>
      </c>
      <c r="N178" s="9">
        <v>1.5039999485015869</v>
      </c>
      <c r="O178" s="9">
        <v>1.559999942779541</v>
      </c>
      <c r="P178" s="9">
        <v>1.9739999771118164</v>
      </c>
      <c r="Q178" s="9">
        <v>1.315000057220459</v>
      </c>
      <c r="R178" s="9">
        <v>4.504000186920166</v>
      </c>
      <c r="S178" s="9">
        <v>5.1189999580383301</v>
      </c>
      <c r="T178" s="9">
        <v>2.5539999008178711</v>
      </c>
      <c r="U178" s="9">
        <v>43.279998779296875</v>
      </c>
      <c r="V178" s="9">
        <v>35.909999847412109</v>
      </c>
      <c r="W178" s="9">
        <v>33.189998626708984</v>
      </c>
      <c r="X178" s="9">
        <v>12.930000305175781</v>
      </c>
      <c r="Y178" s="9">
        <v>91.230003356933594</v>
      </c>
      <c r="Z178" s="9">
        <v>14.300000190734863</v>
      </c>
      <c r="AA178" s="9">
        <v>27.319999694824219</v>
      </c>
      <c r="AB178" s="9">
        <v>4.3899998664855957</v>
      </c>
      <c r="AC178" s="9">
        <v>9.6750001907348633</v>
      </c>
      <c r="AD178" s="9">
        <v>21.879999160766602</v>
      </c>
      <c r="AE178" s="10">
        <f t="shared" si="6"/>
        <v>0.98900002241134644</v>
      </c>
      <c r="AF178" s="10">
        <f t="shared" si="7"/>
        <v>91.230003356933594</v>
      </c>
      <c r="AG178" s="10">
        <f t="shared" si="8"/>
        <v>14.056034525920605</v>
      </c>
    </row>
    <row r="179" spans="1:33" x14ac:dyDescent="0.25">
      <c r="A179" s="2">
        <v>42913</v>
      </c>
      <c r="B179" s="9">
        <v>0.9779999852180481</v>
      </c>
      <c r="C179" s="9">
        <v>0.89600002765655518</v>
      </c>
      <c r="D179" s="9">
        <v>4.8000001907348633</v>
      </c>
      <c r="E179" s="9">
        <v>4.6020002365112305</v>
      </c>
      <c r="F179" s="9">
        <v>13.149999618530273</v>
      </c>
      <c r="G179" s="9">
        <v>17.110000610351563</v>
      </c>
      <c r="H179" s="9">
        <v>2.0339999198913574</v>
      </c>
      <c r="I179" s="9">
        <v>2.2100000381469727</v>
      </c>
      <c r="J179" s="9">
        <v>5.2420001029968262</v>
      </c>
      <c r="K179" s="9">
        <v>4.1149997711181641</v>
      </c>
      <c r="L179" s="9">
        <v>13.729999542236328</v>
      </c>
      <c r="M179" s="9">
        <v>7.945000171661377</v>
      </c>
      <c r="N179" s="9">
        <v>3.3380000591278076</v>
      </c>
      <c r="O179" s="9">
        <v>0.5559999942779541</v>
      </c>
      <c r="P179" s="9">
        <v>1.8480000495910645</v>
      </c>
      <c r="Q179" s="9">
        <v>1.2869999408721924</v>
      </c>
      <c r="R179" s="9">
        <v>11.550000190734863</v>
      </c>
      <c r="S179" s="9">
        <v>3.3110001087188721</v>
      </c>
      <c r="T179" s="9">
        <v>2.2200000286102295</v>
      </c>
      <c r="U179" s="9">
        <v>49.560001373291016</v>
      </c>
      <c r="V179" s="9">
        <v>22.350000381469727</v>
      </c>
      <c r="W179" s="9">
        <v>33.509998321533203</v>
      </c>
      <c r="X179" s="9">
        <v>14</v>
      </c>
      <c r="Y179" s="9">
        <v>91.599998474121094</v>
      </c>
      <c r="Z179" s="9">
        <v>14.449999809265137</v>
      </c>
      <c r="AA179" s="9">
        <v>16.549999237060547</v>
      </c>
      <c r="AB179" s="9">
        <v>4.1519999504089355</v>
      </c>
      <c r="AC179" s="9">
        <v>10.920000076293945</v>
      </c>
      <c r="AD179" s="9">
        <v>22.260000228881836</v>
      </c>
      <c r="AE179" s="10">
        <f t="shared" si="6"/>
        <v>0.5559999942779541</v>
      </c>
      <c r="AF179" s="10">
        <f t="shared" si="7"/>
        <v>91.599998474121094</v>
      </c>
      <c r="AG179" s="10">
        <f t="shared" si="8"/>
        <v>13.112896497907309</v>
      </c>
    </row>
    <row r="180" spans="1:33" x14ac:dyDescent="0.25">
      <c r="A180" s="2">
        <v>42914</v>
      </c>
      <c r="B180" s="9">
        <v>0.81499999761581421</v>
      </c>
      <c r="C180" s="9">
        <v>0.99800002574920654</v>
      </c>
      <c r="D180" s="9">
        <v>4.6020002365112305</v>
      </c>
      <c r="E180" s="9">
        <v>4.6020002365112305</v>
      </c>
      <c r="F180" s="9">
        <v>10.260000228881836</v>
      </c>
      <c r="G180" s="9">
        <v>15.470000267028809</v>
      </c>
      <c r="H180" s="9">
        <v>1.8190000057220459</v>
      </c>
      <c r="I180" s="9">
        <v>2.1909999847412109</v>
      </c>
      <c r="J180" s="9">
        <v>3.2579998970031738</v>
      </c>
      <c r="K180" s="9">
        <v>7.4489998817443848</v>
      </c>
      <c r="L180" s="9">
        <v>13.180000305175781</v>
      </c>
      <c r="M180" s="9">
        <v>5.5929999351501465</v>
      </c>
      <c r="N180" s="9">
        <v>6.4910001754760742</v>
      </c>
      <c r="O180" s="9">
        <v>0.63499999046325684</v>
      </c>
      <c r="P180" s="9">
        <v>2.3220000267028809</v>
      </c>
      <c r="Q180" s="9">
        <v>1.0820000171661377</v>
      </c>
      <c r="R180" s="9">
        <v>12.329999923706055</v>
      </c>
      <c r="S180" s="9">
        <v>3.4270000457763672</v>
      </c>
      <c r="T180" s="9">
        <v>2.005000114440918</v>
      </c>
      <c r="U180" s="9">
        <v>58.860000610351563</v>
      </c>
      <c r="V180" s="9">
        <v>14.550000190734863</v>
      </c>
      <c r="W180" s="9">
        <v>26.870000839233398</v>
      </c>
      <c r="X180" s="9">
        <v>11.800000190734863</v>
      </c>
      <c r="Y180" s="9">
        <v>96.139999389648438</v>
      </c>
      <c r="Z180" s="9">
        <v>14.800000190734863</v>
      </c>
      <c r="AA180" s="9">
        <v>15.229999542236328</v>
      </c>
      <c r="AB180" s="9">
        <v>4.1519999504089355</v>
      </c>
      <c r="AC180" s="9">
        <v>11.289999961853027</v>
      </c>
      <c r="AD180" s="9">
        <v>22.649999618530273</v>
      </c>
      <c r="AE180" s="10">
        <f t="shared" si="6"/>
        <v>0.63499999046325684</v>
      </c>
      <c r="AF180" s="10">
        <f t="shared" si="7"/>
        <v>96.139999389648438</v>
      </c>
      <c r="AG180" s="10">
        <f t="shared" si="8"/>
        <v>12.926586268277005</v>
      </c>
    </row>
    <row r="181" spans="1:33" x14ac:dyDescent="0.25">
      <c r="A181" s="2">
        <v>42915</v>
      </c>
      <c r="B181" s="9">
        <v>0.87000000476837158</v>
      </c>
      <c r="C181" s="9">
        <v>1.7029999494552612</v>
      </c>
      <c r="D181" s="9">
        <v>4.4120001792907715</v>
      </c>
      <c r="E181" s="9">
        <v>4.4120001792907715</v>
      </c>
      <c r="F181" s="9">
        <v>7.5430002212524414</v>
      </c>
      <c r="G181" s="9">
        <v>11.939999580383301</v>
      </c>
      <c r="H181" s="9">
        <v>1.6050000190734863</v>
      </c>
      <c r="I181" s="9">
        <v>2.062000036239624</v>
      </c>
      <c r="J181" s="9">
        <v>2.6470000743865967</v>
      </c>
      <c r="K181" s="9">
        <v>8.1149997711181641</v>
      </c>
      <c r="L181" s="9">
        <v>12.489999771118164</v>
      </c>
      <c r="M181" s="9">
        <v>6.4670000076293945</v>
      </c>
      <c r="N181" s="9">
        <v>5.8130002021789551</v>
      </c>
      <c r="O181" s="9">
        <v>1.559999942779541</v>
      </c>
      <c r="P181" s="9">
        <v>1.9099999666213989</v>
      </c>
      <c r="Q181" s="9">
        <v>1.0499999523162842</v>
      </c>
      <c r="R181" s="9">
        <v>8.6850004196166992</v>
      </c>
      <c r="S181" s="9">
        <v>8.9809999465942383</v>
      </c>
      <c r="T181" s="9">
        <v>1.7250000238418579</v>
      </c>
      <c r="U181" s="9">
        <v>42.290000915527344</v>
      </c>
      <c r="V181" s="9">
        <v>17.940000534057617</v>
      </c>
      <c r="W181" s="9">
        <v>19.790000915527344</v>
      </c>
      <c r="X181" s="9">
        <v>8.9250001907348633</v>
      </c>
      <c r="Y181" s="9">
        <v>109.09999847412109</v>
      </c>
      <c r="Z181" s="9">
        <v>14.75</v>
      </c>
      <c r="AA181" s="9">
        <v>11.649999618530273</v>
      </c>
      <c r="AB181" s="9">
        <v>4.1519999504089355</v>
      </c>
      <c r="AC181" s="9">
        <v>9.0530004501342773</v>
      </c>
      <c r="AD181" s="9">
        <v>21.590000152587891</v>
      </c>
      <c r="AE181" s="10">
        <f t="shared" si="6"/>
        <v>0.87000000476837158</v>
      </c>
      <c r="AF181" s="10">
        <f t="shared" si="7"/>
        <v>109.09999847412109</v>
      </c>
      <c r="AG181" s="10">
        <f t="shared" si="8"/>
        <v>12.180344877571896</v>
      </c>
    </row>
    <row r="182" spans="1:33" x14ac:dyDescent="0.25">
      <c r="A182" s="2">
        <v>42916</v>
      </c>
      <c r="B182" s="9">
        <v>4.8460001945495605</v>
      </c>
      <c r="C182" s="9">
        <v>1.7730000019073486</v>
      </c>
      <c r="D182" s="9">
        <v>9.6470003128051758</v>
      </c>
      <c r="E182" s="9">
        <v>3.2699999809265137</v>
      </c>
      <c r="F182" s="9">
        <v>7.0229997634887695</v>
      </c>
      <c r="G182" s="9">
        <v>9.305999755859375</v>
      </c>
      <c r="H182" s="9">
        <v>1.7669999599456787</v>
      </c>
      <c r="I182" s="9">
        <v>1.9459999799728394</v>
      </c>
      <c r="J182" s="9">
        <v>2.2309999465942383</v>
      </c>
      <c r="K182" s="9">
        <v>5.2950000762939453</v>
      </c>
      <c r="L182" s="9">
        <v>11.510000228881836</v>
      </c>
      <c r="M182" s="9">
        <v>10.670000076293945</v>
      </c>
      <c r="N182" s="9">
        <v>11.109999656677246</v>
      </c>
      <c r="O182" s="9">
        <v>5.564000129699707</v>
      </c>
      <c r="P182" s="9">
        <v>8.9530000686645508</v>
      </c>
      <c r="Q182" s="9">
        <v>1.0230000019073486</v>
      </c>
      <c r="R182" s="9">
        <v>3.5999999046325684</v>
      </c>
      <c r="S182" s="9">
        <v>8.6750001907348633</v>
      </c>
      <c r="T182" s="9">
        <v>1.434999942779541</v>
      </c>
      <c r="U182" s="9">
        <v>34.209999084472656</v>
      </c>
      <c r="V182" s="9">
        <v>33.470001220703125</v>
      </c>
      <c r="W182" s="9">
        <v>17.200000762939453</v>
      </c>
      <c r="X182" s="9">
        <v>7.8730001449584961</v>
      </c>
      <c r="Y182" s="9">
        <v>131.60000610351563</v>
      </c>
      <c r="Z182" s="9">
        <v>15.279999732971191</v>
      </c>
      <c r="AA182" s="9">
        <v>11.569999694824219</v>
      </c>
      <c r="AB182" s="9">
        <v>4.1519999504089355</v>
      </c>
      <c r="AC182" s="9">
        <v>6.4060001373291016</v>
      </c>
      <c r="AD182" s="9">
        <v>21.209999084472656</v>
      </c>
      <c r="AE182" s="10">
        <f t="shared" si="6"/>
        <v>1.0230000019073486</v>
      </c>
      <c r="AF182" s="10">
        <f t="shared" si="7"/>
        <v>131.60000610351563</v>
      </c>
      <c r="AG182" s="10">
        <f t="shared" si="8"/>
        <v>13.538448485834845</v>
      </c>
    </row>
    <row r="183" spans="1:33" x14ac:dyDescent="0.25">
      <c r="A183" s="2">
        <v>42917</v>
      </c>
      <c r="B183" s="9">
        <v>25.370000839233398</v>
      </c>
      <c r="C183" s="9">
        <v>1.4880000352859497</v>
      </c>
      <c r="D183" s="9">
        <v>38.75</v>
      </c>
      <c r="E183" s="9">
        <v>3.0090000629425049</v>
      </c>
      <c r="F183" s="9">
        <v>7.7909998893737793</v>
      </c>
      <c r="G183" s="9">
        <v>8.3730001449584961</v>
      </c>
      <c r="H183" s="9">
        <v>1.7669999599456787</v>
      </c>
      <c r="I183" s="9">
        <v>1.9299999475479126</v>
      </c>
      <c r="J183" s="9">
        <v>1.9490000009536743</v>
      </c>
      <c r="K183" s="9">
        <v>4.1690001487731934</v>
      </c>
      <c r="L183" s="9">
        <v>8.9729995727539063</v>
      </c>
      <c r="M183" s="9">
        <v>15.920000076293945</v>
      </c>
      <c r="N183" s="9">
        <v>26.620000839233398</v>
      </c>
      <c r="O183" s="9">
        <v>1.9939999580383301</v>
      </c>
      <c r="P183" s="9">
        <v>10.329999923706055</v>
      </c>
      <c r="Q183" s="9">
        <v>0.84799998998641968</v>
      </c>
      <c r="R183" s="9">
        <v>2.4869999885559082</v>
      </c>
      <c r="S183" s="9">
        <v>4.5789999961853027</v>
      </c>
      <c r="T183" s="9">
        <v>1.2239999771118164</v>
      </c>
      <c r="U183" s="9">
        <v>60.779998779296875</v>
      </c>
      <c r="V183" s="9">
        <v>50.5</v>
      </c>
      <c r="W183" s="9">
        <v>15.539999961853027</v>
      </c>
      <c r="X183" s="9">
        <v>8.9980001449584961</v>
      </c>
      <c r="Y183" s="9">
        <v>155.60000610351563</v>
      </c>
      <c r="Z183" s="9">
        <v>15.050000190734863</v>
      </c>
      <c r="AA183" s="9">
        <v>14.539999961853027</v>
      </c>
      <c r="AB183" s="9">
        <v>4.1519999504089355</v>
      </c>
      <c r="AC183" s="9">
        <v>5.0510001182556152</v>
      </c>
      <c r="AD183" s="9">
        <v>20.940000534057617</v>
      </c>
      <c r="AE183" s="10">
        <f t="shared" si="6"/>
        <v>0.84799998998641968</v>
      </c>
      <c r="AF183" s="10">
        <f t="shared" si="7"/>
        <v>155.60000610351563</v>
      </c>
      <c r="AG183" s="10">
        <f t="shared" si="8"/>
        <v>17.886965761924611</v>
      </c>
    </row>
    <row r="184" spans="1:33" x14ac:dyDescent="0.25">
      <c r="A184" s="2">
        <v>42918</v>
      </c>
      <c r="B184" s="9">
        <v>23.729999542236328</v>
      </c>
      <c r="C184" s="9">
        <v>1.440000057220459</v>
      </c>
      <c r="D184" s="9">
        <v>23.860000610351563</v>
      </c>
      <c r="E184" s="9">
        <v>2.5810000896453857</v>
      </c>
      <c r="F184" s="9">
        <v>15.689999580383301</v>
      </c>
      <c r="G184" s="9">
        <v>7.1030001640319824</v>
      </c>
      <c r="H184" s="9">
        <v>1.5720000267028809</v>
      </c>
      <c r="I184" s="9">
        <v>1.9299999475479126</v>
      </c>
      <c r="J184" s="9">
        <v>1.8159999847412109</v>
      </c>
      <c r="K184" s="9">
        <v>3.9059998989105225</v>
      </c>
      <c r="L184" s="9">
        <v>6.1589999198913574</v>
      </c>
      <c r="M184" s="9">
        <v>10.300000190734863</v>
      </c>
      <c r="N184" s="9">
        <v>41.189998626708984</v>
      </c>
      <c r="O184" s="9">
        <v>1.8200000524520874</v>
      </c>
      <c r="P184" s="9">
        <v>4.7709999084472656</v>
      </c>
      <c r="Q184" s="9">
        <v>0.74099999666213989</v>
      </c>
      <c r="R184" s="9">
        <v>3.2300000190734863</v>
      </c>
      <c r="S184" s="9">
        <v>3.4660000801086426</v>
      </c>
      <c r="T184" s="9">
        <v>1.2710000276565552</v>
      </c>
      <c r="U184" s="9">
        <v>23.610000610351563</v>
      </c>
      <c r="V184" s="9">
        <v>67.540000915527344</v>
      </c>
      <c r="W184" s="9">
        <v>17.829999923706055</v>
      </c>
      <c r="X184" s="9">
        <v>8.8210000991821289</v>
      </c>
      <c r="Y184" s="9">
        <v>174.39999389648438</v>
      </c>
      <c r="Z184" s="9">
        <v>16.360000610351563</v>
      </c>
      <c r="AA184" s="9">
        <v>15.189999580383301</v>
      </c>
      <c r="AB184" s="9">
        <v>4.1519999504089355</v>
      </c>
      <c r="AC184" s="9">
        <v>4.060999870300293</v>
      </c>
      <c r="AD184" s="9">
        <v>20.799999237060547</v>
      </c>
      <c r="AE184" s="10">
        <f t="shared" si="6"/>
        <v>0.74099999666213989</v>
      </c>
      <c r="AF184" s="10">
        <f t="shared" si="7"/>
        <v>174.39999389648438</v>
      </c>
      <c r="AG184" s="10">
        <f t="shared" si="8"/>
        <v>17.563448048871138</v>
      </c>
    </row>
    <row r="185" spans="1:33" x14ac:dyDescent="0.25">
      <c r="A185" s="2">
        <v>42919</v>
      </c>
      <c r="B185" s="9">
        <v>9.7889995574951172</v>
      </c>
      <c r="C185" s="9">
        <v>1.440000057220459</v>
      </c>
      <c r="D185" s="9">
        <v>11.600000381469727</v>
      </c>
      <c r="E185" s="9">
        <v>2.5099999904632568</v>
      </c>
      <c r="F185" s="9">
        <v>16.889999389648438</v>
      </c>
      <c r="G185" s="9">
        <v>4.125999927520752</v>
      </c>
      <c r="H185" s="9">
        <v>1.5399999618530273</v>
      </c>
      <c r="I185" s="9">
        <v>1.9299999475479126</v>
      </c>
      <c r="J185" s="9">
        <v>1.784000039100647</v>
      </c>
      <c r="K185" s="9">
        <v>4.4819998741149902</v>
      </c>
      <c r="L185" s="9">
        <v>4.0440001487731934</v>
      </c>
      <c r="M185" s="9">
        <v>11.75</v>
      </c>
      <c r="N185" s="9">
        <v>34.110000610351563</v>
      </c>
      <c r="O185" s="9">
        <v>1.187999963760376</v>
      </c>
      <c r="P185" s="9">
        <v>2.5439999103546143</v>
      </c>
      <c r="Q185" s="9">
        <v>1.0269999504089355</v>
      </c>
      <c r="R185" s="9">
        <v>5.9860000610351563</v>
      </c>
      <c r="S185" s="9">
        <v>2.5729999542236328</v>
      </c>
      <c r="T185" s="9">
        <v>1.1929999589920044</v>
      </c>
      <c r="U185" s="9">
        <v>27.340000152587891</v>
      </c>
      <c r="V185" s="9">
        <v>58.529998779296875</v>
      </c>
      <c r="W185" s="9">
        <v>12.529999732971191</v>
      </c>
      <c r="X185" s="9">
        <v>7.7059998512268066</v>
      </c>
      <c r="Y185" s="9">
        <v>192</v>
      </c>
      <c r="Z185" s="9">
        <v>19.260000228881836</v>
      </c>
      <c r="AA185" s="9">
        <v>13.039999961853027</v>
      </c>
      <c r="AB185" s="9">
        <v>4.1519999504089355</v>
      </c>
      <c r="AC185" s="9">
        <v>9.7489995956420898</v>
      </c>
      <c r="AD185" s="9">
        <v>22.020000457763672</v>
      </c>
      <c r="AE185" s="10">
        <f t="shared" si="6"/>
        <v>1.0269999504089355</v>
      </c>
      <c r="AF185" s="10">
        <f t="shared" si="7"/>
        <v>192</v>
      </c>
      <c r="AG185" s="10">
        <f t="shared" si="8"/>
        <v>16.78734477224021</v>
      </c>
    </row>
    <row r="186" spans="1:33" x14ac:dyDescent="0.25">
      <c r="A186" s="2">
        <v>42920</v>
      </c>
      <c r="B186" s="9">
        <v>6.190000057220459</v>
      </c>
      <c r="C186" s="9">
        <v>1.440000057220459</v>
      </c>
      <c r="D186" s="9">
        <v>8.6099996566772461</v>
      </c>
      <c r="E186" s="9">
        <v>2.5099999904632568</v>
      </c>
      <c r="F186" s="9">
        <v>43.139999389648438</v>
      </c>
      <c r="G186" s="9">
        <v>3.4210000038146973</v>
      </c>
      <c r="H186" s="9">
        <v>1.6239999532699585</v>
      </c>
      <c r="I186" s="9">
        <v>1.9299999475479126</v>
      </c>
      <c r="J186" s="9">
        <v>1.6699999570846558</v>
      </c>
      <c r="K186" s="9">
        <v>7.619999885559082</v>
      </c>
      <c r="L186" s="9">
        <v>3.0179998874664307</v>
      </c>
      <c r="M186" s="9">
        <v>12.159999847412109</v>
      </c>
      <c r="N186" s="9">
        <v>28.670000076293945</v>
      </c>
      <c r="O186" s="9">
        <v>3.9679999351501465</v>
      </c>
      <c r="P186" s="9">
        <v>3.9330000877380371</v>
      </c>
      <c r="Q186" s="9">
        <v>2.6080000400543213</v>
      </c>
      <c r="R186" s="9">
        <v>3.3229999542236328</v>
      </c>
      <c r="S186" s="9">
        <v>1.7920000553131104</v>
      </c>
      <c r="T186" s="9">
        <v>1.5269999504089355</v>
      </c>
      <c r="U186" s="9">
        <v>37.220001220703125</v>
      </c>
      <c r="V186" s="9">
        <v>60.319999694824219</v>
      </c>
      <c r="W186" s="9">
        <v>12.300000190734863</v>
      </c>
      <c r="X186" s="9">
        <v>6.6129999160766602</v>
      </c>
      <c r="Y186" s="9">
        <v>210.10000610351563</v>
      </c>
      <c r="Z186" s="9">
        <v>17.020000457763672</v>
      </c>
      <c r="AA186" s="9">
        <v>12.039999961853027</v>
      </c>
      <c r="AB186" s="9">
        <v>5.6100001335144043</v>
      </c>
      <c r="AC186" s="9">
        <v>13.130000114440918</v>
      </c>
      <c r="AD186" s="9">
        <v>24.659999847412109</v>
      </c>
      <c r="AE186" s="10">
        <f t="shared" si="6"/>
        <v>1.440000057220459</v>
      </c>
      <c r="AF186" s="10">
        <f t="shared" si="7"/>
        <v>210.10000610351563</v>
      </c>
      <c r="AG186" s="10">
        <f t="shared" si="8"/>
        <v>18.557482978393292</v>
      </c>
    </row>
    <row r="187" spans="1:33" x14ac:dyDescent="0.25">
      <c r="A187" s="2">
        <v>42921</v>
      </c>
      <c r="B187" s="9">
        <v>4.5100002288818359</v>
      </c>
      <c r="C187" s="9">
        <v>1.440000057220459</v>
      </c>
      <c r="D187" s="9">
        <v>6.4549999237060547</v>
      </c>
      <c r="E187" s="9">
        <v>2.5099999904632568</v>
      </c>
      <c r="F187" s="9">
        <v>30.829999923706055</v>
      </c>
      <c r="G187" s="9">
        <v>2.000999927520752</v>
      </c>
      <c r="H187" s="9">
        <v>2.125999927520752</v>
      </c>
      <c r="I187" s="9">
        <v>1.9299999475479126</v>
      </c>
      <c r="J187" s="9">
        <v>1.7400000095367432</v>
      </c>
      <c r="K187" s="9">
        <v>5.1599998474121094</v>
      </c>
      <c r="L187" s="9">
        <v>2.2909998893737793</v>
      </c>
      <c r="M187" s="9">
        <v>10.520000457763672</v>
      </c>
      <c r="N187" s="9">
        <v>21.75</v>
      </c>
      <c r="O187" s="9">
        <v>22.940000534057617</v>
      </c>
      <c r="P187" s="9">
        <v>24.159999847412109</v>
      </c>
      <c r="Q187" s="9">
        <v>1.9889999628067017</v>
      </c>
      <c r="R187" s="9">
        <v>12.119999885559082</v>
      </c>
      <c r="S187" s="9">
        <v>1.4509999752044678</v>
      </c>
      <c r="T187" s="9">
        <v>3.3090000152587891</v>
      </c>
      <c r="U187" s="9">
        <v>43.360000610351563</v>
      </c>
      <c r="V187" s="9">
        <v>96.239997863769531</v>
      </c>
      <c r="W187" s="9">
        <v>20.120000839233398</v>
      </c>
      <c r="X187" s="9">
        <v>5.7740001678466797</v>
      </c>
      <c r="Y187" s="9">
        <v>225</v>
      </c>
      <c r="Z187" s="9">
        <v>16.559999465942383</v>
      </c>
      <c r="AA187" s="9">
        <v>12.729999542236328</v>
      </c>
      <c r="AB187" s="9">
        <v>6.0440001487731934</v>
      </c>
      <c r="AC187" s="9">
        <v>8.3660001754760742</v>
      </c>
      <c r="AD187" s="9">
        <v>24.770000457763672</v>
      </c>
      <c r="AE187" s="10">
        <f t="shared" si="6"/>
        <v>1.440000057220459</v>
      </c>
      <c r="AF187" s="10">
        <f t="shared" si="7"/>
        <v>225</v>
      </c>
      <c r="AG187" s="10">
        <f t="shared" si="8"/>
        <v>21.317103435253276</v>
      </c>
    </row>
    <row r="188" spans="1:33" x14ac:dyDescent="0.25">
      <c r="A188" s="2">
        <v>42922</v>
      </c>
      <c r="B188" s="9">
        <v>2.4110000133514404</v>
      </c>
      <c r="C188" s="9">
        <v>1.4880000352859497</v>
      </c>
      <c r="D188" s="9">
        <v>6.190000057220459</v>
      </c>
      <c r="E188" s="9">
        <v>2.5099999904632568</v>
      </c>
      <c r="F188" s="9">
        <v>20.340000152587891</v>
      </c>
      <c r="G188" s="9">
        <v>1.4880000352859497</v>
      </c>
      <c r="H188" s="9">
        <v>2.1909999847412109</v>
      </c>
      <c r="I188" s="9">
        <v>1.9299999475479126</v>
      </c>
      <c r="J188" s="9">
        <v>5.5019998550415039</v>
      </c>
      <c r="K188" s="9">
        <v>3.1489999294281006</v>
      </c>
      <c r="L188" s="9">
        <v>2.0460000038146973</v>
      </c>
      <c r="M188" s="9">
        <v>11.560000419616699</v>
      </c>
      <c r="N188" s="9">
        <v>17.459999084472656</v>
      </c>
      <c r="O188" s="9">
        <v>22.209999084472656</v>
      </c>
      <c r="P188" s="9">
        <v>21.739999771118164</v>
      </c>
      <c r="Q188" s="9">
        <v>4.6630001068115234</v>
      </c>
      <c r="R188" s="9">
        <v>62.389999389648438</v>
      </c>
      <c r="S188" s="9">
        <v>1.3190000057220459</v>
      </c>
      <c r="T188" s="9">
        <v>1.7009999752044678</v>
      </c>
      <c r="U188" s="9">
        <v>61.770000457763672</v>
      </c>
      <c r="V188" s="9">
        <v>97.620002746582031</v>
      </c>
      <c r="W188" s="9">
        <v>17.170000076293945</v>
      </c>
      <c r="X188" s="9">
        <v>5.130000114440918</v>
      </c>
      <c r="Y188" s="9">
        <v>234</v>
      </c>
      <c r="Z188" s="9">
        <v>19.540000915527344</v>
      </c>
      <c r="AA188" s="9">
        <v>11.579999923706055</v>
      </c>
      <c r="AB188" s="9">
        <v>4.1519999504089355</v>
      </c>
      <c r="AC188" s="9">
        <v>8.4770002365112305</v>
      </c>
      <c r="AD188" s="9">
        <v>23.690000534057617</v>
      </c>
      <c r="AE188" s="10">
        <f t="shared" si="6"/>
        <v>1.3190000057220459</v>
      </c>
      <c r="AF188" s="10">
        <f t="shared" si="7"/>
        <v>234</v>
      </c>
      <c r="AG188" s="10">
        <f t="shared" si="8"/>
        <v>23.290241475762993</v>
      </c>
    </row>
    <row r="189" spans="1:33" x14ac:dyDescent="0.25">
      <c r="A189" s="2">
        <v>42923</v>
      </c>
      <c r="B189" s="9">
        <v>1.1260000467300415</v>
      </c>
      <c r="C189" s="9">
        <v>1.7730000019073486</v>
      </c>
      <c r="D189" s="9">
        <v>6.190000057220459</v>
      </c>
      <c r="E189" s="9">
        <v>2.5099999904632568</v>
      </c>
      <c r="F189" s="9">
        <v>14.939999580383301</v>
      </c>
      <c r="G189" s="9">
        <v>1.440000057220459</v>
      </c>
      <c r="H189" s="9">
        <v>3.1710000038146973</v>
      </c>
      <c r="I189" s="9">
        <v>1.9140000343322754</v>
      </c>
      <c r="J189" s="9">
        <v>22.340000152587891</v>
      </c>
      <c r="K189" s="9">
        <v>2.2420001029968262</v>
      </c>
      <c r="L189" s="9">
        <v>1.7999999523162842</v>
      </c>
      <c r="M189" s="9">
        <v>18.030000686645508</v>
      </c>
      <c r="N189" s="9">
        <v>14.869999885559082</v>
      </c>
      <c r="O189" s="9">
        <v>34.470001220703125</v>
      </c>
      <c r="P189" s="9">
        <v>13.579999923706055</v>
      </c>
      <c r="Q189" s="9">
        <v>11.010000228881836</v>
      </c>
      <c r="R189" s="9">
        <v>43.75</v>
      </c>
      <c r="S189" s="9">
        <v>1.3190000057220459</v>
      </c>
      <c r="T189" s="9">
        <v>1.1130000352859497</v>
      </c>
      <c r="U189" s="9">
        <v>68.269996643066406</v>
      </c>
      <c r="V189" s="9">
        <v>62.409999847412109</v>
      </c>
      <c r="W189" s="9">
        <v>17.809999465942383</v>
      </c>
      <c r="X189" s="9">
        <v>4.5460000038146973</v>
      </c>
      <c r="Y189" s="9">
        <v>235.10000610351563</v>
      </c>
      <c r="Z189" s="9">
        <v>20.780000686645508</v>
      </c>
      <c r="AA189" s="9">
        <v>10.449999809265137</v>
      </c>
      <c r="AB189" s="9">
        <v>4.1519999504089355</v>
      </c>
      <c r="AC189" s="9">
        <v>17.600000381469727</v>
      </c>
      <c r="AD189" s="9">
        <v>23.489999771118164</v>
      </c>
      <c r="AE189" s="10">
        <f t="shared" si="6"/>
        <v>1.1130000352859497</v>
      </c>
      <c r="AF189" s="10">
        <f t="shared" si="7"/>
        <v>235.10000610351563</v>
      </c>
      <c r="AG189" s="10">
        <f t="shared" si="8"/>
        <v>22.834344987211555</v>
      </c>
    </row>
    <row r="190" spans="1:33" x14ac:dyDescent="0.25">
      <c r="A190" s="2">
        <v>42924</v>
      </c>
      <c r="B190" s="9">
        <v>0.72500002384185791</v>
      </c>
      <c r="C190" s="9">
        <v>1.7730000019073486</v>
      </c>
      <c r="D190" s="9">
        <v>6.190000057220459</v>
      </c>
      <c r="E190" s="9">
        <v>2.7720000743865967</v>
      </c>
      <c r="F190" s="9">
        <v>12.539999961853027</v>
      </c>
      <c r="G190" s="9">
        <v>1.4210000038146973</v>
      </c>
      <c r="H190" s="9">
        <v>9.2740001678466797</v>
      </c>
      <c r="I190" s="9">
        <v>1.8159999847412109</v>
      </c>
      <c r="J190" s="9">
        <v>27.780000686645508</v>
      </c>
      <c r="K190" s="9">
        <v>1.7369999885559082</v>
      </c>
      <c r="L190" s="9">
        <v>1.5449999570846558</v>
      </c>
      <c r="M190" s="9">
        <v>18.129999160766602</v>
      </c>
      <c r="N190" s="9">
        <v>13.640000343322754</v>
      </c>
      <c r="O190" s="9">
        <v>17.700000762939453</v>
      </c>
      <c r="P190" s="9">
        <v>8.6770000457763672</v>
      </c>
      <c r="Q190" s="9">
        <v>16.979999542236328</v>
      </c>
      <c r="R190" s="9">
        <v>20.629999160766602</v>
      </c>
      <c r="S190" s="9">
        <v>1.4880000352859497</v>
      </c>
      <c r="T190" s="9">
        <v>1.2890000343322754</v>
      </c>
      <c r="U190" s="9">
        <v>61.970001220703125</v>
      </c>
      <c r="V190" s="9">
        <v>28.030000686645508</v>
      </c>
      <c r="W190" s="9">
        <v>17.020000457763672</v>
      </c>
      <c r="X190" s="9">
        <v>5.7859997749328613</v>
      </c>
      <c r="Y190" s="9">
        <v>226.89999389648438</v>
      </c>
      <c r="Z190" s="9">
        <v>20.540000915527344</v>
      </c>
      <c r="AA190" s="9">
        <v>12.609999656677246</v>
      </c>
      <c r="AB190" s="9">
        <v>7.9070000648498535</v>
      </c>
      <c r="AC190" s="9">
        <v>20.959999084472656</v>
      </c>
      <c r="AD190" s="9">
        <v>23.739999771118164</v>
      </c>
      <c r="AE190" s="10">
        <f t="shared" si="6"/>
        <v>0.72500002384185791</v>
      </c>
      <c r="AF190" s="10">
        <f t="shared" si="7"/>
        <v>226.89999389648438</v>
      </c>
      <c r="AG190" s="10">
        <f t="shared" si="8"/>
        <v>20.398965362844795</v>
      </c>
    </row>
    <row r="191" spans="1:33" x14ac:dyDescent="0.25">
      <c r="A191" s="2">
        <v>42925</v>
      </c>
      <c r="B191" s="9">
        <v>0.94099998474121094</v>
      </c>
      <c r="C191" s="9">
        <v>1.4490000009536743</v>
      </c>
      <c r="D191" s="9">
        <v>5.9920001029968262</v>
      </c>
      <c r="E191" s="9">
        <v>4.3410000801086426</v>
      </c>
      <c r="F191" s="9">
        <v>11.010000228881836</v>
      </c>
      <c r="G191" s="9">
        <v>2.1159999370574951</v>
      </c>
      <c r="H191" s="9">
        <v>7.3330001831054688</v>
      </c>
      <c r="I191" s="9">
        <v>1.7999999523162842</v>
      </c>
      <c r="J191" s="9">
        <v>22.469999313354492</v>
      </c>
      <c r="K191" s="9">
        <v>1.6540000438690186</v>
      </c>
      <c r="L191" s="9">
        <v>1.3480000495910645</v>
      </c>
      <c r="M191" s="9">
        <v>17.290000915527344</v>
      </c>
      <c r="N191" s="9">
        <v>11.829999923706055</v>
      </c>
      <c r="O191" s="9">
        <v>18.360000610351563</v>
      </c>
      <c r="P191" s="9">
        <v>13.199999809265137</v>
      </c>
      <c r="Q191" s="9">
        <v>5.5850000381469727</v>
      </c>
      <c r="R191" s="9">
        <v>26.170000076293945</v>
      </c>
      <c r="S191" s="9">
        <v>1.9459999799728394</v>
      </c>
      <c r="T191" s="9">
        <v>2.2369999885559082</v>
      </c>
      <c r="U191" s="9">
        <v>48.939998626708984</v>
      </c>
      <c r="V191" s="9">
        <v>17.600000381469727</v>
      </c>
      <c r="W191" s="9">
        <v>36.669998168945313</v>
      </c>
      <c r="X191" s="9">
        <v>6.8000001907348633</v>
      </c>
      <c r="Y191" s="9">
        <v>209.60000610351563</v>
      </c>
      <c r="Z191" s="9">
        <v>20.579999923706055</v>
      </c>
      <c r="AA191" s="9">
        <v>27.5</v>
      </c>
      <c r="AB191" s="9">
        <v>18.25</v>
      </c>
      <c r="AC191" s="9">
        <v>21.25</v>
      </c>
      <c r="AD191" s="9">
        <v>25.120000839233398</v>
      </c>
      <c r="AE191" s="10">
        <f t="shared" si="6"/>
        <v>0.94099998474121094</v>
      </c>
      <c r="AF191" s="10">
        <f t="shared" si="7"/>
        <v>209.60000610351563</v>
      </c>
      <c r="AG191" s="10">
        <f t="shared" si="8"/>
        <v>20.323517429417578</v>
      </c>
    </row>
    <row r="192" spans="1:33" x14ac:dyDescent="0.25">
      <c r="A192" s="2">
        <v>42926</v>
      </c>
      <c r="B192" s="9">
        <v>3.1619999408721924</v>
      </c>
      <c r="C192" s="9">
        <v>1.1529999971389771</v>
      </c>
      <c r="D192" s="9">
        <v>5.875</v>
      </c>
      <c r="E192" s="9">
        <v>4.4829998016357422</v>
      </c>
      <c r="F192" s="9">
        <v>9.5760002136230469</v>
      </c>
      <c r="G192" s="9">
        <v>7.1640000343322754</v>
      </c>
      <c r="H192" s="9">
        <v>4.2030000686645508</v>
      </c>
      <c r="I192" s="9">
        <v>1.7999999523162842</v>
      </c>
      <c r="J192" s="9">
        <v>15.210000038146973</v>
      </c>
      <c r="K192" s="9">
        <v>1.5559999942779541</v>
      </c>
      <c r="L192" s="9">
        <v>1.3200000524520874</v>
      </c>
      <c r="M192" s="9">
        <v>16.459999084472656</v>
      </c>
      <c r="N192" s="9">
        <v>4.7940001487731934</v>
      </c>
      <c r="O192" s="9">
        <v>10.680000305175781</v>
      </c>
      <c r="P192" s="9">
        <v>8.6000003814697266</v>
      </c>
      <c r="Q192" s="9">
        <v>5.7399997711181641</v>
      </c>
      <c r="R192" s="9">
        <v>44.450000762939453</v>
      </c>
      <c r="S192" s="9">
        <v>1.9830000400543213</v>
      </c>
      <c r="T192" s="9">
        <v>3.2209999561309814</v>
      </c>
      <c r="U192" s="9">
        <v>33.560001373291016</v>
      </c>
      <c r="V192" s="9">
        <v>14.699999809265137</v>
      </c>
      <c r="W192" s="9">
        <v>48.819999694824219</v>
      </c>
      <c r="X192" s="9">
        <v>10.899999618530273</v>
      </c>
      <c r="Y192" s="9">
        <v>188.69999694824219</v>
      </c>
      <c r="Z192" s="9">
        <v>19.420000076293945</v>
      </c>
      <c r="AA192" s="9">
        <v>24.799999237060547</v>
      </c>
      <c r="AB192" s="9">
        <v>18.139999389648438</v>
      </c>
      <c r="AC192" s="9">
        <v>29.149999618530273</v>
      </c>
      <c r="AD192" s="9">
        <v>25.969999313354492</v>
      </c>
      <c r="AE192" s="10">
        <f t="shared" si="6"/>
        <v>1.1529999971389771</v>
      </c>
      <c r="AF192" s="10">
        <f t="shared" si="7"/>
        <v>188.69999694824219</v>
      </c>
      <c r="AG192" s="10">
        <f t="shared" si="8"/>
        <v>19.503103297332238</v>
      </c>
    </row>
    <row r="193" spans="1:33" x14ac:dyDescent="0.25">
      <c r="A193" s="2">
        <v>42927</v>
      </c>
      <c r="B193" s="9">
        <v>5.6820001602172852</v>
      </c>
      <c r="C193" s="9">
        <v>1.0210000276565552</v>
      </c>
      <c r="D193" s="9">
        <v>22.370000839233398</v>
      </c>
      <c r="E193" s="9">
        <v>3.6979999542236328</v>
      </c>
      <c r="F193" s="9">
        <v>9.2860002517700195</v>
      </c>
      <c r="G193" s="9">
        <v>8.5710000991821289</v>
      </c>
      <c r="H193" s="9">
        <v>3.0559999942779541</v>
      </c>
      <c r="I193" s="9">
        <v>1.7999999523162842</v>
      </c>
      <c r="J193" s="9">
        <v>16.370000839233398</v>
      </c>
      <c r="K193" s="9">
        <v>1.5399999618530273</v>
      </c>
      <c r="L193" s="9">
        <v>1.3480000495910645</v>
      </c>
      <c r="M193" s="9">
        <v>15.319999694824219</v>
      </c>
      <c r="N193" s="9">
        <v>2.3350000381469727</v>
      </c>
      <c r="O193" s="9">
        <v>6.3940000534057617</v>
      </c>
      <c r="P193" s="9">
        <v>6.6840000152587891</v>
      </c>
      <c r="Q193" s="9">
        <v>5.5</v>
      </c>
      <c r="R193" s="9">
        <v>17.409999847412109</v>
      </c>
      <c r="S193" s="9">
        <v>1.6929999589920044</v>
      </c>
      <c r="T193" s="9">
        <v>2.5869998931884766</v>
      </c>
      <c r="U193" s="9">
        <v>25.709999084472656</v>
      </c>
      <c r="V193" s="9">
        <v>12.399999618530273</v>
      </c>
      <c r="W193" s="9">
        <v>29.340000152587891</v>
      </c>
      <c r="X193" s="9">
        <v>17.709999084472656</v>
      </c>
      <c r="Y193" s="9">
        <v>171.30000305175781</v>
      </c>
      <c r="Z193" s="9">
        <v>17.930000305175781</v>
      </c>
      <c r="AA193" s="9">
        <v>19.360000610351563</v>
      </c>
      <c r="AB193" s="9">
        <v>31.399999618530273</v>
      </c>
      <c r="AC193" s="9">
        <v>21.840000152587891</v>
      </c>
      <c r="AD193" s="9">
        <v>25.510000228881836</v>
      </c>
      <c r="AE193" s="10">
        <f t="shared" si="6"/>
        <v>1.0210000276565552</v>
      </c>
      <c r="AF193" s="10">
        <f t="shared" si="7"/>
        <v>171.30000305175781</v>
      </c>
      <c r="AG193" s="10">
        <f t="shared" si="8"/>
        <v>17.419482880625232</v>
      </c>
    </row>
    <row r="194" spans="1:33" x14ac:dyDescent="0.25">
      <c r="A194" s="2">
        <v>42928</v>
      </c>
      <c r="B194" s="9">
        <v>5.2769999504089355</v>
      </c>
      <c r="C194" s="9">
        <v>1.0049999952316284</v>
      </c>
      <c r="D194" s="9">
        <v>44.430000305175781</v>
      </c>
      <c r="E194" s="9">
        <v>3.1510000228881836</v>
      </c>
      <c r="F194" s="9">
        <v>8.8090000152587891</v>
      </c>
      <c r="G194" s="9">
        <v>5.0069999694824219</v>
      </c>
      <c r="H194" s="9">
        <v>2.5350000858306885</v>
      </c>
      <c r="I194" s="9">
        <v>1.7999999523162842</v>
      </c>
      <c r="J194" s="9">
        <v>13.270000457763672</v>
      </c>
      <c r="K194" s="9">
        <v>1.5260000228881836</v>
      </c>
      <c r="L194" s="9">
        <v>4.4210000038146973</v>
      </c>
      <c r="M194" s="9">
        <v>13.590000152587891</v>
      </c>
      <c r="N194" s="9">
        <v>1.6239999532699585</v>
      </c>
      <c r="O194" s="9">
        <v>7.620999813079834</v>
      </c>
      <c r="P194" s="9">
        <v>7.4169998168945313</v>
      </c>
      <c r="Q194" s="9">
        <v>20.870000839233398</v>
      </c>
      <c r="R194" s="9">
        <v>21.680000305175781</v>
      </c>
      <c r="S194" s="9">
        <v>1.2460000514984131</v>
      </c>
      <c r="T194" s="9">
        <v>2.7990000247955322</v>
      </c>
      <c r="U194" s="9">
        <v>21.770000457763672</v>
      </c>
      <c r="V194" s="9">
        <v>11.130000114440918</v>
      </c>
      <c r="W194" s="9">
        <v>19.559999465942383</v>
      </c>
      <c r="X194" s="9">
        <v>17.739999771118164</v>
      </c>
      <c r="Y194" s="9">
        <v>166.80000305175781</v>
      </c>
      <c r="Z194" s="9">
        <v>19.950000762939453</v>
      </c>
      <c r="AA194" s="9">
        <v>28.680000305175781</v>
      </c>
      <c r="AB194" s="9">
        <v>14.779999732971191</v>
      </c>
      <c r="AC194" s="9">
        <v>19.760000228881836</v>
      </c>
      <c r="AD194" s="9">
        <v>25.190000534057617</v>
      </c>
      <c r="AE194" s="10">
        <f t="shared" si="6"/>
        <v>1.0049999952316284</v>
      </c>
      <c r="AF194" s="10">
        <f t="shared" si="7"/>
        <v>166.80000305175781</v>
      </c>
      <c r="AG194" s="10">
        <f t="shared" si="8"/>
        <v>17.7047588331946</v>
      </c>
    </row>
    <row r="195" spans="1:33" x14ac:dyDescent="0.25">
      <c r="A195" s="2">
        <v>42929</v>
      </c>
      <c r="B195" s="9">
        <v>4.4910001754760742</v>
      </c>
      <c r="C195" s="9">
        <v>1.0049999952316284</v>
      </c>
      <c r="D195" s="9">
        <v>33.470001220703125</v>
      </c>
      <c r="E195" s="9">
        <v>3.0799999237060547</v>
      </c>
      <c r="F195" s="9">
        <v>8.6110000610351563</v>
      </c>
      <c r="G195" s="9">
        <v>3.1700000762939453</v>
      </c>
      <c r="H195" s="9">
        <v>2.247999906539917</v>
      </c>
      <c r="I195" s="9">
        <v>1.7999999523162842</v>
      </c>
      <c r="J195" s="9">
        <v>7.3889999389648438</v>
      </c>
      <c r="K195" s="9">
        <v>1.4440000057220459</v>
      </c>
      <c r="L195" s="9">
        <v>20.069999694824219</v>
      </c>
      <c r="M195" s="9">
        <v>11.869999885559082</v>
      </c>
      <c r="N195" s="9">
        <v>1.5260000228881836</v>
      </c>
      <c r="O195" s="9">
        <v>4.7740001678466797</v>
      </c>
      <c r="P195" s="9">
        <v>5.1079998016357422</v>
      </c>
      <c r="Q195" s="9">
        <v>15.229999542236328</v>
      </c>
      <c r="R195" s="9">
        <v>60.090000152587891</v>
      </c>
      <c r="S195" s="9">
        <v>1.1610000133514404</v>
      </c>
      <c r="T195" s="9">
        <v>2.5320000648498535</v>
      </c>
      <c r="U195" s="9">
        <v>16.629999160766602</v>
      </c>
      <c r="V195" s="9">
        <v>10.449999809265137</v>
      </c>
      <c r="W195" s="9">
        <v>33.889999389648438</v>
      </c>
      <c r="X195" s="9">
        <v>13.25</v>
      </c>
      <c r="Y195" s="9">
        <v>168.10000610351563</v>
      </c>
      <c r="Z195" s="9">
        <v>28.520000457763672</v>
      </c>
      <c r="AA195" s="9">
        <v>35.290000915527344</v>
      </c>
      <c r="AB195" s="9">
        <v>13.739999771118164</v>
      </c>
      <c r="AC195" s="9">
        <v>18.520000457763672</v>
      </c>
      <c r="AD195" s="9">
        <v>24.489999771118164</v>
      </c>
      <c r="AE195" s="10">
        <f t="shared" ref="AE195:AE258" si="9">MIN(B195:AD195)</f>
        <v>1.0049999952316284</v>
      </c>
      <c r="AF195" s="10">
        <f t="shared" ref="AF195:AF258" si="10">MAX(B195:AD195)</f>
        <v>168.10000610351563</v>
      </c>
      <c r="AG195" s="10">
        <f t="shared" ref="AG195:AG258" si="11">AVERAGE(B195:AD195)</f>
        <v>19.032724359939838</v>
      </c>
    </row>
    <row r="196" spans="1:33" x14ac:dyDescent="0.25">
      <c r="A196" s="2">
        <v>42930</v>
      </c>
      <c r="B196" s="9">
        <v>6.5529999732971191</v>
      </c>
      <c r="C196" s="9">
        <v>1.1069999933242798</v>
      </c>
      <c r="D196" s="9">
        <v>18.680000305175781</v>
      </c>
      <c r="E196" s="9">
        <v>2.9800000190734863</v>
      </c>
      <c r="F196" s="9">
        <v>7.6979999542236328</v>
      </c>
      <c r="G196" s="9">
        <v>2.3510000705718994</v>
      </c>
      <c r="H196" s="9">
        <v>2.2100000381469727</v>
      </c>
      <c r="I196" s="9">
        <v>1.7999999523162842</v>
      </c>
      <c r="J196" s="9">
        <v>6.9539999961853027</v>
      </c>
      <c r="K196" s="9">
        <v>1.4160000085830688</v>
      </c>
      <c r="L196" s="9">
        <v>11.640000343322754</v>
      </c>
      <c r="M196" s="9">
        <v>11.039999961853027</v>
      </c>
      <c r="N196" s="9">
        <v>1.4299999475479126</v>
      </c>
      <c r="O196" s="9">
        <v>2.4049999713897705</v>
      </c>
      <c r="P196" s="9">
        <v>4.935999870300293</v>
      </c>
      <c r="Q196" s="9">
        <v>16.360000610351563</v>
      </c>
      <c r="R196" s="9">
        <v>20.620000839233398</v>
      </c>
      <c r="S196" s="9">
        <v>3.5729999542236328</v>
      </c>
      <c r="T196" s="9">
        <v>2.0869998931884766</v>
      </c>
      <c r="U196" s="9">
        <v>12.670000076293945</v>
      </c>
      <c r="V196" s="9">
        <v>19.110000610351563</v>
      </c>
      <c r="W196" s="9">
        <v>37.069999694824219</v>
      </c>
      <c r="X196" s="9">
        <v>10.689999580383301</v>
      </c>
      <c r="Y196" s="9">
        <v>173.80000305175781</v>
      </c>
      <c r="Z196" s="9">
        <v>32.349998474121094</v>
      </c>
      <c r="AA196" s="9">
        <v>35.560001373291016</v>
      </c>
      <c r="AB196" s="9">
        <v>10.770000457763672</v>
      </c>
      <c r="AC196" s="9">
        <v>28.770000457763672</v>
      </c>
      <c r="AD196" s="9">
        <v>21.899999618530273</v>
      </c>
      <c r="AE196" s="10">
        <f t="shared" si="9"/>
        <v>1.1069999933242798</v>
      </c>
      <c r="AF196" s="10">
        <f t="shared" si="10"/>
        <v>173.80000305175781</v>
      </c>
      <c r="AG196" s="10">
        <f t="shared" si="11"/>
        <v>17.535517417151354</v>
      </c>
    </row>
    <row r="197" spans="1:33" x14ac:dyDescent="0.25">
      <c r="A197" s="2">
        <v>42931</v>
      </c>
      <c r="B197" s="9">
        <v>24.870000839233398</v>
      </c>
      <c r="C197" s="9">
        <v>3.3090000152587891</v>
      </c>
      <c r="D197" s="9">
        <v>17.829999923706055</v>
      </c>
      <c r="E197" s="9">
        <v>2.380000114440918</v>
      </c>
      <c r="F197" s="9">
        <v>6.3880000114440918</v>
      </c>
      <c r="G197" s="9">
        <v>2.0789999961853027</v>
      </c>
      <c r="H197" s="9">
        <v>2.1909999847412109</v>
      </c>
      <c r="I197" s="9">
        <v>1.7999999523162842</v>
      </c>
      <c r="J197" s="9">
        <v>32.639999389648438</v>
      </c>
      <c r="K197" s="9">
        <v>1.3339999914169312</v>
      </c>
      <c r="L197" s="9">
        <v>7.5630002021789551</v>
      </c>
      <c r="M197" s="9">
        <v>12.779999732971191</v>
      </c>
      <c r="N197" s="9">
        <v>1.4450000524520874</v>
      </c>
      <c r="O197" s="9">
        <v>1.1089999675750732</v>
      </c>
      <c r="P197" s="9">
        <v>2.7160000801086426</v>
      </c>
      <c r="Q197" s="9">
        <v>51.569999694824219</v>
      </c>
      <c r="R197" s="9">
        <v>9.1619997024536133</v>
      </c>
      <c r="S197" s="9">
        <v>16.239999771118164</v>
      </c>
      <c r="T197" s="9">
        <v>1.9830000400543213</v>
      </c>
      <c r="U197" s="9">
        <v>10.010000228881836</v>
      </c>
      <c r="V197" s="9">
        <v>28.809999465942383</v>
      </c>
      <c r="W197" s="9">
        <v>27.870000839233398</v>
      </c>
      <c r="X197" s="9">
        <v>10.010000228881836</v>
      </c>
      <c r="Y197" s="9">
        <v>186.69999694824219</v>
      </c>
      <c r="Z197" s="9">
        <v>29.200000762939453</v>
      </c>
      <c r="AA197" s="9">
        <v>32.549999237060547</v>
      </c>
      <c r="AB197" s="9">
        <v>6.4730000495910645</v>
      </c>
      <c r="AC197" s="9">
        <v>16.729999542236328</v>
      </c>
      <c r="AD197" s="9">
        <v>21.299999237060547</v>
      </c>
      <c r="AE197" s="10">
        <f t="shared" si="9"/>
        <v>1.1089999675750732</v>
      </c>
      <c r="AF197" s="10">
        <f t="shared" si="10"/>
        <v>186.69999694824219</v>
      </c>
      <c r="AG197" s="10">
        <f t="shared" si="11"/>
        <v>19.622137793179217</v>
      </c>
    </row>
    <row r="198" spans="1:33" x14ac:dyDescent="0.25">
      <c r="A198" s="2">
        <v>42932</v>
      </c>
      <c r="B198" s="9">
        <v>20.120000839233398</v>
      </c>
      <c r="C198" s="9">
        <v>11.909999847412109</v>
      </c>
      <c r="D198" s="9">
        <v>16.520000457763672</v>
      </c>
      <c r="E198" s="9">
        <v>2.2799999713897705</v>
      </c>
      <c r="F198" s="9">
        <v>6.1110000610351563</v>
      </c>
      <c r="G198" s="9">
        <v>2.0209999084472656</v>
      </c>
      <c r="H198" s="9">
        <v>2.0789999961853027</v>
      </c>
      <c r="I198" s="9">
        <v>1.784000039100647</v>
      </c>
      <c r="J198" s="9">
        <v>25.489999771118164</v>
      </c>
      <c r="K198" s="9">
        <v>1.4880000352859497</v>
      </c>
      <c r="L198" s="9">
        <v>10.409999847412109</v>
      </c>
      <c r="M198" s="9">
        <v>23.719999313354492</v>
      </c>
      <c r="N198" s="9">
        <v>3.0980000495910645</v>
      </c>
      <c r="O198" s="9">
        <v>0.63499999046325684</v>
      </c>
      <c r="P198" s="9">
        <v>3.9070000648498535</v>
      </c>
      <c r="Q198" s="9">
        <v>31.530000686645508</v>
      </c>
      <c r="R198" s="9">
        <v>6.2659997940063477</v>
      </c>
      <c r="S198" s="9">
        <v>4.5619997978210449</v>
      </c>
      <c r="T198" s="9">
        <v>2.7000000476837158</v>
      </c>
      <c r="U198" s="9">
        <v>9.3000001907348633</v>
      </c>
      <c r="V198" s="9">
        <v>20.020000457763672</v>
      </c>
      <c r="W198" s="9">
        <v>20.180000305175781</v>
      </c>
      <c r="X198" s="9">
        <v>6.9149999618530273</v>
      </c>
      <c r="Y198" s="9">
        <v>197.89999389648438</v>
      </c>
      <c r="Z198" s="9">
        <v>33.959999084472656</v>
      </c>
      <c r="AA198" s="9">
        <v>22.049999237060547</v>
      </c>
      <c r="AB198" s="9">
        <v>5.9279999732971191</v>
      </c>
      <c r="AC198" s="9">
        <v>18.25</v>
      </c>
      <c r="AD198" s="9">
        <v>20.790000915527344</v>
      </c>
      <c r="AE198" s="10">
        <f t="shared" si="9"/>
        <v>0.63499999046325684</v>
      </c>
      <c r="AF198" s="10">
        <f t="shared" si="10"/>
        <v>197.89999389648438</v>
      </c>
      <c r="AG198" s="10">
        <f t="shared" si="11"/>
        <v>18.342206708316144</v>
      </c>
    </row>
    <row r="199" spans="1:33" x14ac:dyDescent="0.25">
      <c r="A199" s="2">
        <v>42933</v>
      </c>
      <c r="B199" s="9">
        <v>12.850000381469727</v>
      </c>
      <c r="C199" s="9">
        <v>7.4330000877380371</v>
      </c>
      <c r="D199" s="9">
        <v>16.079999923706055</v>
      </c>
      <c r="E199" s="9">
        <v>2.2799999713897705</v>
      </c>
      <c r="F199" s="9">
        <v>5.5149998664855957</v>
      </c>
      <c r="G199" s="9">
        <v>1.8489999771118164</v>
      </c>
      <c r="H199" s="9">
        <v>2.0789999961853027</v>
      </c>
      <c r="I199" s="9">
        <v>1.6859999895095825</v>
      </c>
      <c r="J199" s="9">
        <v>17.579999923706055</v>
      </c>
      <c r="K199" s="9">
        <v>2.4549999237060547</v>
      </c>
      <c r="L199" s="9">
        <v>25.219999313354492</v>
      </c>
      <c r="M199" s="9">
        <v>44.459999084472656</v>
      </c>
      <c r="N199" s="9">
        <v>11.079999923706055</v>
      </c>
      <c r="O199" s="9">
        <v>0.5559999942779541</v>
      </c>
      <c r="P199" s="9">
        <v>1.8830000162124634</v>
      </c>
      <c r="Q199" s="9">
        <v>17.899999618530273</v>
      </c>
      <c r="R199" s="9">
        <v>4.9889998435974121</v>
      </c>
      <c r="S199" s="9">
        <v>2.1389999389648438</v>
      </c>
      <c r="T199" s="9">
        <v>8.4610004425048828</v>
      </c>
      <c r="U199" s="9">
        <v>9.3000001907348633</v>
      </c>
      <c r="V199" s="9">
        <v>14.199999809265137</v>
      </c>
      <c r="W199" s="9">
        <v>15.920000076293945</v>
      </c>
      <c r="X199" s="9">
        <v>5.8990001678466797</v>
      </c>
      <c r="Y199" s="9">
        <v>201.80000305175781</v>
      </c>
      <c r="Z199" s="9">
        <v>31.319999694824219</v>
      </c>
      <c r="AA199" s="9">
        <v>14.989999771118164</v>
      </c>
      <c r="AB199" s="9">
        <v>7.4320001602172852</v>
      </c>
      <c r="AC199" s="9">
        <v>46.200000762939453</v>
      </c>
      <c r="AD199" s="9">
        <v>20.100000381469727</v>
      </c>
      <c r="AE199" s="10">
        <f t="shared" si="9"/>
        <v>0.5559999942779541</v>
      </c>
      <c r="AF199" s="10">
        <f t="shared" si="10"/>
        <v>201.80000305175781</v>
      </c>
      <c r="AG199" s="10">
        <f t="shared" si="11"/>
        <v>19.091586285624011</v>
      </c>
    </row>
    <row r="200" spans="1:33" x14ac:dyDescent="0.25">
      <c r="A200" s="2">
        <v>42934</v>
      </c>
      <c r="B200" s="9">
        <v>6.8179998397827148</v>
      </c>
      <c r="C200" s="9">
        <v>7.5789999961853027</v>
      </c>
      <c r="D200" s="9">
        <v>14.770000457763672</v>
      </c>
      <c r="E200" s="9">
        <v>2.2799999713897705</v>
      </c>
      <c r="F200" s="9">
        <v>5.5269999504089355</v>
      </c>
      <c r="G200" s="9">
        <v>1.9420000314712524</v>
      </c>
      <c r="H200" s="9">
        <v>2.1909999847412109</v>
      </c>
      <c r="I200" s="9">
        <v>1.8370000123977661</v>
      </c>
      <c r="J200" s="9">
        <v>27.75</v>
      </c>
      <c r="K200" s="9">
        <v>2.3970000743865967</v>
      </c>
      <c r="L200" s="9">
        <v>20.459999084472656</v>
      </c>
      <c r="M200" s="9">
        <v>21.739999771118164</v>
      </c>
      <c r="N200" s="9">
        <v>21.459999084472656</v>
      </c>
      <c r="O200" s="9">
        <v>0.63499999046325684</v>
      </c>
      <c r="P200" s="9">
        <v>1.1890000104904175</v>
      </c>
      <c r="Q200" s="9">
        <v>7.6360001564025879</v>
      </c>
      <c r="R200" s="9">
        <v>9.935999870300293</v>
      </c>
      <c r="S200" s="9">
        <v>1.784000039100647</v>
      </c>
      <c r="T200" s="9">
        <v>9.9130001068115234</v>
      </c>
      <c r="U200" s="9">
        <v>8.9650001525878906</v>
      </c>
      <c r="V200" s="9">
        <v>23.280000686645508</v>
      </c>
      <c r="W200" s="9">
        <v>15.819999694824219</v>
      </c>
      <c r="X200" s="9">
        <v>6.4720001220703125</v>
      </c>
      <c r="Y200" s="9">
        <v>195.10000610351563</v>
      </c>
      <c r="Z200" s="9">
        <v>28.489999771118164</v>
      </c>
      <c r="AA200" s="9">
        <v>16.479999542236328</v>
      </c>
      <c r="AB200" s="9">
        <v>5.945000171661377</v>
      </c>
      <c r="AC200" s="9">
        <v>51.880001068115234</v>
      </c>
      <c r="AD200" s="9">
        <v>19.540000915527344</v>
      </c>
      <c r="AE200" s="10">
        <f t="shared" si="9"/>
        <v>0.63499999046325684</v>
      </c>
      <c r="AF200" s="10">
        <f t="shared" si="10"/>
        <v>195.10000610351563</v>
      </c>
      <c r="AG200" s="10">
        <f t="shared" si="11"/>
        <v>18.614345057257289</v>
      </c>
    </row>
    <row r="201" spans="1:33" x14ac:dyDescent="0.25">
      <c r="A201" s="2">
        <v>42935</v>
      </c>
      <c r="B201" s="9">
        <v>4.8010001182556152</v>
      </c>
      <c r="C201" s="9">
        <v>7.5789999961853027</v>
      </c>
      <c r="D201" s="9">
        <v>14.550000190734863</v>
      </c>
      <c r="E201" s="9">
        <v>3.1659998893737793</v>
      </c>
      <c r="F201" s="9">
        <v>11.560000419616699</v>
      </c>
      <c r="G201" s="9">
        <v>2.5510001182556152</v>
      </c>
      <c r="H201" s="9">
        <v>2.2290000915527344</v>
      </c>
      <c r="I201" s="9">
        <v>2.8199999332427979</v>
      </c>
      <c r="J201" s="9">
        <v>8.4219999313354492</v>
      </c>
      <c r="K201" s="9">
        <v>2.3599998950958252</v>
      </c>
      <c r="L201" s="9">
        <v>20.559999465942383</v>
      </c>
      <c r="M201" s="9">
        <v>17.540000915527344</v>
      </c>
      <c r="N201" s="9">
        <v>11.180000305175781</v>
      </c>
      <c r="O201" s="9">
        <v>1.7410000562667847</v>
      </c>
      <c r="P201" s="9">
        <v>0.98199999332427979</v>
      </c>
      <c r="Q201" s="9">
        <v>3.8900001049041748</v>
      </c>
      <c r="R201" s="9">
        <v>25.870000839233398</v>
      </c>
      <c r="S201" s="9">
        <v>1.7619999647140503</v>
      </c>
      <c r="T201" s="9">
        <v>10.079999923706055</v>
      </c>
      <c r="U201" s="9">
        <v>8.0200004577636719</v>
      </c>
      <c r="V201" s="9">
        <v>32.360000610351563</v>
      </c>
      <c r="W201" s="9">
        <v>21.739999771118164</v>
      </c>
      <c r="X201" s="9">
        <v>6.6279997825622559</v>
      </c>
      <c r="Y201" s="9">
        <v>180.89999389648438</v>
      </c>
      <c r="Z201" s="9">
        <v>54.130001068115234</v>
      </c>
      <c r="AA201" s="9">
        <v>15.630000114440918</v>
      </c>
      <c r="AB201" s="9">
        <v>14.090000152587891</v>
      </c>
      <c r="AC201" s="9">
        <v>34.930000305175781</v>
      </c>
      <c r="AD201" s="9">
        <v>19.370000839233398</v>
      </c>
      <c r="AE201" s="10">
        <f t="shared" si="9"/>
        <v>0.98199999332427979</v>
      </c>
      <c r="AF201" s="10">
        <f t="shared" si="10"/>
        <v>180.89999389648438</v>
      </c>
      <c r="AG201" s="10">
        <f t="shared" si="11"/>
        <v>18.670379281044006</v>
      </c>
    </row>
    <row r="202" spans="1:33" x14ac:dyDescent="0.25">
      <c r="A202" s="2">
        <v>42936</v>
      </c>
      <c r="B202" s="9">
        <v>4.4120001792907715</v>
      </c>
      <c r="C202" s="9">
        <v>6.3880000114440918</v>
      </c>
      <c r="D202" s="9">
        <v>14.329999923706055</v>
      </c>
      <c r="E202" s="9">
        <v>9.1269998550415039</v>
      </c>
      <c r="F202" s="9">
        <v>28.399999618530273</v>
      </c>
      <c r="G202" s="9">
        <v>1.9420000314712524</v>
      </c>
      <c r="H202" s="9">
        <v>2.3220000267028809</v>
      </c>
      <c r="I202" s="9">
        <v>2.878000020980835</v>
      </c>
      <c r="J202" s="9">
        <v>3.9900000095367432</v>
      </c>
      <c r="K202" s="9">
        <v>2.3599998950958252</v>
      </c>
      <c r="L202" s="9">
        <v>17.909999847412109</v>
      </c>
      <c r="M202" s="9">
        <v>20.260000228881836</v>
      </c>
      <c r="N202" s="9">
        <v>3.8269999027252197</v>
      </c>
      <c r="O202" s="9">
        <v>1.8200000524520874</v>
      </c>
      <c r="P202" s="9">
        <v>1.496999979019165</v>
      </c>
      <c r="Q202" s="9">
        <v>4.190000057220459</v>
      </c>
      <c r="R202" s="9">
        <v>7.6279997825622559</v>
      </c>
      <c r="S202" s="9">
        <v>2.2279999256134033</v>
      </c>
      <c r="T202" s="9">
        <v>27.209999084472656</v>
      </c>
      <c r="U202" s="9">
        <v>7.5019998550415039</v>
      </c>
      <c r="V202" s="9">
        <v>25.75</v>
      </c>
      <c r="W202" s="9">
        <v>48.770000457763672</v>
      </c>
      <c r="X202" s="9">
        <v>6.679999828338623</v>
      </c>
      <c r="Y202" s="9">
        <v>165.60000610351563</v>
      </c>
      <c r="Z202" s="9">
        <v>57.330001831054688</v>
      </c>
      <c r="AA202" s="9">
        <v>13.949999809265137</v>
      </c>
      <c r="AB202" s="9">
        <v>21.180000305175781</v>
      </c>
      <c r="AC202" s="9">
        <v>57.259998321533203</v>
      </c>
      <c r="AD202" s="9">
        <v>19.459999084472656</v>
      </c>
      <c r="AE202" s="10">
        <f t="shared" si="9"/>
        <v>1.496999979019165</v>
      </c>
      <c r="AF202" s="10">
        <f t="shared" si="10"/>
        <v>165.60000610351563</v>
      </c>
      <c r="AG202" s="10">
        <f t="shared" si="11"/>
        <v>20.213827725114495</v>
      </c>
    </row>
    <row r="203" spans="1:33" x14ac:dyDescent="0.25">
      <c r="A203" s="2">
        <v>42937</v>
      </c>
      <c r="B203" s="9">
        <v>3.2699999809265137</v>
      </c>
      <c r="C203" s="9">
        <v>5.9920001029968262</v>
      </c>
      <c r="D203" s="9">
        <v>13.020000457763672</v>
      </c>
      <c r="E203" s="9">
        <v>13.25</v>
      </c>
      <c r="F203" s="9">
        <v>77.110000610351563</v>
      </c>
      <c r="G203" s="9">
        <v>1.8200000524520874</v>
      </c>
      <c r="H203" s="9">
        <v>2.2660000324249268</v>
      </c>
      <c r="I203" s="9">
        <v>4.309999942779541</v>
      </c>
      <c r="J203" s="9">
        <v>3.7060000896453857</v>
      </c>
      <c r="K203" s="9">
        <v>2.4409999847412109</v>
      </c>
      <c r="L203" s="9">
        <v>13.729999542236328</v>
      </c>
      <c r="M203" s="9">
        <v>29.319999694824219</v>
      </c>
      <c r="N203" s="9">
        <v>2.4219999313354492</v>
      </c>
      <c r="O203" s="9">
        <v>1.9939999580383301</v>
      </c>
      <c r="P203" s="9">
        <v>1.9950000047683716</v>
      </c>
      <c r="Q203" s="9">
        <v>10.189999580383301</v>
      </c>
      <c r="R203" s="9">
        <v>3.8510000705718994</v>
      </c>
      <c r="S203" s="9">
        <v>3.6519999504089355</v>
      </c>
      <c r="T203" s="9">
        <v>25.569999694824219</v>
      </c>
      <c r="U203" s="9">
        <v>6.3949999809265137</v>
      </c>
      <c r="V203" s="9">
        <v>18.809999465942383</v>
      </c>
      <c r="W203" s="9">
        <v>55.549999237060547</v>
      </c>
      <c r="X203" s="9">
        <v>6.2010002136230469</v>
      </c>
      <c r="Y203" s="9">
        <v>151.5</v>
      </c>
      <c r="Z203" s="9">
        <v>83.099998474121094</v>
      </c>
      <c r="AA203" s="9">
        <v>12.489999771118164</v>
      </c>
      <c r="AB203" s="9">
        <v>12.619999885559082</v>
      </c>
      <c r="AC203" s="9">
        <v>105.59999847412109</v>
      </c>
      <c r="AD203" s="9">
        <v>20.620000839233398</v>
      </c>
      <c r="AE203" s="10">
        <f t="shared" si="9"/>
        <v>1.8200000524520874</v>
      </c>
      <c r="AF203" s="10">
        <f t="shared" si="10"/>
        <v>151.5</v>
      </c>
      <c r="AG203" s="10">
        <f t="shared" si="11"/>
        <v>23.889482621488899</v>
      </c>
    </row>
    <row r="204" spans="1:33" x14ac:dyDescent="0.25">
      <c r="A204" s="2">
        <v>42938</v>
      </c>
      <c r="B204" s="9">
        <v>6.8460001945495605</v>
      </c>
      <c r="C204" s="9">
        <v>4.8010001182556152</v>
      </c>
      <c r="D204" s="9">
        <v>12.579999923706055</v>
      </c>
      <c r="E204" s="9">
        <v>9.8149995803833008</v>
      </c>
      <c r="F204" s="9">
        <v>76.069999694824219</v>
      </c>
      <c r="G204" s="9">
        <v>1.9780000448226929</v>
      </c>
      <c r="H204" s="9">
        <v>2.5350000858306885</v>
      </c>
      <c r="I204" s="9">
        <v>14.210000038146973</v>
      </c>
      <c r="J204" s="9">
        <v>3.5309998989105225</v>
      </c>
      <c r="K204" s="9">
        <v>2.9930000305175781</v>
      </c>
      <c r="L204" s="9">
        <v>10.510000228881836</v>
      </c>
      <c r="M204" s="9">
        <v>38.169998168945313</v>
      </c>
      <c r="N204" s="9">
        <v>2.2290000915527344</v>
      </c>
      <c r="O204" s="9">
        <v>3.8329999446868896</v>
      </c>
      <c r="P204" s="9">
        <v>4.1739997863769531</v>
      </c>
      <c r="Q204" s="9">
        <v>18.010000228881836</v>
      </c>
      <c r="R204" s="9">
        <v>9.430999755859375</v>
      </c>
      <c r="S204" s="9">
        <v>3.2660000324249268</v>
      </c>
      <c r="T204" s="9">
        <v>18.409999847412109</v>
      </c>
      <c r="U204" s="9">
        <v>7.6440000534057617</v>
      </c>
      <c r="V204" s="9">
        <v>17.079999923706055</v>
      </c>
      <c r="W204" s="9">
        <v>39.369998931884766</v>
      </c>
      <c r="X204" s="9">
        <v>8.6490001678466797</v>
      </c>
      <c r="Y204" s="9">
        <v>141.30000305175781</v>
      </c>
      <c r="Z204" s="9">
        <v>98.069999694824219</v>
      </c>
      <c r="AA204" s="9">
        <v>19.690000534057617</v>
      </c>
      <c r="AB204" s="9">
        <v>12.829999923706055</v>
      </c>
      <c r="AC204" s="9">
        <v>61.479999542236328</v>
      </c>
      <c r="AD204" s="9">
        <v>22.399999618530273</v>
      </c>
      <c r="AE204" s="10">
        <f t="shared" si="9"/>
        <v>1.9780000448226929</v>
      </c>
      <c r="AF204" s="10">
        <f t="shared" si="10"/>
        <v>141.30000305175781</v>
      </c>
      <c r="AG204" s="10">
        <f t="shared" si="11"/>
        <v>23.169137901273267</v>
      </c>
    </row>
    <row r="205" spans="1:33" x14ac:dyDescent="0.25">
      <c r="A205" s="2">
        <v>42939</v>
      </c>
      <c r="B205" s="9">
        <v>29.639999389648438</v>
      </c>
      <c r="C205" s="9">
        <v>4.6020002365112305</v>
      </c>
      <c r="D205" s="9">
        <v>11.270000457763672</v>
      </c>
      <c r="E205" s="9">
        <v>7.6579999923706055</v>
      </c>
      <c r="F205" s="9">
        <v>65.019996643066406</v>
      </c>
      <c r="G205" s="9">
        <v>2.9219999313354492</v>
      </c>
      <c r="H205" s="9">
        <v>3.0559999942779541</v>
      </c>
      <c r="I205" s="9">
        <v>29.200000762939453</v>
      </c>
      <c r="J205" s="9">
        <v>3.5750000476837158</v>
      </c>
      <c r="K205" s="9">
        <v>3.6410000324249268</v>
      </c>
      <c r="L205" s="9">
        <v>9.369999885559082</v>
      </c>
      <c r="M205" s="9">
        <v>35.349998474121094</v>
      </c>
      <c r="N205" s="9">
        <v>2.1909999847412109</v>
      </c>
      <c r="O205" s="9">
        <v>11.430000305175781</v>
      </c>
      <c r="P205" s="9">
        <v>4.0409998893737793</v>
      </c>
      <c r="Q205" s="9">
        <v>22.889999389648438</v>
      </c>
      <c r="R205" s="9">
        <v>22.680000305175781</v>
      </c>
      <c r="S205" s="9">
        <v>2.2609999179840088</v>
      </c>
      <c r="T205" s="9">
        <v>63.419998168945313</v>
      </c>
      <c r="U205" s="9">
        <v>21.569999694824219</v>
      </c>
      <c r="V205" s="9">
        <v>13.199999809265137</v>
      </c>
      <c r="W205" s="9">
        <v>30.729999542236328</v>
      </c>
      <c r="X205" s="9">
        <v>15.550000190734863</v>
      </c>
      <c r="Y205" s="9">
        <v>141.80000305175781</v>
      </c>
      <c r="Z205" s="9">
        <v>78.80999755859375</v>
      </c>
      <c r="AA205" s="9">
        <v>29.989999771118164</v>
      </c>
      <c r="AB205" s="9">
        <v>13.739999771118164</v>
      </c>
      <c r="AC205" s="9">
        <v>55.319999694824219</v>
      </c>
      <c r="AD205" s="9">
        <v>24.239999771118164</v>
      </c>
      <c r="AE205" s="10">
        <f t="shared" si="9"/>
        <v>2.1909999847412109</v>
      </c>
      <c r="AF205" s="10">
        <f t="shared" si="10"/>
        <v>141.80000305175781</v>
      </c>
      <c r="AG205" s="10">
        <f t="shared" si="11"/>
        <v>26.178172160839214</v>
      </c>
    </row>
    <row r="206" spans="1:33" x14ac:dyDescent="0.25">
      <c r="A206" s="2">
        <v>42940</v>
      </c>
      <c r="B206" s="9">
        <v>39.700000762939453</v>
      </c>
      <c r="C206" s="9">
        <v>4.6020002365112305</v>
      </c>
      <c r="D206" s="9">
        <v>11.050000190734863</v>
      </c>
      <c r="E206" s="9">
        <v>5.4759998321533203</v>
      </c>
      <c r="F206" s="9">
        <v>42.580001831054688</v>
      </c>
      <c r="G206" s="9">
        <v>3.2699999809265137</v>
      </c>
      <c r="H206" s="9">
        <v>3.6619999408721924</v>
      </c>
      <c r="I206" s="9">
        <v>45.5</v>
      </c>
      <c r="J206" s="9">
        <v>5.0329999923706055</v>
      </c>
      <c r="K206" s="9">
        <v>6.0190000534057617</v>
      </c>
      <c r="L206" s="9">
        <v>8.9549999237060547</v>
      </c>
      <c r="M206" s="9">
        <v>39.900001525878906</v>
      </c>
      <c r="N206" s="9">
        <v>2.1540000438690186</v>
      </c>
      <c r="O206" s="9">
        <v>2.3970000743865967</v>
      </c>
      <c r="P206" s="9">
        <v>1.9470000267028809</v>
      </c>
      <c r="Q206" s="9">
        <v>9.9700002670288086</v>
      </c>
      <c r="R206" s="9">
        <v>23.030000686645508</v>
      </c>
      <c r="S206" s="9">
        <v>1.6200000047683716</v>
      </c>
      <c r="T206" s="9">
        <v>29.069999694824219</v>
      </c>
      <c r="U206" s="9">
        <v>22.479999542236328</v>
      </c>
      <c r="V206" s="9">
        <v>12.260000228881836</v>
      </c>
      <c r="W206" s="9">
        <v>23.090000152587891</v>
      </c>
      <c r="X206" s="9">
        <v>14.039999961853027</v>
      </c>
      <c r="Y206" s="9">
        <v>157.19999694824219</v>
      </c>
      <c r="Z206" s="9">
        <v>50.049999237060547</v>
      </c>
      <c r="AA206" s="9">
        <v>34.139999389648438</v>
      </c>
      <c r="AB206" s="9">
        <v>14.560000419616699</v>
      </c>
      <c r="AC206" s="9">
        <v>57.319999694824219</v>
      </c>
      <c r="AD206" s="9">
        <v>21.950000762939453</v>
      </c>
      <c r="AE206" s="10">
        <f t="shared" si="9"/>
        <v>1.6200000047683716</v>
      </c>
      <c r="AF206" s="10">
        <f t="shared" si="10"/>
        <v>157.19999694824219</v>
      </c>
      <c r="AG206" s="10">
        <f t="shared" si="11"/>
        <v>23.897413841609296</v>
      </c>
    </row>
    <row r="207" spans="1:33" x14ac:dyDescent="0.25">
      <c r="A207" s="2">
        <v>42941</v>
      </c>
      <c r="B207" s="9">
        <v>67.980003356933594</v>
      </c>
      <c r="C207" s="9">
        <v>4.6020002365112305</v>
      </c>
      <c r="D207" s="9">
        <v>11.270000457763672</v>
      </c>
      <c r="E207" s="9">
        <v>4.4910001754760742</v>
      </c>
      <c r="F207" s="9">
        <v>27.200000762939453</v>
      </c>
      <c r="G207" s="9">
        <v>6.005000114440918</v>
      </c>
      <c r="H207" s="9">
        <v>3.1180000305175781</v>
      </c>
      <c r="I207" s="9">
        <v>64.300003051757813</v>
      </c>
      <c r="J207" s="9">
        <v>6.5989999771118164</v>
      </c>
      <c r="K207" s="9">
        <v>12.510000228881836</v>
      </c>
      <c r="L207" s="9">
        <v>8.4289999008178711</v>
      </c>
      <c r="M207" s="9">
        <v>75.830001831054688</v>
      </c>
      <c r="N207" s="9">
        <v>2.8689999580383301</v>
      </c>
      <c r="O207" s="9">
        <v>1.8200000524520874</v>
      </c>
      <c r="P207" s="9">
        <v>1.5679999589920044</v>
      </c>
      <c r="Q207" s="9">
        <v>6.745999813079834</v>
      </c>
      <c r="R207" s="9">
        <v>27.370000839233398</v>
      </c>
      <c r="S207" s="9">
        <v>2.0580000877380371</v>
      </c>
      <c r="T207" s="9">
        <v>14.720000267028809</v>
      </c>
      <c r="U207" s="9">
        <v>21.340000152587891</v>
      </c>
      <c r="V207" s="9">
        <v>10.630000114440918</v>
      </c>
      <c r="W207" s="9">
        <v>20.909999847412109</v>
      </c>
      <c r="X207" s="9">
        <v>24.540000915527344</v>
      </c>
      <c r="Y207" s="9">
        <v>180.19999694824219</v>
      </c>
      <c r="Z207" s="9">
        <v>40.279998779296875</v>
      </c>
      <c r="AA207" s="9">
        <v>25.420000076293945</v>
      </c>
      <c r="AB207" s="9">
        <v>12.180000305175781</v>
      </c>
      <c r="AC207" s="9">
        <v>54.770000457763672</v>
      </c>
      <c r="AD207" s="9">
        <v>21.5</v>
      </c>
      <c r="AE207" s="10">
        <f t="shared" si="9"/>
        <v>1.5679999589920044</v>
      </c>
      <c r="AF207" s="10">
        <f t="shared" si="10"/>
        <v>180.19999694824219</v>
      </c>
      <c r="AG207" s="10">
        <f t="shared" si="11"/>
        <v>26.250172713707233</v>
      </c>
    </row>
    <row r="208" spans="1:33" x14ac:dyDescent="0.25">
      <c r="A208" s="2">
        <v>42942</v>
      </c>
      <c r="B208" s="9">
        <v>59.630001068115234</v>
      </c>
      <c r="C208" s="9">
        <v>4.6820001602172852</v>
      </c>
      <c r="D208" s="9">
        <v>12.359999656677246</v>
      </c>
      <c r="E208" s="9">
        <v>3.2699999809265137</v>
      </c>
      <c r="F208" s="9">
        <v>23.090000152587891</v>
      </c>
      <c r="G208" s="9">
        <v>14.760000228881836</v>
      </c>
      <c r="H208" s="9">
        <v>3.0090000629425049</v>
      </c>
      <c r="I208" s="9">
        <v>77.900001525878906</v>
      </c>
      <c r="J208" s="9">
        <v>4.310999870300293</v>
      </c>
      <c r="K208" s="9">
        <v>5.9099998474121094</v>
      </c>
      <c r="L208" s="9">
        <v>8.064000129699707</v>
      </c>
      <c r="M208" s="9">
        <v>96.050003051757813</v>
      </c>
      <c r="N208" s="9">
        <v>4.4710001945495605</v>
      </c>
      <c r="O208" s="9">
        <v>1.8200000524520874</v>
      </c>
      <c r="P208" s="9">
        <v>1.215999960899353</v>
      </c>
      <c r="Q208" s="9">
        <v>25.889999389648438</v>
      </c>
      <c r="R208" s="9">
        <v>92.769996643066406</v>
      </c>
      <c r="S208" s="9">
        <v>6.0819997787475586</v>
      </c>
      <c r="T208" s="9">
        <v>8.4499998092651367</v>
      </c>
      <c r="U208" s="9">
        <v>28.309999465942383</v>
      </c>
      <c r="V208" s="9">
        <v>9.0710000991821289</v>
      </c>
      <c r="W208" s="9">
        <v>21.540000915527344</v>
      </c>
      <c r="X208" s="9">
        <v>41.830001831054688</v>
      </c>
      <c r="Y208" s="9">
        <v>193.80000305175781</v>
      </c>
      <c r="Z208" s="9">
        <v>40.979999542236328</v>
      </c>
      <c r="AA208" s="9">
        <v>15.550000190734863</v>
      </c>
      <c r="AB208" s="9">
        <v>13.869999885559082</v>
      </c>
      <c r="AC208" s="9">
        <v>70.120002746582031</v>
      </c>
      <c r="AD208" s="9">
        <v>22</v>
      </c>
      <c r="AE208" s="10">
        <f t="shared" si="9"/>
        <v>1.215999960899353</v>
      </c>
      <c r="AF208" s="10">
        <f t="shared" si="10"/>
        <v>193.80000305175781</v>
      </c>
      <c r="AG208" s="10">
        <f t="shared" si="11"/>
        <v>31.407103768710432</v>
      </c>
    </row>
    <row r="209" spans="1:33" x14ac:dyDescent="0.25">
      <c r="A209" s="2">
        <v>42943</v>
      </c>
      <c r="B209" s="9">
        <v>73.639999389648438</v>
      </c>
      <c r="C209" s="9">
        <v>5.6739997863769531</v>
      </c>
      <c r="D209" s="9">
        <v>11.270000457763672</v>
      </c>
      <c r="E209" s="9">
        <v>3.0799999237060547</v>
      </c>
      <c r="F209" s="9">
        <v>18.729999542236328</v>
      </c>
      <c r="G209" s="9">
        <v>10.090000152587891</v>
      </c>
      <c r="H209" s="9">
        <v>2.9470000267028809</v>
      </c>
      <c r="I209" s="9">
        <v>79.629997253417969</v>
      </c>
      <c r="J209" s="9">
        <v>4.310999870300293</v>
      </c>
      <c r="K209" s="9">
        <v>2.9059998989105225</v>
      </c>
      <c r="L209" s="9">
        <v>7.6160001754760742</v>
      </c>
      <c r="M209" s="9">
        <v>88.629997253417969</v>
      </c>
      <c r="N209" s="9">
        <v>3.749000072479248</v>
      </c>
      <c r="O209" s="9">
        <v>3.2109999656677246</v>
      </c>
      <c r="P209" s="9">
        <v>1.0670000314712524</v>
      </c>
      <c r="Q209" s="9">
        <v>38.959999084472656</v>
      </c>
      <c r="R209" s="9">
        <v>211.80000305175781</v>
      </c>
      <c r="S209" s="9">
        <v>5.0219998359680176</v>
      </c>
      <c r="T209" s="9">
        <v>12.520000457763672</v>
      </c>
      <c r="U209" s="9">
        <v>31.200000762939453</v>
      </c>
      <c r="V209" s="9">
        <v>8.0500001907348633</v>
      </c>
      <c r="W209" s="9">
        <v>28.569999694824219</v>
      </c>
      <c r="X209" s="9">
        <v>48.669998168945313</v>
      </c>
      <c r="Y209" s="9">
        <v>199.80000305175781</v>
      </c>
      <c r="Z209" s="9">
        <v>39.540000915527344</v>
      </c>
      <c r="AA209" s="9">
        <v>13.159999847412109</v>
      </c>
      <c r="AB209" s="9">
        <v>12.329999923706055</v>
      </c>
      <c r="AC209" s="9">
        <v>84.220001220703125</v>
      </c>
      <c r="AD209" s="9">
        <v>22.829999923706055</v>
      </c>
      <c r="AE209" s="10">
        <f t="shared" si="9"/>
        <v>1.0670000314712524</v>
      </c>
      <c r="AF209" s="10">
        <f t="shared" si="10"/>
        <v>211.80000305175781</v>
      </c>
      <c r="AG209" s="10">
        <f t="shared" si="11"/>
        <v>37.007689652771788</v>
      </c>
    </row>
    <row r="210" spans="1:33" x14ac:dyDescent="0.25">
      <c r="A210" s="2">
        <v>42944</v>
      </c>
      <c r="B210" s="9">
        <v>80.110000610351563</v>
      </c>
      <c r="C210" s="9">
        <v>8.4519996643066406</v>
      </c>
      <c r="D210" s="9">
        <v>11.050000190734863</v>
      </c>
      <c r="E210" s="9">
        <v>3.0799999237060547</v>
      </c>
      <c r="F210" s="9">
        <v>17.870000839233398</v>
      </c>
      <c r="G210" s="9">
        <v>7.3010001182556152</v>
      </c>
      <c r="H210" s="9">
        <v>2.5910000801086426</v>
      </c>
      <c r="I210" s="9">
        <v>103.09999847412109</v>
      </c>
      <c r="J210" s="9">
        <v>6.2589998245239258</v>
      </c>
      <c r="K210" s="9">
        <v>2.3789999485015869</v>
      </c>
      <c r="L210" s="9">
        <v>7.2989997863769531</v>
      </c>
      <c r="M210" s="9">
        <v>84.629997253417969</v>
      </c>
      <c r="N210" s="9">
        <v>4.3309998512268066</v>
      </c>
      <c r="O210" s="9">
        <v>3.2109999656677246</v>
      </c>
      <c r="P210" s="9">
        <v>1.3159999847412109</v>
      </c>
      <c r="Q210" s="9">
        <v>27.600000381469727</v>
      </c>
      <c r="R210" s="9">
        <v>100.5</v>
      </c>
      <c r="S210" s="9">
        <v>3.5</v>
      </c>
      <c r="T210" s="9">
        <v>7.2039999961853027</v>
      </c>
      <c r="U210" s="9">
        <v>39.479999542236328</v>
      </c>
      <c r="V210" s="9">
        <v>9.3100004196166992</v>
      </c>
      <c r="W210" s="9">
        <v>28.549999237060547</v>
      </c>
      <c r="X210" s="9">
        <v>38.180000305175781</v>
      </c>
      <c r="Y210" s="9">
        <v>203.60000610351563</v>
      </c>
      <c r="Z210" s="9">
        <v>34.959999084472656</v>
      </c>
      <c r="AA210" s="9">
        <v>13.229999542236328</v>
      </c>
      <c r="AB210" s="9">
        <v>7.380000114440918</v>
      </c>
      <c r="AC210" s="9">
        <v>120.40000152587891</v>
      </c>
      <c r="AD210" s="9">
        <v>23.180000305175781</v>
      </c>
      <c r="AE210" s="10">
        <f t="shared" si="9"/>
        <v>1.3159999847412109</v>
      </c>
      <c r="AF210" s="10">
        <f t="shared" si="10"/>
        <v>203.60000610351563</v>
      </c>
      <c r="AG210" s="10">
        <f t="shared" si="11"/>
        <v>34.484586312853054</v>
      </c>
    </row>
    <row r="211" spans="1:33" x14ac:dyDescent="0.25">
      <c r="A211" s="2">
        <v>42945</v>
      </c>
      <c r="B211" s="9">
        <v>86.580001831054688</v>
      </c>
      <c r="C211" s="9">
        <v>6.3880000114440918</v>
      </c>
      <c r="D211" s="9">
        <v>11.050000190734863</v>
      </c>
      <c r="E211" s="9">
        <v>2.9800000190734863</v>
      </c>
      <c r="F211" s="9">
        <v>16.780000686645508</v>
      </c>
      <c r="G211" s="9">
        <v>6.3090000152587891</v>
      </c>
      <c r="H211" s="9">
        <v>2.872999906539917</v>
      </c>
      <c r="I211" s="9">
        <v>103.09999847412109</v>
      </c>
      <c r="J211" s="9">
        <v>3.7730000019073486</v>
      </c>
      <c r="K211" s="9">
        <v>2.1940000057220459</v>
      </c>
      <c r="L211" s="9">
        <v>6.9510002136230469</v>
      </c>
      <c r="M211" s="9">
        <v>81.910003662109375</v>
      </c>
      <c r="N211" s="9">
        <v>7.6380000114440918</v>
      </c>
      <c r="O211" s="9">
        <v>1.8200000524520874</v>
      </c>
      <c r="P211" s="9">
        <v>1.5119999647140503</v>
      </c>
      <c r="Q211" s="9">
        <v>20.530000686645508</v>
      </c>
      <c r="R211" s="9">
        <v>75.739997863769531</v>
      </c>
      <c r="S211" s="9">
        <v>2.0610001087188721</v>
      </c>
      <c r="T211" s="9">
        <v>4.0450000762939453</v>
      </c>
      <c r="U211" s="9">
        <v>24.840000152587891</v>
      </c>
      <c r="V211" s="9">
        <v>9.8629999160766602</v>
      </c>
      <c r="W211" s="9">
        <v>26.899999618530273</v>
      </c>
      <c r="X211" s="9">
        <v>30.629999160766602</v>
      </c>
      <c r="Y211" s="9">
        <v>206</v>
      </c>
      <c r="Z211" s="9">
        <v>33.400001525878906</v>
      </c>
      <c r="AA211" s="9">
        <v>13.939999580383301</v>
      </c>
      <c r="AB211" s="9">
        <v>5.0580000877380371</v>
      </c>
      <c r="AC211" s="9">
        <v>153.69999694824219</v>
      </c>
      <c r="AD211" s="9">
        <v>23.030000686645508</v>
      </c>
      <c r="AE211" s="10">
        <f t="shared" si="9"/>
        <v>1.5119999647140503</v>
      </c>
      <c r="AF211" s="10">
        <f t="shared" si="10"/>
        <v>206</v>
      </c>
      <c r="AG211" s="10">
        <f t="shared" si="11"/>
        <v>33.503275912383508</v>
      </c>
    </row>
    <row r="212" spans="1:33" x14ac:dyDescent="0.25">
      <c r="A212" s="2">
        <v>42946</v>
      </c>
      <c r="B212" s="9">
        <v>105.69999694824219</v>
      </c>
      <c r="C212" s="9">
        <v>8.3760004043579102</v>
      </c>
      <c r="D212" s="9">
        <v>10.680000305175781</v>
      </c>
      <c r="E212" s="9">
        <v>2.380000114440918</v>
      </c>
      <c r="F212" s="9">
        <v>18.459999084472656</v>
      </c>
      <c r="G212" s="9">
        <v>5.9920001029968262</v>
      </c>
      <c r="H212" s="9">
        <v>4.3309998512268066</v>
      </c>
      <c r="I212" s="9">
        <v>107.09999847412109</v>
      </c>
      <c r="J212" s="9">
        <v>17.299999237060547</v>
      </c>
      <c r="K212" s="9">
        <v>1.9490000009536743</v>
      </c>
      <c r="L212" s="9">
        <v>7.1729998588562012</v>
      </c>
      <c r="M212" s="9">
        <v>83.400001525878906</v>
      </c>
      <c r="N212" s="9">
        <v>9.3559999465942383</v>
      </c>
      <c r="O212" s="9">
        <v>10.159999847412109</v>
      </c>
      <c r="P212" s="9">
        <v>1.2920000553131104</v>
      </c>
      <c r="Q212" s="9">
        <v>31.729999542236328</v>
      </c>
      <c r="R212" s="9">
        <v>42.279998779296875</v>
      </c>
      <c r="S212" s="9">
        <v>1.7430000305175781</v>
      </c>
      <c r="T212" s="9">
        <v>3.3510000705718994</v>
      </c>
      <c r="U212" s="9">
        <v>13.869999885559082</v>
      </c>
      <c r="V212" s="9">
        <v>9.2690000534057617</v>
      </c>
      <c r="W212" s="9">
        <v>22.909999847412109</v>
      </c>
      <c r="X212" s="9">
        <v>23.790000915527344</v>
      </c>
      <c r="Y212" s="9">
        <v>201.39999389648438</v>
      </c>
      <c r="Z212" s="9">
        <v>29.819999694824219</v>
      </c>
      <c r="AA212" s="9">
        <v>12.649999618530273</v>
      </c>
      <c r="AB212" s="9">
        <v>4.6719999313354492</v>
      </c>
      <c r="AC212" s="9">
        <v>166.80000305175781</v>
      </c>
      <c r="AD212" s="9">
        <v>21.659999847412109</v>
      </c>
      <c r="AE212" s="10">
        <f t="shared" si="9"/>
        <v>1.2920000553131104</v>
      </c>
      <c r="AF212" s="10">
        <f t="shared" si="10"/>
        <v>201.39999389648438</v>
      </c>
      <c r="AG212" s="10">
        <f t="shared" si="11"/>
        <v>33.77910313524049</v>
      </c>
    </row>
    <row r="213" spans="1:33" x14ac:dyDescent="0.25">
      <c r="A213" s="2">
        <v>42947</v>
      </c>
      <c r="B213" s="9">
        <v>159.89999389648438</v>
      </c>
      <c r="C213" s="9">
        <v>26.520000457763672</v>
      </c>
      <c r="D213" s="9">
        <v>9.5399999618530273</v>
      </c>
      <c r="E213" s="9">
        <v>2.2799999713897705</v>
      </c>
      <c r="F213" s="9">
        <v>33.720001220703125</v>
      </c>
      <c r="G213" s="9">
        <v>5.1970000267028809</v>
      </c>
      <c r="H213" s="9">
        <v>4.745999813079834</v>
      </c>
      <c r="I213" s="9">
        <v>74.150001525878906</v>
      </c>
      <c r="J213" s="9">
        <v>66.30999755859375</v>
      </c>
      <c r="K213" s="9">
        <v>1.8159999847412109</v>
      </c>
      <c r="L213" s="9">
        <v>11.970000267028809</v>
      </c>
      <c r="M213" s="9">
        <v>110.80000305175781</v>
      </c>
      <c r="N213" s="9">
        <v>6.2249999046325684</v>
      </c>
      <c r="O213" s="9">
        <v>20.510000228881836</v>
      </c>
      <c r="P213" s="9">
        <v>19.899999618530273</v>
      </c>
      <c r="Q213" s="9">
        <v>22.319999694824219</v>
      </c>
      <c r="R213" s="9">
        <v>25.559999465942383</v>
      </c>
      <c r="S213" s="9">
        <v>1.7250000238418579</v>
      </c>
      <c r="T213" s="9">
        <v>3.0959999561309814</v>
      </c>
      <c r="U213" s="9">
        <v>12.630000114440918</v>
      </c>
      <c r="V213" s="9">
        <v>11.359999656677246</v>
      </c>
      <c r="W213" s="9">
        <v>17.340000152587891</v>
      </c>
      <c r="X213" s="9">
        <v>19.459999084472656</v>
      </c>
      <c r="Y213" s="9">
        <v>189.60000610351563</v>
      </c>
      <c r="Z213" s="9">
        <v>25.790000915527344</v>
      </c>
      <c r="AA213" s="9">
        <v>11.520000457763672</v>
      </c>
      <c r="AB213" s="9">
        <v>5.5789999961853027</v>
      </c>
      <c r="AC213" s="9">
        <v>205.5</v>
      </c>
      <c r="AD213" s="9">
        <v>22.180000305175781</v>
      </c>
      <c r="AE213" s="10">
        <f t="shared" si="9"/>
        <v>1.7250000238418579</v>
      </c>
      <c r="AF213" s="10">
        <f t="shared" si="10"/>
        <v>205.5</v>
      </c>
      <c r="AG213" s="10">
        <f t="shared" si="11"/>
        <v>38.870482876383022</v>
      </c>
    </row>
    <row r="214" spans="1:33" x14ac:dyDescent="0.25">
      <c r="A214" s="2">
        <v>42948</v>
      </c>
      <c r="B214" s="9">
        <v>323.79998779296875</v>
      </c>
      <c r="C214" s="9">
        <v>15</v>
      </c>
      <c r="D214" s="9">
        <v>22.159999847412109</v>
      </c>
      <c r="E214" s="9">
        <v>2.2799999713897705</v>
      </c>
      <c r="F214" s="9">
        <v>51.340000152587891</v>
      </c>
      <c r="G214" s="9">
        <v>7.744999885559082</v>
      </c>
      <c r="H214" s="9">
        <v>3.9460000991821289</v>
      </c>
      <c r="I214" s="9">
        <v>57.569999694824219</v>
      </c>
      <c r="J214" s="9">
        <v>50.200000762939453</v>
      </c>
      <c r="K214" s="9">
        <v>1.7999999523162842</v>
      </c>
      <c r="L214" s="9">
        <v>47.619998931884766</v>
      </c>
      <c r="M214" s="9">
        <v>89.129997253417969</v>
      </c>
      <c r="N214" s="9">
        <v>4.8299999237060547</v>
      </c>
      <c r="O214" s="9">
        <v>10.710000038146973</v>
      </c>
      <c r="P214" s="9">
        <v>62.119998931884766</v>
      </c>
      <c r="Q214" s="9">
        <v>36.290000915527344</v>
      </c>
      <c r="R214" s="9">
        <v>23.299999237060547</v>
      </c>
      <c r="S214" s="9"/>
      <c r="T214" s="9">
        <v>2.7799999713897705</v>
      </c>
      <c r="U214" s="9">
        <v>14.399999618530273</v>
      </c>
      <c r="V214" s="9">
        <v>14.300000190734863</v>
      </c>
      <c r="W214" s="9">
        <v>14.300000190734863</v>
      </c>
      <c r="X214" s="9">
        <v>18.899999618530273</v>
      </c>
      <c r="Y214" s="9">
        <v>173.19999694824219</v>
      </c>
      <c r="Z214" s="9">
        <v>29.590000152587891</v>
      </c>
      <c r="AA214" s="9">
        <v>10.880000114440918</v>
      </c>
      <c r="AB214" s="9">
        <v>16.209999084472656</v>
      </c>
      <c r="AC214" s="9">
        <v>290</v>
      </c>
      <c r="AD214" s="9">
        <v>22.760000228881836</v>
      </c>
      <c r="AE214" s="10">
        <f t="shared" si="9"/>
        <v>1.7999999523162842</v>
      </c>
      <c r="AF214" s="10">
        <f t="shared" si="10"/>
        <v>323.79998779296875</v>
      </c>
      <c r="AG214" s="10">
        <f t="shared" si="11"/>
        <v>50.612892125334056</v>
      </c>
    </row>
    <row r="215" spans="1:33" x14ac:dyDescent="0.25">
      <c r="A215" s="2">
        <v>42949</v>
      </c>
      <c r="B215" s="9">
        <v>295.70001220703125</v>
      </c>
      <c r="C215" s="9">
        <v>33.919998168945313</v>
      </c>
      <c r="D215" s="9">
        <v>35.450000762939453</v>
      </c>
      <c r="E215" s="9">
        <v>2.2799999713897705</v>
      </c>
      <c r="F215" s="9">
        <v>53.159999847412109</v>
      </c>
      <c r="G215" s="9">
        <v>11.699999809265137</v>
      </c>
      <c r="H215" s="9">
        <v>3.3789999485015869</v>
      </c>
      <c r="I215" s="9">
        <v>47.479999542236328</v>
      </c>
      <c r="J215" s="9">
        <v>29.700000762939453</v>
      </c>
      <c r="K215" s="9">
        <v>1.7539999485015869</v>
      </c>
      <c r="L215" s="9">
        <v>69.839996337890625</v>
      </c>
      <c r="M215" s="9">
        <v>70.379997253417969</v>
      </c>
      <c r="N215" s="9">
        <v>4.5630002021789551</v>
      </c>
      <c r="O215" s="9">
        <v>12.920000076293945</v>
      </c>
      <c r="P215" s="9">
        <v>19.079999923706055</v>
      </c>
      <c r="Q215" s="9">
        <v>18.25</v>
      </c>
      <c r="R215" s="9">
        <v>19.459999084472656</v>
      </c>
      <c r="S215" s="9">
        <v>1.1610000133514404</v>
      </c>
      <c r="T215" s="9">
        <v>2.8580000400543213</v>
      </c>
      <c r="U215" s="9">
        <v>26.819999694824219</v>
      </c>
      <c r="V215" s="9">
        <v>14.550000190734863</v>
      </c>
      <c r="W215" s="9">
        <v>16.879999160766602</v>
      </c>
      <c r="X215" s="9">
        <v>21.909999847412109</v>
      </c>
      <c r="Y215" s="9">
        <v>165.30000305175781</v>
      </c>
      <c r="Z215" s="9">
        <v>32.110000610351563</v>
      </c>
      <c r="AA215" s="9">
        <v>10.729999542236328</v>
      </c>
      <c r="AB215" s="9">
        <v>10.449999809265137</v>
      </c>
      <c r="AC215" s="9">
        <v>304.10000610351563</v>
      </c>
      <c r="AD215" s="9">
        <v>22.090000152587891</v>
      </c>
      <c r="AE215" s="10">
        <f t="shared" si="9"/>
        <v>1.1610000133514404</v>
      </c>
      <c r="AF215" s="10">
        <f t="shared" si="10"/>
        <v>304.10000610351563</v>
      </c>
      <c r="AG215" s="10">
        <f t="shared" si="11"/>
        <v>46.826724553930347</v>
      </c>
    </row>
    <row r="216" spans="1:33" x14ac:dyDescent="0.25">
      <c r="A216" s="2">
        <v>42950</v>
      </c>
      <c r="B216" s="9">
        <v>232.10000610351563</v>
      </c>
      <c r="C216" s="9">
        <v>108.59999847412109</v>
      </c>
      <c r="D216" s="9">
        <v>45.919998168945313</v>
      </c>
      <c r="E216" s="9">
        <v>2.2799999713897705</v>
      </c>
      <c r="F216" s="9">
        <v>57.470001220703125</v>
      </c>
      <c r="G216" s="9">
        <v>20.139999389648438</v>
      </c>
      <c r="H216" s="9">
        <v>2.9530000686645508</v>
      </c>
      <c r="I216" s="9">
        <v>32.139999389648438</v>
      </c>
      <c r="J216" s="9">
        <v>15.189999580383301</v>
      </c>
      <c r="K216" s="9">
        <v>1.4620000123977661</v>
      </c>
      <c r="L216" s="9">
        <v>31.190000534057617</v>
      </c>
      <c r="M216" s="9">
        <v>67.069999694824219</v>
      </c>
      <c r="N216" s="9">
        <v>5.2280001640319824</v>
      </c>
      <c r="O216" s="9">
        <v>33.060001373291016</v>
      </c>
      <c r="P216" s="9">
        <v>8.2159996032714844</v>
      </c>
      <c r="Q216" s="9">
        <v>9.1140003204345703</v>
      </c>
      <c r="R216" s="9">
        <v>17.540000915527344</v>
      </c>
      <c r="S216" s="9">
        <v>1.0659999847412109</v>
      </c>
      <c r="T216" s="9">
        <v>3.8220000267028809</v>
      </c>
      <c r="U216" s="9">
        <v>61.419998168945313</v>
      </c>
      <c r="V216" s="9">
        <v>18.860000610351563</v>
      </c>
      <c r="W216" s="9">
        <v>31.899999618530273</v>
      </c>
      <c r="X216" s="9">
        <v>38.439998626708984</v>
      </c>
      <c r="Y216" s="9">
        <v>166.89999389648438</v>
      </c>
      <c r="Z216" s="9">
        <v>32.099998474121094</v>
      </c>
      <c r="AA216" s="9">
        <v>10.350000381469727</v>
      </c>
      <c r="AB216" s="9">
        <v>7.1680002212524414</v>
      </c>
      <c r="AC216" s="9">
        <v>261.5</v>
      </c>
      <c r="AD216" s="9">
        <v>26</v>
      </c>
      <c r="AE216" s="10">
        <f t="shared" si="9"/>
        <v>1.0659999847412109</v>
      </c>
      <c r="AF216" s="10">
        <f t="shared" si="10"/>
        <v>261.5</v>
      </c>
      <c r="AG216" s="10">
        <f t="shared" si="11"/>
        <v>46.524103275660813</v>
      </c>
    </row>
    <row r="217" spans="1:33" x14ac:dyDescent="0.25">
      <c r="A217" s="2">
        <v>42951</v>
      </c>
      <c r="B217" s="9">
        <v>122.69999694824219</v>
      </c>
      <c r="C217" s="9">
        <v>84.430000305175781</v>
      </c>
      <c r="D217" s="9">
        <v>69.330001831054688</v>
      </c>
      <c r="E217" s="9">
        <v>2.2799999713897705</v>
      </c>
      <c r="F217" s="9">
        <v>56.130001068115234</v>
      </c>
      <c r="G217" s="9">
        <v>20.770000457763672</v>
      </c>
      <c r="H217" s="9">
        <v>2.5190000534057617</v>
      </c>
      <c r="I217" s="9">
        <v>34.110000610351563</v>
      </c>
      <c r="J217" s="9">
        <v>11.5</v>
      </c>
      <c r="K217" s="9">
        <v>1.3609999418258667</v>
      </c>
      <c r="L217" s="9">
        <v>14.359999656677246</v>
      </c>
      <c r="M217" s="9">
        <v>83.889999389648438</v>
      </c>
      <c r="N217" s="9">
        <v>11.970000267028809</v>
      </c>
      <c r="O217" s="9">
        <v>5.2430000305175781</v>
      </c>
      <c r="P217" s="9">
        <v>14.670000076293945</v>
      </c>
      <c r="Q217" s="9">
        <v>8.8690004348754883</v>
      </c>
      <c r="R217" s="9">
        <v>14.560000419616699</v>
      </c>
      <c r="S217" s="9">
        <v>3.130000114440918</v>
      </c>
      <c r="T217" s="9">
        <v>4.9629998207092285</v>
      </c>
      <c r="U217" s="9">
        <v>67.839996337890625</v>
      </c>
      <c r="V217" s="9">
        <v>19.440000534057617</v>
      </c>
      <c r="W217" s="9">
        <v>41.549999237060547</v>
      </c>
      <c r="X217" s="9">
        <v>50.529998779296875</v>
      </c>
      <c r="Y217" s="9">
        <v>166.39999389648438</v>
      </c>
      <c r="Z217" s="9">
        <v>44.279998779296875</v>
      </c>
      <c r="AA217" s="9">
        <v>10.600000381469727</v>
      </c>
      <c r="AB217" s="9">
        <v>8.6429996490478516</v>
      </c>
      <c r="AC217" s="9">
        <v>179.10000610351563</v>
      </c>
      <c r="AD217" s="9">
        <v>33.130001068115234</v>
      </c>
      <c r="AE217" s="10">
        <f t="shared" si="9"/>
        <v>1.3609999418258667</v>
      </c>
      <c r="AF217" s="10">
        <f t="shared" si="10"/>
        <v>179.10000610351563</v>
      </c>
      <c r="AG217" s="10">
        <f t="shared" si="11"/>
        <v>40.975792971150625</v>
      </c>
    </row>
    <row r="218" spans="1:33" x14ac:dyDescent="0.25">
      <c r="A218" s="2">
        <v>42952</v>
      </c>
      <c r="B218" s="9">
        <v>108.40000152587891</v>
      </c>
      <c r="C218" s="9">
        <v>43.310001373291016</v>
      </c>
      <c r="D218" s="9">
        <v>89.80999755859375</v>
      </c>
      <c r="E218" s="9">
        <v>2.2799999713897705</v>
      </c>
      <c r="F218" s="9">
        <v>51.810001373291016</v>
      </c>
      <c r="G218" s="9">
        <v>19.629999160766602</v>
      </c>
      <c r="H218" s="9">
        <v>3.6059999465942383</v>
      </c>
      <c r="I218" s="9">
        <v>46.479999542236328</v>
      </c>
      <c r="J218" s="9">
        <v>14.199999809265137</v>
      </c>
      <c r="K218" s="9">
        <v>1.5290000438690186</v>
      </c>
      <c r="L218" s="9">
        <v>11.340000152587891</v>
      </c>
      <c r="M218" s="9">
        <v>77.160003662109375</v>
      </c>
      <c r="N218" s="9">
        <v>30.629999160766602</v>
      </c>
      <c r="O218" s="9">
        <v>1.8200000524520874</v>
      </c>
      <c r="P218" s="9">
        <v>12.100000381469727</v>
      </c>
      <c r="Q218" s="9">
        <v>4.9770002365112305</v>
      </c>
      <c r="R218" s="9">
        <v>18.170000076293945</v>
      </c>
      <c r="S218" s="9">
        <v>15.270000457763672</v>
      </c>
      <c r="T218" s="9">
        <v>10.600000381469727</v>
      </c>
      <c r="U218" s="9">
        <v>38.599998474121094</v>
      </c>
      <c r="V218" s="9">
        <v>15.010000228881836</v>
      </c>
      <c r="W218" s="9">
        <v>32.819999694824219</v>
      </c>
      <c r="X218" s="9">
        <v>55.770000457763672</v>
      </c>
      <c r="Y218" s="9">
        <v>155.30000305175781</v>
      </c>
      <c r="Z218" s="9">
        <v>42.069999694824219</v>
      </c>
      <c r="AA218" s="9">
        <v>13.439999580383301</v>
      </c>
      <c r="AB218" s="9">
        <v>11.229999542236328</v>
      </c>
      <c r="AC218" s="9">
        <v>117.69999694824219</v>
      </c>
      <c r="AD218" s="9">
        <v>33.380001068115234</v>
      </c>
      <c r="AE218" s="10">
        <f t="shared" si="9"/>
        <v>1.5290000438690186</v>
      </c>
      <c r="AF218" s="10">
        <f t="shared" si="10"/>
        <v>155.30000305175781</v>
      </c>
      <c r="AG218" s="10">
        <f t="shared" si="11"/>
        <v>37.18765529681896</v>
      </c>
    </row>
    <row r="219" spans="1:33" x14ac:dyDescent="0.25">
      <c r="A219" s="2">
        <v>42953</v>
      </c>
      <c r="B219" s="9">
        <v>110.69999694824219</v>
      </c>
      <c r="C219" s="9">
        <v>46.189998626708984</v>
      </c>
      <c r="D219" s="9">
        <v>117.59999847412109</v>
      </c>
      <c r="E219" s="9">
        <v>2.2799999713897705</v>
      </c>
      <c r="F219" s="9">
        <v>44.389999389648438</v>
      </c>
      <c r="G219" s="9">
        <v>19.280000686645508</v>
      </c>
      <c r="H219" s="9">
        <v>3.4219999313354492</v>
      </c>
      <c r="I219" s="9">
        <v>63.310001373291016</v>
      </c>
      <c r="J219" s="9">
        <v>21.280000686645508</v>
      </c>
      <c r="K219" s="9">
        <v>1.6369999647140503</v>
      </c>
      <c r="L219" s="9">
        <v>7.7259998321533203</v>
      </c>
      <c r="M219" s="9">
        <v>69</v>
      </c>
      <c r="N219" s="9">
        <v>15.270000457763672</v>
      </c>
      <c r="O219" s="9">
        <v>1.9939999580383301</v>
      </c>
      <c r="P219" s="9">
        <v>49.580001831054688</v>
      </c>
      <c r="Q219" s="9">
        <v>3.5179998874664307</v>
      </c>
      <c r="R219" s="9">
        <v>23.889999389648438</v>
      </c>
      <c r="S219" s="9">
        <v>14.539999961853027</v>
      </c>
      <c r="T219" s="9">
        <v>49.439998626708984</v>
      </c>
      <c r="U219" s="9">
        <v>21.329999923706055</v>
      </c>
      <c r="V219" s="9">
        <v>12.130000114440918</v>
      </c>
      <c r="W219" s="9">
        <v>26.270000457763672</v>
      </c>
      <c r="X219" s="9">
        <v>76.239997863769531</v>
      </c>
      <c r="Y219" s="9">
        <v>144.69999694824219</v>
      </c>
      <c r="Z219" s="9">
        <v>31.520000457763672</v>
      </c>
      <c r="AA219" s="9">
        <v>21.989999771118164</v>
      </c>
      <c r="AB219" s="9">
        <v>21.959999084472656</v>
      </c>
      <c r="AC219" s="9">
        <v>103.40000152587891</v>
      </c>
      <c r="AD219" s="9">
        <v>37.939998626708984</v>
      </c>
      <c r="AE219" s="10">
        <f t="shared" si="9"/>
        <v>1.6369999647140503</v>
      </c>
      <c r="AF219" s="10">
        <f t="shared" si="10"/>
        <v>144.69999694824219</v>
      </c>
      <c r="AG219" s="10">
        <f t="shared" si="11"/>
        <v>40.087137612803232</v>
      </c>
    </row>
    <row r="220" spans="1:33" x14ac:dyDescent="0.25">
      <c r="A220" s="2">
        <v>42954</v>
      </c>
      <c r="B220" s="9">
        <v>109</v>
      </c>
      <c r="C220" s="9">
        <v>72.029998779296875</v>
      </c>
      <c r="D220" s="9">
        <v>126.59999847412109</v>
      </c>
      <c r="E220" s="9">
        <v>2.2799999713897705</v>
      </c>
      <c r="F220" s="9">
        <v>30.889999389648438</v>
      </c>
      <c r="G220" s="9">
        <v>18.440000534057617</v>
      </c>
      <c r="H220" s="9">
        <v>3.3570001125335693</v>
      </c>
      <c r="I220" s="9">
        <v>50.439998626708984</v>
      </c>
      <c r="J220" s="9">
        <v>29.069999694824219</v>
      </c>
      <c r="K220" s="9">
        <v>1.5559999942779541</v>
      </c>
      <c r="L220" s="9">
        <v>6.1079998016357422</v>
      </c>
      <c r="M220" s="9">
        <v>64.790000915527344</v>
      </c>
      <c r="N220" s="9">
        <v>7.3990001678466797</v>
      </c>
      <c r="O220" s="9">
        <v>4.4279999732971191</v>
      </c>
      <c r="P220" s="9">
        <v>25.989999771118164</v>
      </c>
      <c r="Q220" s="9">
        <v>7.8169999122619629</v>
      </c>
      <c r="R220" s="9">
        <v>37.150001525878906</v>
      </c>
      <c r="S220" s="9">
        <v>9.7410001754760742</v>
      </c>
      <c r="T220" s="9">
        <v>41.849998474121094</v>
      </c>
      <c r="U220" s="9">
        <v>18.520000457763672</v>
      </c>
      <c r="V220" s="9">
        <v>13.619999885559082</v>
      </c>
      <c r="W220" s="9">
        <v>31.829999923706055</v>
      </c>
      <c r="X220" s="9">
        <v>84.900001525878906</v>
      </c>
      <c r="Y220" s="9">
        <v>141.10000610351563</v>
      </c>
      <c r="Z220" s="9">
        <v>28.860000610351563</v>
      </c>
      <c r="AA220" s="9">
        <v>32.75</v>
      </c>
      <c r="AB220" s="9">
        <v>31.100000381469727</v>
      </c>
      <c r="AC220" s="9">
        <v>96.519996643066406</v>
      </c>
      <c r="AD220" s="9">
        <v>38.509998321533203</v>
      </c>
      <c r="AE220" s="10">
        <f t="shared" si="9"/>
        <v>1.5559999942779541</v>
      </c>
      <c r="AF220" s="10">
        <f t="shared" si="10"/>
        <v>141.10000610351563</v>
      </c>
      <c r="AG220" s="10">
        <f t="shared" si="11"/>
        <v>40.229172418857445</v>
      </c>
    </row>
    <row r="221" spans="1:33" x14ac:dyDescent="0.25">
      <c r="A221" s="2">
        <v>42955</v>
      </c>
      <c r="B221" s="9">
        <v>91.69000244140625</v>
      </c>
      <c r="C221" s="9">
        <v>53.319999694824219</v>
      </c>
      <c r="D221" s="9">
        <v>158.80000305175781</v>
      </c>
      <c r="E221" s="9">
        <v>2.3440001010894775</v>
      </c>
      <c r="F221" s="9">
        <v>25.649999618530273</v>
      </c>
      <c r="G221" s="9">
        <v>19.799999237060547</v>
      </c>
      <c r="H221" s="9">
        <v>3.3350000381469727</v>
      </c>
      <c r="I221" s="9">
        <v>41.040000915527344</v>
      </c>
      <c r="J221" s="9">
        <v>32.560001373291016</v>
      </c>
      <c r="K221" s="9">
        <v>1.5399999618530273</v>
      </c>
      <c r="L221" s="9">
        <v>5.2290000915527344</v>
      </c>
      <c r="M221" s="9">
        <v>72.360000610351563</v>
      </c>
      <c r="N221" s="9">
        <v>24.379999160766602</v>
      </c>
      <c r="O221" s="9">
        <v>4.6020002365112305</v>
      </c>
      <c r="P221" s="9">
        <v>7.6830000877380371</v>
      </c>
      <c r="Q221" s="9">
        <v>29.540000915527344</v>
      </c>
      <c r="R221" s="9">
        <v>81.400001525878906</v>
      </c>
      <c r="S221" s="9">
        <v>10.680000305175781</v>
      </c>
      <c r="T221" s="9">
        <v>21</v>
      </c>
      <c r="U221" s="9">
        <v>14.239999771118164</v>
      </c>
      <c r="V221" s="9">
        <v>15.960000038146973</v>
      </c>
      <c r="W221" s="9">
        <v>50.430000305175781</v>
      </c>
      <c r="X221" s="9">
        <v>83.650001525878906</v>
      </c>
      <c r="Y221" s="9">
        <v>142.10000610351563</v>
      </c>
      <c r="Z221" s="9">
        <v>32.310001373291016</v>
      </c>
      <c r="AA221" s="9">
        <v>44.490001678466797</v>
      </c>
      <c r="AB221" s="9">
        <v>18.870000839233398</v>
      </c>
      <c r="AC221" s="9">
        <v>111.19999694824219</v>
      </c>
      <c r="AD221" s="9">
        <v>38.939998626708984</v>
      </c>
      <c r="AE221" s="10">
        <f t="shared" si="9"/>
        <v>1.5399999618530273</v>
      </c>
      <c r="AF221" s="10">
        <f t="shared" si="10"/>
        <v>158.80000305175781</v>
      </c>
      <c r="AG221" s="10">
        <f t="shared" si="11"/>
        <v>42.729069537129895</v>
      </c>
    </row>
    <row r="222" spans="1:33" x14ac:dyDescent="0.25">
      <c r="A222" s="2">
        <v>42956</v>
      </c>
      <c r="B222" s="9">
        <v>59.939998626708984</v>
      </c>
      <c r="C222" s="9">
        <v>30.860000610351563</v>
      </c>
      <c r="D222" s="9">
        <v>118.90000152587891</v>
      </c>
      <c r="E222" s="9">
        <v>2.7309999465942383</v>
      </c>
      <c r="F222" s="9">
        <v>23.239999771118164</v>
      </c>
      <c r="G222" s="9">
        <v>21.270000457763672</v>
      </c>
      <c r="H222" s="9">
        <v>3.2049999237060547</v>
      </c>
      <c r="I222" s="9">
        <v>33.270000457763672</v>
      </c>
      <c r="J222" s="9">
        <v>15.970000267028809</v>
      </c>
      <c r="K222" s="9">
        <v>2.2009999752044678</v>
      </c>
      <c r="L222" s="9">
        <v>4.9559998512268066</v>
      </c>
      <c r="M222" s="9">
        <v>78.550003051757813</v>
      </c>
      <c r="N222" s="9">
        <v>43.169998168945313</v>
      </c>
      <c r="O222" s="9">
        <v>3.3450000286102295</v>
      </c>
      <c r="P222" s="9">
        <v>8.3090000152587891</v>
      </c>
      <c r="Q222" s="9">
        <v>13.989999771118164</v>
      </c>
      <c r="R222" s="9">
        <v>44.180000305175781</v>
      </c>
      <c r="S222" s="9">
        <v>18.139999389648438</v>
      </c>
      <c r="T222" s="9">
        <v>14.069999694824219</v>
      </c>
      <c r="U222" s="9">
        <v>11.220000267028809</v>
      </c>
      <c r="V222" s="9">
        <v>12.300000190734863</v>
      </c>
      <c r="W222" s="9">
        <v>61.279998779296875</v>
      </c>
      <c r="X222" s="9">
        <v>78.150001525878906</v>
      </c>
      <c r="Y222" s="9">
        <v>149.10000610351563</v>
      </c>
      <c r="Z222" s="9">
        <v>33.930000305175781</v>
      </c>
      <c r="AA222" s="9">
        <v>61.509998321533203</v>
      </c>
      <c r="AB222" s="9">
        <v>30.909999847412109</v>
      </c>
      <c r="AC222" s="9">
        <v>115.40000152587891</v>
      </c>
      <c r="AD222" s="9">
        <v>43.5</v>
      </c>
      <c r="AE222" s="10">
        <f t="shared" si="9"/>
        <v>2.2009999752044678</v>
      </c>
      <c r="AF222" s="10">
        <f t="shared" si="10"/>
        <v>149.10000610351563</v>
      </c>
      <c r="AG222" s="10">
        <f t="shared" si="11"/>
        <v>39.227483058797901</v>
      </c>
    </row>
    <row r="223" spans="1:33" x14ac:dyDescent="0.25">
      <c r="A223" s="2">
        <v>42957</v>
      </c>
      <c r="B223" s="9">
        <v>55.950000762939453</v>
      </c>
      <c r="C223" s="9">
        <v>44.080001831054688</v>
      </c>
      <c r="D223" s="9">
        <v>91.160003662109375</v>
      </c>
      <c r="E223" s="9">
        <v>3.2190001010894775</v>
      </c>
      <c r="F223" s="9">
        <v>21.469999313354492</v>
      </c>
      <c r="G223" s="9">
        <v>20.809999465942383</v>
      </c>
      <c r="H223" s="9">
        <v>3.4010000228881836</v>
      </c>
      <c r="I223" s="9">
        <v>27.040000915527344</v>
      </c>
      <c r="J223" s="9">
        <v>12.270000457763672</v>
      </c>
      <c r="K223" s="9">
        <v>7.6710000038146973</v>
      </c>
      <c r="L223" s="9">
        <v>4.9039998054504395</v>
      </c>
      <c r="M223" s="9">
        <v>75.080001831054688</v>
      </c>
      <c r="N223" s="9">
        <v>49.950000762939453</v>
      </c>
      <c r="O223" s="9">
        <v>3.6749999523162842</v>
      </c>
      <c r="P223" s="9">
        <v>76.230003356933594</v>
      </c>
      <c r="Q223" s="9">
        <v>4.5310001373291016</v>
      </c>
      <c r="R223" s="9">
        <v>24.75</v>
      </c>
      <c r="S223" s="9">
        <v>11.850000381469727</v>
      </c>
      <c r="T223" s="9">
        <v>13.229999542236328</v>
      </c>
      <c r="U223" s="9">
        <v>9.4239997863769531</v>
      </c>
      <c r="V223" s="9">
        <v>10.630000114440918</v>
      </c>
      <c r="W223" s="9">
        <v>87.790000915527344</v>
      </c>
      <c r="X223" s="9">
        <v>71.260002136230469</v>
      </c>
      <c r="Y223" s="9">
        <v>151.30000305175781</v>
      </c>
      <c r="Z223" s="9">
        <v>35.409999847412109</v>
      </c>
      <c r="AA223" s="9">
        <v>79.69000244140625</v>
      </c>
      <c r="AB223" s="9">
        <v>31.690000534057617</v>
      </c>
      <c r="AC223" s="9">
        <v>88.139999389648438</v>
      </c>
      <c r="AD223" s="9">
        <v>44.779998779296875</v>
      </c>
      <c r="AE223" s="10">
        <f t="shared" si="9"/>
        <v>3.2190001010894775</v>
      </c>
      <c r="AF223" s="10">
        <f t="shared" si="10"/>
        <v>151.30000305175781</v>
      </c>
      <c r="AG223" s="10">
        <f t="shared" si="11"/>
        <v>40.04775928628856</v>
      </c>
    </row>
    <row r="224" spans="1:33" x14ac:dyDescent="0.25">
      <c r="A224" s="2">
        <v>42958</v>
      </c>
      <c r="B224" s="9">
        <v>50.470001220703125</v>
      </c>
      <c r="C224" s="9">
        <v>31.870000839233398</v>
      </c>
      <c r="D224" s="9">
        <v>91.959999084472656</v>
      </c>
      <c r="E224" s="9">
        <v>5.6469998359680176</v>
      </c>
      <c r="F224" s="9">
        <v>19.059999465942383</v>
      </c>
      <c r="G224" s="9">
        <v>19.620000839233398</v>
      </c>
      <c r="H224" s="9">
        <v>6.7519998550415039</v>
      </c>
      <c r="I224" s="9">
        <v>24.860000610351563</v>
      </c>
      <c r="J224" s="9">
        <v>22.309999465942383</v>
      </c>
      <c r="K224" s="9">
        <v>15.630000114440918</v>
      </c>
      <c r="L224" s="9">
        <v>6.4159998893737793</v>
      </c>
      <c r="M224" s="9">
        <v>62.069999694824219</v>
      </c>
      <c r="N224" s="9">
        <v>46.389999389648438</v>
      </c>
      <c r="O224" s="9">
        <v>4.4699997901916504</v>
      </c>
      <c r="P224" s="9">
        <v>33.220001220703125</v>
      </c>
      <c r="Q224" s="9">
        <v>3.1960000991821289</v>
      </c>
      <c r="R224" s="9">
        <v>24.549999237060547</v>
      </c>
      <c r="S224" s="9">
        <v>17.780000686645508</v>
      </c>
      <c r="T224" s="9">
        <v>11.779999732971191</v>
      </c>
      <c r="U224" s="9">
        <v>10.069999694824219</v>
      </c>
      <c r="V224" s="9">
        <v>8.7170000076293945</v>
      </c>
      <c r="W224" s="9">
        <v>96.410003662109375</v>
      </c>
      <c r="X224" s="9">
        <v>66.419998168945313</v>
      </c>
      <c r="Y224" s="9">
        <v>147.60000610351563</v>
      </c>
      <c r="Z224" s="9">
        <v>40.009998321533203</v>
      </c>
      <c r="AA224" s="9">
        <v>98.069999694824219</v>
      </c>
      <c r="AB224" s="9">
        <v>48.040000915527344</v>
      </c>
      <c r="AC224" s="9">
        <v>88.099998474121094</v>
      </c>
      <c r="AD224" s="9">
        <v>46.240001678466797</v>
      </c>
      <c r="AE224" s="10">
        <f t="shared" si="9"/>
        <v>3.1960000991821289</v>
      </c>
      <c r="AF224" s="10">
        <f t="shared" si="10"/>
        <v>147.60000610351563</v>
      </c>
      <c r="AG224" s="10">
        <f t="shared" si="11"/>
        <v>39.576827854945741</v>
      </c>
    </row>
    <row r="225" spans="1:33" x14ac:dyDescent="0.25">
      <c r="A225" s="2">
        <v>42959</v>
      </c>
      <c r="B225" s="9">
        <v>47.770000457763672</v>
      </c>
      <c r="C225" s="9">
        <v>27.280000686645508</v>
      </c>
      <c r="D225" s="9">
        <v>92.730003356933594</v>
      </c>
      <c r="E225" s="9">
        <v>5.2769999504089355</v>
      </c>
      <c r="F225" s="9">
        <v>18.280000686645508</v>
      </c>
      <c r="G225" s="9">
        <v>16.870000839233398</v>
      </c>
      <c r="H225" s="9">
        <v>26.629999160766602</v>
      </c>
      <c r="I225" s="9">
        <v>23.620000839233398</v>
      </c>
      <c r="J225" s="9">
        <v>17.950000762939453</v>
      </c>
      <c r="K225" s="9">
        <v>6.5209999084472656</v>
      </c>
      <c r="L225" s="9">
        <v>16.909999847412109</v>
      </c>
      <c r="M225" s="9">
        <v>54.700000762939453</v>
      </c>
      <c r="N225" s="9">
        <v>28.579999923706055</v>
      </c>
      <c r="O225" s="9">
        <v>19.920000076293945</v>
      </c>
      <c r="P225" s="9">
        <v>117.30000305175781</v>
      </c>
      <c r="Q225" s="9">
        <v>3.4110000133514404</v>
      </c>
      <c r="R225" s="9">
        <v>47.880001068115234</v>
      </c>
      <c r="S225" s="9">
        <v>21.049999237060547</v>
      </c>
      <c r="T225" s="9">
        <v>18.389999389648438</v>
      </c>
      <c r="U225" s="9">
        <v>9.369999885559082</v>
      </c>
      <c r="V225" s="9">
        <v>7.4460000991821289</v>
      </c>
      <c r="W225" s="9">
        <v>77.30999755859375</v>
      </c>
      <c r="X225" s="9">
        <v>60.450000762939453</v>
      </c>
      <c r="Y225" s="9">
        <v>145.19999694824219</v>
      </c>
      <c r="Z225" s="9">
        <v>44.830001831054688</v>
      </c>
      <c r="AA225" s="9">
        <v>106</v>
      </c>
      <c r="AB225" s="9">
        <v>46.479999542236328</v>
      </c>
      <c r="AC225" s="9">
        <v>98.19000244140625</v>
      </c>
      <c r="AD225" s="9">
        <v>50.810001373291016</v>
      </c>
      <c r="AE225" s="10">
        <f t="shared" si="9"/>
        <v>3.4110000133514404</v>
      </c>
      <c r="AF225" s="10">
        <f t="shared" si="10"/>
        <v>145.19999694824219</v>
      </c>
      <c r="AG225" s="10">
        <f t="shared" si="11"/>
        <v>43.350172774545079</v>
      </c>
    </row>
    <row r="226" spans="1:33" x14ac:dyDescent="0.25">
      <c r="A226" s="2">
        <v>42960</v>
      </c>
      <c r="B226" s="9">
        <v>45.889999389648438</v>
      </c>
      <c r="C226" s="9">
        <v>20.649999618530273</v>
      </c>
      <c r="D226" s="9">
        <v>103.30000305175781</v>
      </c>
      <c r="E226" s="9">
        <v>4.6820001602172852</v>
      </c>
      <c r="F226" s="9">
        <v>26.979999542236328</v>
      </c>
      <c r="G226" s="9">
        <v>11.789999961853027</v>
      </c>
      <c r="H226" s="9">
        <v>74.19000244140625</v>
      </c>
      <c r="I226" s="9">
        <v>22.440000534057617</v>
      </c>
      <c r="J226" s="9">
        <v>15.279999732971191</v>
      </c>
      <c r="K226" s="9">
        <v>3.7720000743865967</v>
      </c>
      <c r="L226" s="9">
        <v>25.409999847412109</v>
      </c>
      <c r="M226" s="9">
        <v>48.169998168945313</v>
      </c>
      <c r="N226" s="9">
        <v>20.979999542236328</v>
      </c>
      <c r="O226" s="9">
        <v>85.25</v>
      </c>
      <c r="P226" s="9">
        <v>74.30999755859375</v>
      </c>
      <c r="Q226" s="9">
        <v>3.9670000076293945</v>
      </c>
      <c r="R226" s="9">
        <v>34.930000305175781</v>
      </c>
      <c r="S226" s="9">
        <v>11.960000038146973</v>
      </c>
      <c r="T226" s="9">
        <v>67.209999084472656</v>
      </c>
      <c r="U226" s="9">
        <v>7.9279999732971191</v>
      </c>
      <c r="V226" s="9">
        <v>9.9040002822875977</v>
      </c>
      <c r="W226" s="9">
        <v>61.790000915527344</v>
      </c>
      <c r="X226" s="9">
        <v>57.669998168945313</v>
      </c>
      <c r="Y226" s="9">
        <v>148.89999389648438</v>
      </c>
      <c r="Z226" s="9">
        <v>48.080001831054688</v>
      </c>
      <c r="AA226" s="9">
        <v>91.860000610351563</v>
      </c>
      <c r="AB226" s="9">
        <v>54.069999694824219</v>
      </c>
      <c r="AC226" s="9">
        <v>96.699996948242188</v>
      </c>
      <c r="AD226" s="9">
        <v>46.459999084472656</v>
      </c>
      <c r="AE226" s="10">
        <f t="shared" si="9"/>
        <v>3.7720000743865967</v>
      </c>
      <c r="AF226" s="10">
        <f t="shared" si="10"/>
        <v>148.89999389648438</v>
      </c>
      <c r="AG226" s="10">
        <f t="shared" si="11"/>
        <v>45.673206567764282</v>
      </c>
    </row>
    <row r="227" spans="1:33" x14ac:dyDescent="0.25">
      <c r="A227" s="2">
        <v>42961</v>
      </c>
      <c r="B227" s="9">
        <v>45.080001831054688</v>
      </c>
      <c r="C227" s="9">
        <v>12.789999961853027</v>
      </c>
      <c r="D227" s="9">
        <v>239.69999694824219</v>
      </c>
      <c r="E227" s="9">
        <v>6.5019998550415039</v>
      </c>
      <c r="F227" s="9">
        <v>24.010000228881836</v>
      </c>
      <c r="G227" s="9">
        <v>10.739999771118164</v>
      </c>
      <c r="H227" s="9">
        <v>87.05999755859375</v>
      </c>
      <c r="I227" s="9">
        <v>21.399999618530273</v>
      </c>
      <c r="J227" s="9">
        <v>16.389999389648438</v>
      </c>
      <c r="K227" s="9">
        <v>3.0959999561309814</v>
      </c>
      <c r="L227" s="9">
        <v>45.099998474121094</v>
      </c>
      <c r="M227" s="9">
        <v>45.689998626708984</v>
      </c>
      <c r="N227" s="9">
        <v>17.510000228881836</v>
      </c>
      <c r="O227" s="9">
        <v>15.659999847412109</v>
      </c>
      <c r="P227" s="9">
        <v>44.479999542236328</v>
      </c>
      <c r="Q227" s="9">
        <v>4.0529999732971191</v>
      </c>
      <c r="R227" s="9">
        <v>29.129999160766602</v>
      </c>
      <c r="S227" s="9">
        <v>9.0279998779296875</v>
      </c>
      <c r="T227" s="9">
        <v>51.180000305175781</v>
      </c>
      <c r="U227" s="9">
        <v>11.430000305175781</v>
      </c>
      <c r="V227" s="9">
        <v>15.859999656677246</v>
      </c>
      <c r="W227" s="9">
        <v>69.550003051757813</v>
      </c>
      <c r="X227" s="9">
        <v>62.130001068115234</v>
      </c>
      <c r="Y227" s="9">
        <v>160.19999694824219</v>
      </c>
      <c r="Z227" s="9">
        <v>48.080001831054688</v>
      </c>
      <c r="AA227" s="9">
        <v>80.900001525878906</v>
      </c>
      <c r="AB227" s="9">
        <v>48.299999237060547</v>
      </c>
      <c r="AC227" s="9">
        <v>117.80000305175781</v>
      </c>
      <c r="AD227" s="9">
        <v>45.479999542236328</v>
      </c>
      <c r="AE227" s="10">
        <f t="shared" si="9"/>
        <v>3.0959999561309814</v>
      </c>
      <c r="AF227" s="10">
        <f t="shared" si="10"/>
        <v>239.69999694824219</v>
      </c>
      <c r="AG227" s="10">
        <f t="shared" si="11"/>
        <v>47.87341370253727</v>
      </c>
    </row>
    <row r="228" spans="1:33" x14ac:dyDescent="0.25">
      <c r="A228" s="2">
        <v>42962</v>
      </c>
      <c r="B228" s="9">
        <v>41.880001068115234</v>
      </c>
      <c r="C228" s="9">
        <v>29.530000686645508</v>
      </c>
      <c r="D228" s="9">
        <v>245.89999389648438</v>
      </c>
      <c r="E228" s="9">
        <v>16.399999618530273</v>
      </c>
      <c r="F228" s="9">
        <v>21.610000610351563</v>
      </c>
      <c r="G228" s="9">
        <v>10.529999732971191</v>
      </c>
      <c r="H228" s="9">
        <v>88.540000915527344</v>
      </c>
      <c r="I228" s="9">
        <v>21</v>
      </c>
      <c r="J228" s="9">
        <v>15.090000152587891</v>
      </c>
      <c r="K228" s="9">
        <v>2.9279999732971191</v>
      </c>
      <c r="L228" s="9">
        <v>25.010000228881836</v>
      </c>
      <c r="M228" s="9">
        <v>40.939998626708984</v>
      </c>
      <c r="N228" s="9">
        <v>48.479999542236328</v>
      </c>
      <c r="O228" s="9">
        <v>12.039999961853027</v>
      </c>
      <c r="P228" s="9">
        <v>34.810001373291016</v>
      </c>
      <c r="Q228" s="9">
        <v>12.109999656677246</v>
      </c>
      <c r="R228" s="9">
        <v>28.629999160766602</v>
      </c>
      <c r="S228" s="9">
        <v>11.109999656677246</v>
      </c>
      <c r="T228" s="9">
        <v>42.090000152587891</v>
      </c>
      <c r="U228" s="9">
        <v>12.810000419616699</v>
      </c>
      <c r="V228" s="9">
        <v>13.130000114440918</v>
      </c>
      <c r="W228" s="9">
        <v>58.549999237060547</v>
      </c>
      <c r="X228" s="9">
        <v>83.180000305175781</v>
      </c>
      <c r="Y228" s="9">
        <v>170.80000305175781</v>
      </c>
      <c r="Z228" s="9">
        <v>58.240001678466797</v>
      </c>
      <c r="AA228" s="9">
        <v>73.830001831054688</v>
      </c>
      <c r="AB228" s="9">
        <v>39.75</v>
      </c>
      <c r="AC228" s="9">
        <v>125.69999694824219</v>
      </c>
      <c r="AD228" s="9">
        <v>49.419998168945313</v>
      </c>
      <c r="AE228" s="10">
        <f t="shared" si="9"/>
        <v>2.9279999732971191</v>
      </c>
      <c r="AF228" s="10">
        <f t="shared" si="10"/>
        <v>245.89999389648438</v>
      </c>
      <c r="AG228" s="10">
        <f t="shared" si="11"/>
        <v>49.449586095481081</v>
      </c>
    </row>
    <row r="229" spans="1:33" x14ac:dyDescent="0.25">
      <c r="A229" s="2">
        <v>42963</v>
      </c>
      <c r="B229" s="9">
        <v>41.080001831054688</v>
      </c>
      <c r="C229" s="9">
        <v>30.790000915527344</v>
      </c>
      <c r="D229" s="9">
        <v>223.19999694824219</v>
      </c>
      <c r="E229" s="9">
        <v>8.883000373840332</v>
      </c>
      <c r="F229" s="9">
        <v>21.219999313354492</v>
      </c>
      <c r="G229" s="9">
        <v>9.8299999237060547</v>
      </c>
      <c r="H229" s="9">
        <v>112.5</v>
      </c>
      <c r="I229" s="9">
        <v>19.520000457763672</v>
      </c>
      <c r="J229" s="9">
        <v>13.630000114440918</v>
      </c>
      <c r="K229" s="9">
        <v>2.4219999313354492</v>
      </c>
      <c r="L229" s="9">
        <v>42.759998321533203</v>
      </c>
      <c r="M229" s="9">
        <v>37.569999694824219</v>
      </c>
      <c r="N229" s="9">
        <v>142.30000305175781</v>
      </c>
      <c r="O229" s="9">
        <v>10.810000419616699</v>
      </c>
      <c r="P229" s="9">
        <v>37.639999389648438</v>
      </c>
      <c r="Q229" s="9">
        <v>34.139999389648438</v>
      </c>
      <c r="R229" s="9">
        <v>28.180000305175781</v>
      </c>
      <c r="S229" s="9">
        <v>27.809999465942383</v>
      </c>
      <c r="T229" s="9">
        <v>78.639999389648438</v>
      </c>
      <c r="U229" s="9">
        <v>15.729999542236328</v>
      </c>
      <c r="V229" s="9">
        <v>12.430000305175781</v>
      </c>
      <c r="W229" s="9">
        <v>70.709999084472656</v>
      </c>
      <c r="X229" s="9">
        <v>69.870002746582031</v>
      </c>
      <c r="Y229" s="9">
        <v>177.69999694824219</v>
      </c>
      <c r="Z229" s="9">
        <v>78.75</v>
      </c>
      <c r="AA229" s="9">
        <v>92.050003051757813</v>
      </c>
      <c r="AB229" s="9">
        <v>57.770000457763672</v>
      </c>
      <c r="AC229" s="9">
        <v>128.19999694824219</v>
      </c>
      <c r="AD229" s="9">
        <v>49.040000915527344</v>
      </c>
      <c r="AE229" s="10">
        <f t="shared" si="9"/>
        <v>2.4219999313354492</v>
      </c>
      <c r="AF229" s="10">
        <f t="shared" si="10"/>
        <v>223.19999694824219</v>
      </c>
      <c r="AG229" s="10">
        <f t="shared" si="11"/>
        <v>57.76465514610554</v>
      </c>
    </row>
    <row r="230" spans="1:33" x14ac:dyDescent="0.25">
      <c r="A230" s="2">
        <v>42964</v>
      </c>
      <c r="B230" s="9">
        <v>39.490001678466797</v>
      </c>
      <c r="C230" s="9">
        <v>23.659999847412109</v>
      </c>
      <c r="D230" s="9">
        <v>213.19999694824219</v>
      </c>
      <c r="E230" s="9">
        <v>4.7729997634887695</v>
      </c>
      <c r="F230" s="9">
        <v>28.629999160766602</v>
      </c>
      <c r="G230" s="9">
        <v>15.949999809265137</v>
      </c>
      <c r="H230" s="9">
        <v>136</v>
      </c>
      <c r="I230" s="9">
        <v>19.020000457763672</v>
      </c>
      <c r="J230" s="9">
        <v>12.539999961853027</v>
      </c>
      <c r="K230" s="9">
        <v>2.5690000057220459</v>
      </c>
      <c r="L230" s="9">
        <v>171.19999694824219</v>
      </c>
      <c r="M230" s="9">
        <v>48.959999084472656</v>
      </c>
      <c r="N230" s="9">
        <v>122.90000152587891</v>
      </c>
      <c r="O230" s="9">
        <v>8.7919998168945313</v>
      </c>
      <c r="P230" s="9">
        <v>178.39999389648438</v>
      </c>
      <c r="Q230" s="9">
        <v>38.75</v>
      </c>
      <c r="R230" s="9">
        <v>24.610000610351563</v>
      </c>
      <c r="S230" s="9">
        <v>20.280000686645508</v>
      </c>
      <c r="T230" s="9">
        <v>52.049999237060547</v>
      </c>
      <c r="U230" s="9">
        <v>20.719999313354492</v>
      </c>
      <c r="V230" s="9">
        <v>18.680000305175781</v>
      </c>
      <c r="W230" s="9">
        <v>83.80999755859375</v>
      </c>
      <c r="X230" s="9">
        <v>54.209999084472656</v>
      </c>
      <c r="Y230" s="9">
        <v>186.60000610351563</v>
      </c>
      <c r="Z230" s="9">
        <v>69.800003051757813</v>
      </c>
      <c r="AA230" s="9">
        <v>117.59999847412109</v>
      </c>
      <c r="AB230" s="9">
        <v>70.889999389648438</v>
      </c>
      <c r="AC230" s="9">
        <v>122.5</v>
      </c>
      <c r="AD230" s="9">
        <v>48.509998321533203</v>
      </c>
      <c r="AE230" s="10">
        <f t="shared" si="9"/>
        <v>2.5690000057220459</v>
      </c>
      <c r="AF230" s="10">
        <f t="shared" si="10"/>
        <v>213.19999694824219</v>
      </c>
      <c r="AG230" s="10">
        <f t="shared" si="11"/>
        <v>67.417034173833912</v>
      </c>
    </row>
    <row r="231" spans="1:33" x14ac:dyDescent="0.25">
      <c r="A231" s="2">
        <v>42965</v>
      </c>
      <c r="B231" s="9">
        <v>39.229999542236328</v>
      </c>
      <c r="C231" s="9">
        <v>20.030000686645508</v>
      </c>
      <c r="D231" s="9">
        <v>220.5</v>
      </c>
      <c r="E231" s="9">
        <v>3.0209999084472656</v>
      </c>
      <c r="F231" s="9">
        <v>36.430000305175781</v>
      </c>
      <c r="G231" s="9">
        <v>40.580001831054688</v>
      </c>
      <c r="H231" s="9">
        <v>122.5</v>
      </c>
      <c r="I231" s="9">
        <v>21</v>
      </c>
      <c r="J231" s="9">
        <v>11.659999847412109</v>
      </c>
      <c r="K231" s="9">
        <v>7.619999885559082</v>
      </c>
      <c r="L231" s="9">
        <v>136.19999694824219</v>
      </c>
      <c r="M231" s="9">
        <v>62.909999847412109</v>
      </c>
      <c r="N231" s="9">
        <v>83.029998779296875</v>
      </c>
      <c r="O231" s="9">
        <v>91.879997253417969</v>
      </c>
      <c r="P231" s="9">
        <v>194.39999389648438</v>
      </c>
      <c r="Q231" s="9">
        <v>18.379999160766602</v>
      </c>
      <c r="R231" s="9">
        <v>18.489999771118164</v>
      </c>
      <c r="S231" s="9">
        <v>15.590000152587891</v>
      </c>
      <c r="T231" s="9">
        <v>41.459999084472656</v>
      </c>
      <c r="U231" s="9">
        <v>19.620000839233398</v>
      </c>
      <c r="V231" s="9">
        <v>18.540000915527344</v>
      </c>
      <c r="W231" s="9">
        <v>92.839996337890625</v>
      </c>
      <c r="X231" s="9">
        <v>58.830001831054688</v>
      </c>
      <c r="Y231" s="9">
        <v>189.30000305175781</v>
      </c>
      <c r="Z231" s="9">
        <v>51.680000305175781</v>
      </c>
      <c r="AA231" s="9">
        <v>129.39999389648438</v>
      </c>
      <c r="AB231" s="9">
        <v>68.510002136230469</v>
      </c>
      <c r="AC231" s="9">
        <v>111.09999847412109</v>
      </c>
      <c r="AD231" s="9">
        <v>49.220001220703125</v>
      </c>
      <c r="AE231" s="10">
        <f t="shared" si="9"/>
        <v>3.0209999084472656</v>
      </c>
      <c r="AF231" s="10">
        <f t="shared" si="10"/>
        <v>220.5</v>
      </c>
      <c r="AG231" s="10">
        <f t="shared" si="11"/>
        <v>68.067275376155465</v>
      </c>
    </row>
    <row r="232" spans="1:33" x14ac:dyDescent="0.25">
      <c r="A232" s="2">
        <v>42966</v>
      </c>
      <c r="B232" s="9">
        <v>39.229999542236328</v>
      </c>
      <c r="C232" s="9">
        <v>19.799999237060547</v>
      </c>
      <c r="D232" s="9">
        <v>259.89999389648438</v>
      </c>
      <c r="E232" s="9">
        <v>2.7950000762939453</v>
      </c>
      <c r="F232" s="9">
        <v>57.540000915527344</v>
      </c>
      <c r="G232" s="9">
        <v>28.829999923706055</v>
      </c>
      <c r="H232" s="9">
        <v>87.860000610351563</v>
      </c>
      <c r="I232" s="9">
        <v>40.549999237060547</v>
      </c>
      <c r="J232" s="9">
        <v>10.279999732971191</v>
      </c>
      <c r="K232" s="9">
        <v>27.379999160766602</v>
      </c>
      <c r="L232" s="9">
        <v>110.90000152587891</v>
      </c>
      <c r="M232" s="9">
        <v>76.769996643066406</v>
      </c>
      <c r="N232" s="9">
        <v>68.260002136230469</v>
      </c>
      <c r="O232" s="9">
        <v>60.689998626708984</v>
      </c>
      <c r="P232" s="9">
        <v>126.90000152587891</v>
      </c>
      <c r="Q232" s="9">
        <v>12.270000457763672</v>
      </c>
      <c r="R232" s="9">
        <v>14.939999580383301</v>
      </c>
      <c r="S232" s="9">
        <v>13.050000190734863</v>
      </c>
      <c r="T232" s="9">
        <v>38.580001831054688</v>
      </c>
      <c r="U232" s="9">
        <v>25.360000610351563</v>
      </c>
      <c r="V232" s="9">
        <v>16.219999313354492</v>
      </c>
      <c r="W232" s="9">
        <v>114.30000305175781</v>
      </c>
      <c r="X232" s="9">
        <v>65.870002746582031</v>
      </c>
      <c r="Y232" s="9">
        <v>190.69999694824219</v>
      </c>
      <c r="Z232" s="9">
        <v>40.540000915527344</v>
      </c>
      <c r="AA232" s="9">
        <v>133</v>
      </c>
      <c r="AB232" s="9">
        <v>97.830001831054688</v>
      </c>
      <c r="AC232" s="9">
        <v>101.19999694824219</v>
      </c>
      <c r="AD232" s="9">
        <v>49.310001373291016</v>
      </c>
      <c r="AE232" s="10">
        <f t="shared" si="9"/>
        <v>2.7950000762939453</v>
      </c>
      <c r="AF232" s="10">
        <f t="shared" si="10"/>
        <v>259.89999389648438</v>
      </c>
      <c r="AG232" s="10">
        <f t="shared" si="11"/>
        <v>66.581206847881447</v>
      </c>
    </row>
    <row r="233" spans="1:33" x14ac:dyDescent="0.25">
      <c r="A233" s="2">
        <v>42967</v>
      </c>
      <c r="B233" s="9">
        <v>39.490001678466797</v>
      </c>
      <c r="C233" s="9">
        <v>18.850000381469727</v>
      </c>
      <c r="D233" s="9">
        <v>345.5</v>
      </c>
      <c r="E233" s="9">
        <v>3.4179999828338623</v>
      </c>
      <c r="F233" s="9">
        <v>49.459999084472656</v>
      </c>
      <c r="G233" s="9">
        <v>25.319999694824219</v>
      </c>
      <c r="H233" s="9">
        <v>98.699996948242188</v>
      </c>
      <c r="I233" s="9">
        <v>44.5</v>
      </c>
      <c r="J233" s="9">
        <v>9.3319997787475586</v>
      </c>
      <c r="K233" s="9">
        <v>36.840000152587891</v>
      </c>
      <c r="L233" s="9">
        <v>198.10000610351563</v>
      </c>
      <c r="M233" s="9">
        <v>86.160003662109375</v>
      </c>
      <c r="N233" s="9">
        <v>62.819999694824219</v>
      </c>
      <c r="O233" s="9">
        <v>20.5</v>
      </c>
      <c r="P233" s="9">
        <v>64.330001831054688</v>
      </c>
      <c r="Q233" s="9">
        <v>7.8619999885559082</v>
      </c>
      <c r="R233" s="9">
        <v>12.310000419616699</v>
      </c>
      <c r="S233" s="9">
        <v>21.709999084472656</v>
      </c>
      <c r="T233" s="9">
        <v>34.950000762939453</v>
      </c>
      <c r="U233" s="9">
        <v>28.540000915527344</v>
      </c>
      <c r="V233" s="9">
        <v>15.199999809265137</v>
      </c>
      <c r="W233" s="9">
        <v>134.89999389648438</v>
      </c>
      <c r="X233" s="9">
        <v>89.930000305175781</v>
      </c>
      <c r="Y233" s="9">
        <v>203.39999389648438</v>
      </c>
      <c r="Z233" s="9">
        <v>34.5</v>
      </c>
      <c r="AA233" s="9">
        <v>139.5</v>
      </c>
      <c r="AB233" s="9">
        <v>119.30000305175781</v>
      </c>
      <c r="AC233" s="9">
        <v>85.089996337890625</v>
      </c>
      <c r="AD233" s="9">
        <v>48.599998474121094</v>
      </c>
      <c r="AE233" s="10">
        <f t="shared" si="9"/>
        <v>3.4179999828338623</v>
      </c>
      <c r="AF233" s="10">
        <f t="shared" si="10"/>
        <v>345.5</v>
      </c>
      <c r="AG233" s="10">
        <f t="shared" si="11"/>
        <v>71.693517101222071</v>
      </c>
    </row>
    <row r="234" spans="1:33" x14ac:dyDescent="0.25">
      <c r="A234" s="2">
        <v>42968</v>
      </c>
      <c r="B234" s="9">
        <v>44.299999237060547</v>
      </c>
      <c r="C234" s="9">
        <v>15.939999580383301</v>
      </c>
      <c r="D234" s="9">
        <v>376.10000610351563</v>
      </c>
      <c r="E234" s="9">
        <v>6.7569999694824219</v>
      </c>
      <c r="F234" s="9">
        <v>35.060001373291016</v>
      </c>
      <c r="G234" s="9">
        <v>24.5</v>
      </c>
      <c r="H234" s="9">
        <v>86.959999084472656</v>
      </c>
      <c r="I234" s="9">
        <v>83.589996337890625</v>
      </c>
      <c r="J234" s="9">
        <v>8.5970001220703125</v>
      </c>
      <c r="K234" s="9">
        <v>30.850000381469727</v>
      </c>
      <c r="L234" s="9">
        <v>161.10000610351563</v>
      </c>
      <c r="M234" s="9">
        <v>90.769996643066406</v>
      </c>
      <c r="N234" s="9">
        <v>103.40000152587891</v>
      </c>
      <c r="O234" s="9">
        <v>16.959999084472656</v>
      </c>
      <c r="P234" s="9">
        <v>39.619998931884766</v>
      </c>
      <c r="Q234" s="9">
        <v>4.6459999084472656</v>
      </c>
      <c r="R234" s="9">
        <v>12.119999885559082</v>
      </c>
      <c r="S234" s="9">
        <v>14.989999771118164</v>
      </c>
      <c r="T234" s="9">
        <v>32.150001525878906</v>
      </c>
      <c r="U234" s="9">
        <v>46.680000305175781</v>
      </c>
      <c r="V234" s="9">
        <v>13.180000305175781</v>
      </c>
      <c r="W234" s="9">
        <v>139.39999389648438</v>
      </c>
      <c r="X234" s="9">
        <v>120.19999694824219</v>
      </c>
      <c r="Y234" s="9">
        <v>226.60000610351563</v>
      </c>
      <c r="Z234" s="9">
        <v>35.180000305175781</v>
      </c>
      <c r="AA234" s="9">
        <v>148.19999694824219</v>
      </c>
      <c r="AB234" s="9">
        <v>115.90000152587891</v>
      </c>
      <c r="AC234" s="9">
        <v>98.260002136230469</v>
      </c>
      <c r="AD234" s="9">
        <v>51.659999847412109</v>
      </c>
      <c r="AE234" s="10">
        <f t="shared" si="9"/>
        <v>4.6459999084472656</v>
      </c>
      <c r="AF234" s="10">
        <f t="shared" si="10"/>
        <v>376.10000610351563</v>
      </c>
      <c r="AG234" s="10">
        <f t="shared" si="11"/>
        <v>75.298965651413496</v>
      </c>
    </row>
    <row r="235" spans="1:33" x14ac:dyDescent="0.25">
      <c r="A235" s="2">
        <v>42969</v>
      </c>
      <c r="B235" s="9">
        <v>65.019996643066406</v>
      </c>
      <c r="C235" s="9">
        <v>11.710000038146973</v>
      </c>
      <c r="D235" s="9">
        <v>314.5</v>
      </c>
      <c r="E235" s="9">
        <v>4.8090000152587891</v>
      </c>
      <c r="F235" s="9">
        <v>31.379999160766602</v>
      </c>
      <c r="G235" s="9">
        <v>30.110000610351563</v>
      </c>
      <c r="H235" s="9">
        <v>83.489997863769531</v>
      </c>
      <c r="I235" s="9">
        <v>99.910003662109375</v>
      </c>
      <c r="J235" s="9">
        <v>8.2829999923706055</v>
      </c>
      <c r="K235" s="9">
        <v>21.459999084472656</v>
      </c>
      <c r="L235" s="9">
        <v>124.30000305175781</v>
      </c>
      <c r="M235" s="9">
        <v>86.55999755859375</v>
      </c>
      <c r="N235" s="9">
        <v>144.89999389648438</v>
      </c>
      <c r="O235" s="9">
        <v>12.930000305175781</v>
      </c>
      <c r="P235" s="9">
        <v>40.389999389648438</v>
      </c>
      <c r="Q235" s="9">
        <v>9</v>
      </c>
      <c r="R235" s="9">
        <v>12.810000419616699</v>
      </c>
      <c r="S235" s="9">
        <v>16.920000076293945</v>
      </c>
      <c r="T235" s="9">
        <v>26.889999389648438</v>
      </c>
      <c r="U235" s="9">
        <v>83.040000915527344</v>
      </c>
      <c r="V235" s="9">
        <v>18.379999160766602</v>
      </c>
      <c r="W235" s="9">
        <v>142.5</v>
      </c>
      <c r="X235" s="9">
        <v>143</v>
      </c>
      <c r="Y235" s="9">
        <v>249.60000610351563</v>
      </c>
      <c r="Z235" s="9">
        <v>37.700000762939453</v>
      </c>
      <c r="AA235" s="9">
        <v>161.30000305175781</v>
      </c>
      <c r="AB235" s="9">
        <v>125.30000305175781</v>
      </c>
      <c r="AC235" s="9">
        <v>161.30000305175781</v>
      </c>
      <c r="AD235" s="9">
        <v>64.290000915527344</v>
      </c>
      <c r="AE235" s="10">
        <f t="shared" si="9"/>
        <v>4.8090000152587891</v>
      </c>
      <c r="AF235" s="10">
        <f t="shared" si="10"/>
        <v>314.5</v>
      </c>
      <c r="AG235" s="10">
        <f t="shared" si="11"/>
        <v>80.406276143830397</v>
      </c>
    </row>
    <row r="236" spans="1:33" x14ac:dyDescent="0.25">
      <c r="A236" s="2">
        <v>42970</v>
      </c>
      <c r="B236" s="9">
        <v>75.260002136230469</v>
      </c>
      <c r="C236" s="9">
        <v>10.840000152587891</v>
      </c>
      <c r="D236" s="9">
        <v>271.70001220703125</v>
      </c>
      <c r="E236" s="9">
        <v>3.2699999809265137</v>
      </c>
      <c r="F236" s="9">
        <v>29.920000076293945</v>
      </c>
      <c r="G236" s="9">
        <v>38.340000152587891</v>
      </c>
      <c r="H236" s="9">
        <v>81.019996643066406</v>
      </c>
      <c r="I236" s="9">
        <v>104.80000305175781</v>
      </c>
      <c r="J236" s="9">
        <v>13.859999656677246</v>
      </c>
      <c r="K236" s="9">
        <v>17.809999465942383</v>
      </c>
      <c r="L236" s="9">
        <v>149.5</v>
      </c>
      <c r="M236" s="9">
        <v>97.099998474121094</v>
      </c>
      <c r="N236" s="9">
        <v>176.10000610351563</v>
      </c>
      <c r="O236" s="9">
        <v>10.390000343322754</v>
      </c>
      <c r="P236" s="9">
        <v>52.759998321533203</v>
      </c>
      <c r="Q236" s="9">
        <v>6.5980000495910645</v>
      </c>
      <c r="R236" s="9">
        <v>10.659999847412109</v>
      </c>
      <c r="S236" s="9">
        <v>15.359999656677246</v>
      </c>
      <c r="T236" s="9">
        <v>22.579999923706055</v>
      </c>
      <c r="U236" s="9">
        <v>86.720001220703125</v>
      </c>
      <c r="V236" s="9">
        <v>18.530000686645508</v>
      </c>
      <c r="W236" s="9">
        <v>144.60000610351563</v>
      </c>
      <c r="X236" s="9">
        <v>143.10000610351563</v>
      </c>
      <c r="Y236" s="9">
        <v>272.20001220703125</v>
      </c>
      <c r="Z236" s="9">
        <v>35.240001678466797</v>
      </c>
      <c r="AA236" s="9">
        <v>165.30000305175781</v>
      </c>
      <c r="AB236" s="9">
        <v>114.30000305175781</v>
      </c>
      <c r="AC236" s="9">
        <v>200.30000305175781</v>
      </c>
      <c r="AD236" s="9">
        <v>85.650001525878906</v>
      </c>
      <c r="AE236" s="10">
        <f t="shared" si="9"/>
        <v>3.2699999809265137</v>
      </c>
      <c r="AF236" s="10">
        <f t="shared" si="10"/>
        <v>272.20001220703125</v>
      </c>
      <c r="AG236" s="10">
        <f t="shared" si="11"/>
        <v>84.61407085944866</v>
      </c>
    </row>
    <row r="237" spans="1:33" x14ac:dyDescent="0.25">
      <c r="A237" s="2">
        <v>42971</v>
      </c>
      <c r="B237" s="9">
        <v>79.569999694824219</v>
      </c>
      <c r="C237" s="9">
        <v>10.659999847412109</v>
      </c>
      <c r="D237" s="9">
        <v>255.39999389648438</v>
      </c>
      <c r="E237" s="9">
        <v>3.2699999809265137</v>
      </c>
      <c r="F237" s="9">
        <v>33.790000915527344</v>
      </c>
      <c r="G237" s="9">
        <v>30.549999237060547</v>
      </c>
      <c r="H237" s="9">
        <v>83.089996337890625</v>
      </c>
      <c r="I237" s="9">
        <v>90.019996643066406</v>
      </c>
      <c r="J237" s="9">
        <v>21.879999160766602</v>
      </c>
      <c r="K237" s="9">
        <v>28.930000305175781</v>
      </c>
      <c r="L237" s="9">
        <v>179.39999389648438</v>
      </c>
      <c r="M237" s="9">
        <v>133.19999694824219</v>
      </c>
      <c r="N237" s="9">
        <v>185.10000610351563</v>
      </c>
      <c r="O237" s="9">
        <v>12.920000076293945</v>
      </c>
      <c r="P237" s="9">
        <v>52.75</v>
      </c>
      <c r="Q237" s="9">
        <v>9.680999755859375</v>
      </c>
      <c r="R237" s="9">
        <v>11.119999885559082</v>
      </c>
      <c r="S237" s="9">
        <v>16.889999389648438</v>
      </c>
      <c r="T237" s="9">
        <v>27.930000305175781</v>
      </c>
      <c r="U237" s="9">
        <v>72.639999389648438</v>
      </c>
      <c r="V237" s="9">
        <v>16.940000534057617</v>
      </c>
      <c r="W237" s="9">
        <v>156.69999694824219</v>
      </c>
      <c r="X237" s="9">
        <v>130.89999389648438</v>
      </c>
      <c r="Y237" s="9">
        <v>296</v>
      </c>
      <c r="Z237" s="9">
        <v>48.950000762939453</v>
      </c>
      <c r="AA237" s="9">
        <v>140.19999694824219</v>
      </c>
      <c r="AB237" s="9">
        <v>85.330001831054688</v>
      </c>
      <c r="AC237" s="9">
        <v>207.89999389648438</v>
      </c>
      <c r="AD237" s="9">
        <v>85.540000915527344</v>
      </c>
      <c r="AE237" s="10">
        <f t="shared" si="9"/>
        <v>3.2699999809265137</v>
      </c>
      <c r="AF237" s="10">
        <f t="shared" si="10"/>
        <v>296</v>
      </c>
      <c r="AG237" s="10">
        <f t="shared" si="11"/>
        <v>86.456929913882547</v>
      </c>
    </row>
    <row r="238" spans="1:33" x14ac:dyDescent="0.25">
      <c r="A238" s="2">
        <v>42972</v>
      </c>
      <c r="B238" s="9">
        <v>80.650001525878906</v>
      </c>
      <c r="C238" s="9">
        <v>17.889999389648438</v>
      </c>
      <c r="D238" s="9">
        <v>254.80000305175781</v>
      </c>
      <c r="E238" s="9">
        <v>4.2220001220703125</v>
      </c>
      <c r="F238" s="9">
        <v>72.44000244140625</v>
      </c>
      <c r="G238" s="9">
        <v>29.090000152587891</v>
      </c>
      <c r="H238" s="9">
        <v>99.669998168945313</v>
      </c>
      <c r="I238" s="9">
        <v>81.860000610351563</v>
      </c>
      <c r="J238" s="9">
        <v>30.75</v>
      </c>
      <c r="K238" s="9">
        <v>39.799999237060547</v>
      </c>
      <c r="L238" s="9">
        <v>189.5</v>
      </c>
      <c r="M238" s="9">
        <v>144.19999694824219</v>
      </c>
      <c r="N238" s="9">
        <v>186.39999389648438</v>
      </c>
      <c r="O238" s="9">
        <v>8.6689996719360352</v>
      </c>
      <c r="P238" s="9">
        <v>51.869998931884766</v>
      </c>
      <c r="Q238" s="9">
        <v>13.75</v>
      </c>
      <c r="R238" s="9">
        <v>9.5</v>
      </c>
      <c r="S238" s="9">
        <v>16.950000762939453</v>
      </c>
      <c r="T238" s="9">
        <v>48.880001068115234</v>
      </c>
      <c r="U238" s="9">
        <v>66</v>
      </c>
      <c r="V238" s="9">
        <v>10.239999771118164</v>
      </c>
      <c r="W238" s="9">
        <v>172.10000610351563</v>
      </c>
      <c r="X238" s="9">
        <v>120.19999694824219</v>
      </c>
      <c r="Y238" s="9">
        <v>317</v>
      </c>
      <c r="Z238" s="9">
        <v>82.5</v>
      </c>
      <c r="AA238" s="9">
        <v>95.290000915527344</v>
      </c>
      <c r="AB238" s="9">
        <v>70.449996948242188</v>
      </c>
      <c r="AC238" s="9">
        <v>214.60000610351563</v>
      </c>
      <c r="AD238" s="9">
        <v>76.160003662109375</v>
      </c>
      <c r="AE238" s="10">
        <f t="shared" si="9"/>
        <v>4.2220001220703125</v>
      </c>
      <c r="AF238" s="10">
        <f t="shared" si="10"/>
        <v>317</v>
      </c>
      <c r="AG238" s="10">
        <f t="shared" si="11"/>
        <v>89.842448497640675</v>
      </c>
    </row>
    <row r="239" spans="1:33" x14ac:dyDescent="0.25">
      <c r="A239" s="2">
        <v>42973</v>
      </c>
      <c r="B239" s="9">
        <v>87.120002746582031</v>
      </c>
      <c r="C239" s="9">
        <v>24.530000686645508</v>
      </c>
      <c r="D239" s="9">
        <v>308.79998779296875</v>
      </c>
      <c r="E239" s="9">
        <v>3.2699999809265137</v>
      </c>
      <c r="F239" s="9">
        <v>99.550003051757813</v>
      </c>
      <c r="G239" s="9">
        <v>47.630001068115234</v>
      </c>
      <c r="H239" s="9">
        <v>114.09999847412109</v>
      </c>
      <c r="I239" s="9">
        <v>81.120002746582031</v>
      </c>
      <c r="J239" s="9">
        <v>50.200000762939453</v>
      </c>
      <c r="K239" s="9">
        <v>41.729999542236328</v>
      </c>
      <c r="L239" s="9">
        <v>163.30000305175781</v>
      </c>
      <c r="M239" s="9">
        <v>118.90000152587891</v>
      </c>
      <c r="N239" s="9">
        <v>170</v>
      </c>
      <c r="O239" s="9">
        <v>7.5989999771118164</v>
      </c>
      <c r="P239" s="9">
        <v>60.560001373291016</v>
      </c>
      <c r="Q239" s="9">
        <v>17.479999542236328</v>
      </c>
      <c r="R239" s="9">
        <v>10.729999542236328</v>
      </c>
      <c r="S239" s="9">
        <v>11.239999771118164</v>
      </c>
      <c r="T239" s="9">
        <v>55.459999084472656</v>
      </c>
      <c r="U239" s="9">
        <v>57.959999084472656</v>
      </c>
      <c r="V239" s="9">
        <v>8.0920000076293945</v>
      </c>
      <c r="W239" s="9">
        <v>187.19999694824219</v>
      </c>
      <c r="X239" s="9">
        <v>102.5</v>
      </c>
      <c r="Y239" s="9">
        <v>332.39999389648438</v>
      </c>
      <c r="Z239" s="9">
        <v>86.669998168945313</v>
      </c>
      <c r="AA239" s="9">
        <v>62.610000610351563</v>
      </c>
      <c r="AB239" s="9">
        <v>61.090000152587891</v>
      </c>
      <c r="AC239" s="9">
        <v>234.5</v>
      </c>
      <c r="AD239" s="9">
        <v>62.380001068115234</v>
      </c>
      <c r="AE239" s="10">
        <f t="shared" si="9"/>
        <v>3.2699999809265137</v>
      </c>
      <c r="AF239" s="10">
        <f t="shared" si="10"/>
        <v>332.39999389648438</v>
      </c>
      <c r="AG239" s="10">
        <f t="shared" si="11"/>
        <v>92.024861746820903</v>
      </c>
    </row>
    <row r="240" spans="1:33" x14ac:dyDescent="0.25">
      <c r="A240" s="2">
        <v>42974</v>
      </c>
      <c r="B240" s="9">
        <v>108.09999847412109</v>
      </c>
      <c r="C240" s="9">
        <v>24.979999542236328</v>
      </c>
      <c r="D240" s="9">
        <v>381.5</v>
      </c>
      <c r="E240" s="9">
        <v>3.6670000553131104</v>
      </c>
      <c r="F240" s="9">
        <v>127.30000305175781</v>
      </c>
      <c r="G240" s="9">
        <v>94.139999389648438</v>
      </c>
      <c r="H240" s="9">
        <v>135.19999694824219</v>
      </c>
      <c r="I240" s="9">
        <v>73.699996948242188</v>
      </c>
      <c r="J240" s="9">
        <v>76.180000305175781</v>
      </c>
      <c r="K240" s="9">
        <v>35.060001373291016</v>
      </c>
      <c r="L240" s="9">
        <v>137.80000305175781</v>
      </c>
      <c r="M240" s="9">
        <v>104.90000152587891</v>
      </c>
      <c r="N240" s="9">
        <v>178</v>
      </c>
      <c r="O240" s="9">
        <v>6.2300000190734863</v>
      </c>
      <c r="P240" s="9">
        <v>74.660003662109375</v>
      </c>
      <c r="Q240" s="9">
        <v>13.630000114440918</v>
      </c>
      <c r="R240" s="9">
        <v>14.069999694824219</v>
      </c>
      <c r="S240" s="9">
        <v>10.539999961853027</v>
      </c>
      <c r="T240" s="9">
        <v>55.619998931884766</v>
      </c>
      <c r="U240" s="9">
        <v>83.879997253417969</v>
      </c>
      <c r="V240" s="9">
        <v>9.1960000991821289</v>
      </c>
      <c r="W240" s="9">
        <v>184.89999389648438</v>
      </c>
      <c r="X240" s="9">
        <v>87.910003662109375</v>
      </c>
      <c r="Y240" s="9">
        <v>340.5</v>
      </c>
      <c r="Z240" s="9">
        <v>68.05999755859375</v>
      </c>
      <c r="AA240" s="9">
        <v>61.360000610351563</v>
      </c>
      <c r="AB240" s="9">
        <v>58.939998626708984</v>
      </c>
      <c r="AC240" s="9">
        <v>245</v>
      </c>
      <c r="AD240" s="9">
        <v>74.199996948242188</v>
      </c>
      <c r="AE240" s="10">
        <f t="shared" si="9"/>
        <v>3.6670000553131104</v>
      </c>
      <c r="AF240" s="10">
        <f t="shared" si="10"/>
        <v>381.5</v>
      </c>
      <c r="AG240" s="10">
        <f t="shared" si="11"/>
        <v>98.938723851894508</v>
      </c>
    </row>
    <row r="241" spans="1:33" x14ac:dyDescent="0.25">
      <c r="A241" s="2">
        <v>42975</v>
      </c>
      <c r="B241" s="9">
        <v>118.90000152587891</v>
      </c>
      <c r="C241" s="9">
        <v>22.069999694824219</v>
      </c>
      <c r="D241" s="9">
        <v>345.39999389648438</v>
      </c>
      <c r="E241" s="9">
        <v>6.7930002212524414</v>
      </c>
      <c r="F241" s="9">
        <v>105.80000305175781</v>
      </c>
      <c r="G241" s="9">
        <v>78.5</v>
      </c>
      <c r="H241" s="9">
        <v>199.60000610351563</v>
      </c>
      <c r="I241" s="9">
        <v>71.720001220703125</v>
      </c>
      <c r="J241" s="9">
        <v>86.30999755859375</v>
      </c>
      <c r="K241" s="9">
        <v>28.379999160766602</v>
      </c>
      <c r="L241" s="9">
        <v>125.80000305175781</v>
      </c>
      <c r="M241" s="9">
        <v>98.540000915527344</v>
      </c>
      <c r="N241" s="9">
        <v>179.60000610351563</v>
      </c>
      <c r="O241" s="9">
        <v>6.5710000991821289</v>
      </c>
      <c r="P241" s="9">
        <v>58.650001525878906</v>
      </c>
      <c r="Q241" s="9">
        <v>33.540000915527344</v>
      </c>
      <c r="R241" s="9">
        <v>20.020000457763672</v>
      </c>
      <c r="S241" s="9">
        <v>20.739999771118164</v>
      </c>
      <c r="T241" s="9">
        <v>54.860000610351563</v>
      </c>
      <c r="U241" s="9">
        <v>67.639999389648438</v>
      </c>
      <c r="V241" s="9">
        <v>11.010000228881836</v>
      </c>
      <c r="W241" s="9">
        <v>177.5</v>
      </c>
      <c r="X241" s="9">
        <v>82.349998474121094</v>
      </c>
      <c r="Y241" s="9">
        <v>340</v>
      </c>
      <c r="Z241" s="9">
        <v>56.75</v>
      </c>
      <c r="AA241" s="9">
        <v>65.44000244140625</v>
      </c>
      <c r="AB241" s="9">
        <v>76.69000244140625</v>
      </c>
      <c r="AC241" s="9">
        <v>239.89999389648438</v>
      </c>
      <c r="AD241" s="9">
        <v>73.129997253417969</v>
      </c>
      <c r="AE241" s="10">
        <f t="shared" si="9"/>
        <v>6.5710000991821289</v>
      </c>
      <c r="AF241" s="10">
        <f t="shared" si="10"/>
        <v>345.39999389648438</v>
      </c>
      <c r="AG241" s="10">
        <f t="shared" si="11"/>
        <v>98.351862414129855</v>
      </c>
    </row>
    <row r="242" spans="1:33" x14ac:dyDescent="0.25">
      <c r="A242" s="2">
        <v>42976</v>
      </c>
      <c r="B242" s="9">
        <v>127.59999847412109</v>
      </c>
      <c r="C242" s="9">
        <v>21.590000152587891</v>
      </c>
      <c r="D242" s="9">
        <v>347.60000610351563</v>
      </c>
      <c r="E242" s="9">
        <v>4.8090000152587891</v>
      </c>
      <c r="F242" s="9">
        <v>99.779998779296875</v>
      </c>
      <c r="G242" s="9">
        <v>66.900001525878906</v>
      </c>
      <c r="H242" s="9">
        <v>216.69999694824219</v>
      </c>
      <c r="I242" s="9">
        <v>77.410003662109375</v>
      </c>
      <c r="J242" s="9">
        <v>81.360000610351563</v>
      </c>
      <c r="K242" s="9">
        <v>18.540000915527344</v>
      </c>
      <c r="L242" s="9">
        <v>150.60000610351563</v>
      </c>
      <c r="M242" s="9">
        <v>106</v>
      </c>
      <c r="N242" s="9">
        <v>167.89999389648438</v>
      </c>
      <c r="O242" s="9">
        <v>9.6739997863769531</v>
      </c>
      <c r="P242" s="9">
        <v>41.770000457763672</v>
      </c>
      <c r="Q242" s="9">
        <v>29.579999923706055</v>
      </c>
      <c r="R242" s="9">
        <v>31.840000152587891</v>
      </c>
      <c r="S242" s="9">
        <v>19.219999313354492</v>
      </c>
      <c r="T242" s="9">
        <v>54.110000610351563</v>
      </c>
      <c r="U242" s="9">
        <v>71.680000305175781</v>
      </c>
      <c r="V242" s="9">
        <v>28.190000534057617</v>
      </c>
      <c r="W242" s="9">
        <v>168.10000610351563</v>
      </c>
      <c r="X242" s="9">
        <v>82.029998779296875</v>
      </c>
      <c r="Y242" s="9">
        <v>334.89999389648438</v>
      </c>
      <c r="Z242" s="9">
        <v>56.229999542236328</v>
      </c>
      <c r="AA242" s="9">
        <v>73.459999084472656</v>
      </c>
      <c r="AB242" s="9">
        <v>102</v>
      </c>
      <c r="AC242" s="9">
        <v>242.80000305175781</v>
      </c>
      <c r="AD242" s="9">
        <v>79.430000305175781</v>
      </c>
      <c r="AE242" s="10">
        <f t="shared" si="9"/>
        <v>4.8090000152587891</v>
      </c>
      <c r="AF242" s="10">
        <f t="shared" si="10"/>
        <v>347.60000610351563</v>
      </c>
      <c r="AG242" s="10">
        <f t="shared" si="11"/>
        <v>100.40700031148977</v>
      </c>
    </row>
    <row r="243" spans="1:33" x14ac:dyDescent="0.25">
      <c r="A243" s="2">
        <v>42977</v>
      </c>
      <c r="B243" s="9">
        <v>134.19999694824219</v>
      </c>
      <c r="C243" s="9">
        <v>21.370000839233398</v>
      </c>
      <c r="D243" s="9">
        <v>436.10000610351563</v>
      </c>
      <c r="E243" s="9">
        <v>3.2699999809265137</v>
      </c>
      <c r="F243" s="9">
        <v>103.80000305175781</v>
      </c>
      <c r="G243" s="9">
        <v>56.400001525878906</v>
      </c>
      <c r="H243" s="9">
        <v>187.39999389648438</v>
      </c>
      <c r="I243" s="9">
        <v>94.739997863769531</v>
      </c>
      <c r="J243" s="9">
        <v>78.650001525878906</v>
      </c>
      <c r="K243" s="9">
        <v>20.829999923706055</v>
      </c>
      <c r="L243" s="9">
        <v>221.39999389648438</v>
      </c>
      <c r="M243" s="9">
        <v>119.90000152587891</v>
      </c>
      <c r="N243" s="9">
        <v>162.69999694824219</v>
      </c>
      <c r="O243" s="9">
        <v>11.739999771118164</v>
      </c>
      <c r="P243" s="9">
        <v>35.900001525878906</v>
      </c>
      <c r="Q243" s="9">
        <v>36.310001373291016</v>
      </c>
      <c r="R243" s="9">
        <v>102.40000152587891</v>
      </c>
      <c r="S243" s="9">
        <v>20.309999465942383</v>
      </c>
      <c r="T243" s="9">
        <v>53.349998474121094</v>
      </c>
      <c r="U243" s="9">
        <v>58.430000305175781</v>
      </c>
      <c r="V243" s="9">
        <v>76.580001831054688</v>
      </c>
      <c r="W243" s="9">
        <v>159.10000610351563</v>
      </c>
      <c r="X243" s="9">
        <v>91.360000610351563</v>
      </c>
      <c r="Y243" s="9">
        <v>326.89999389648438</v>
      </c>
      <c r="Z243" s="9">
        <v>44.709999084472656</v>
      </c>
      <c r="AA243" s="9">
        <v>73.080001831054688</v>
      </c>
      <c r="AB243" s="9">
        <v>127.80000305175781</v>
      </c>
      <c r="AC243" s="9">
        <v>248.19999694824219</v>
      </c>
      <c r="AD243" s="9">
        <v>100.5</v>
      </c>
      <c r="AE243" s="10">
        <f t="shared" si="9"/>
        <v>3.2699999809265137</v>
      </c>
      <c r="AF243" s="10">
        <f t="shared" si="10"/>
        <v>436.10000610351563</v>
      </c>
      <c r="AG243" s="10">
        <f t="shared" si="11"/>
        <v>110.60103447683926</v>
      </c>
    </row>
    <row r="244" spans="1:33" x14ac:dyDescent="0.25">
      <c r="A244" s="2">
        <v>42978</v>
      </c>
      <c r="B244" s="9">
        <v>128.10000610351563</v>
      </c>
      <c r="C244" s="9">
        <v>19.590000152587891</v>
      </c>
      <c r="D244" s="9">
        <v>489.29998779296875</v>
      </c>
      <c r="E244" s="9">
        <v>3.2699999809265137</v>
      </c>
      <c r="F244" s="9">
        <v>129.10000610351563</v>
      </c>
      <c r="G244" s="9">
        <v>48.040000915527344</v>
      </c>
      <c r="H244" s="9">
        <v>152.60000610351563</v>
      </c>
      <c r="I244" s="9">
        <v>139.10000610351563</v>
      </c>
      <c r="J244" s="9">
        <v>77.410003662109375</v>
      </c>
      <c r="K244" s="9">
        <v>52.090000152587891</v>
      </c>
      <c r="L244" s="9">
        <v>223.39999389648438</v>
      </c>
      <c r="M244" s="9">
        <v>133.30000305175781</v>
      </c>
      <c r="N244" s="9">
        <v>185.60000610351563</v>
      </c>
      <c r="O244" s="9">
        <v>16.530000686645508</v>
      </c>
      <c r="P244" s="9">
        <v>32.259998321533203</v>
      </c>
      <c r="Q244" s="9">
        <v>42.220001220703125</v>
      </c>
      <c r="R244" s="9">
        <v>75.949996948242188</v>
      </c>
      <c r="S244" s="9">
        <v>10.789999961853027</v>
      </c>
      <c r="T244" s="9">
        <v>52.590000152587891</v>
      </c>
      <c r="U244" s="9">
        <v>48.720001220703125</v>
      </c>
      <c r="V244" s="9">
        <v>91.410003662109375</v>
      </c>
      <c r="W244" s="9">
        <v>150.69999694824219</v>
      </c>
      <c r="X244" s="9">
        <v>100</v>
      </c>
      <c r="Y244" s="9">
        <v>317.60000610351563</v>
      </c>
      <c r="Z244" s="9">
        <v>49.279998779296875</v>
      </c>
      <c r="AA244" s="9">
        <v>72.529998779296875</v>
      </c>
      <c r="AB244" s="9">
        <v>137</v>
      </c>
      <c r="AC244" s="9">
        <v>235.60000610351563</v>
      </c>
      <c r="AD244" s="9">
        <v>112.09999847412109</v>
      </c>
      <c r="AE244" s="10">
        <f t="shared" si="9"/>
        <v>3.2699999809265137</v>
      </c>
      <c r="AF244" s="10">
        <f t="shared" si="10"/>
        <v>489.29998779296875</v>
      </c>
      <c r="AG244" s="10">
        <f t="shared" si="11"/>
        <v>114.69586301672048</v>
      </c>
    </row>
    <row r="245" spans="1:33" x14ac:dyDescent="0.25">
      <c r="A245" s="2">
        <v>42979</v>
      </c>
      <c r="B245" s="9">
        <v>125.40000152587891</v>
      </c>
      <c r="C245" s="9">
        <v>16.299999237060547</v>
      </c>
      <c r="D245" s="9">
        <v>467.89999389648438</v>
      </c>
      <c r="E245" s="9">
        <v>4.3330001831054688</v>
      </c>
      <c r="F245" s="9">
        <v>131.5</v>
      </c>
      <c r="G245" s="9">
        <v>52.349998474121094</v>
      </c>
      <c r="H245" s="9">
        <v>137.19999694824219</v>
      </c>
      <c r="I245" s="9">
        <v>127.09999847412109</v>
      </c>
      <c r="J245" s="9">
        <v>79.389999389648438</v>
      </c>
      <c r="K245" s="9">
        <v>57.770000457763672</v>
      </c>
      <c r="L245" s="9">
        <v>213.60000610351563</v>
      </c>
      <c r="M245" s="9">
        <v>146.30000305175781</v>
      </c>
      <c r="N245" s="9">
        <v>160.30000305175781</v>
      </c>
      <c r="O245" s="9">
        <v>40.139999389648438</v>
      </c>
      <c r="P245" s="9">
        <v>48.490001678466797</v>
      </c>
      <c r="Q245" s="9">
        <v>43</v>
      </c>
      <c r="R245" s="9">
        <v>165.80000305175781</v>
      </c>
      <c r="S245" s="9">
        <v>8.1440000534057617</v>
      </c>
      <c r="T245" s="9">
        <v>51.830001831054688</v>
      </c>
      <c r="U245" s="9">
        <v>38.409999847412109</v>
      </c>
      <c r="V245" s="9">
        <v>65.599998474121094</v>
      </c>
      <c r="W245" s="9">
        <v>145.5</v>
      </c>
      <c r="X245" s="9">
        <v>105.80000305175781</v>
      </c>
      <c r="Y245" s="9">
        <v>307.60000610351563</v>
      </c>
      <c r="Z245" s="9">
        <v>60.090000152587891</v>
      </c>
      <c r="AA245" s="9">
        <v>69.069999694824219</v>
      </c>
      <c r="AB245" s="9">
        <v>127.59999847412109</v>
      </c>
      <c r="AC245" s="9">
        <v>226</v>
      </c>
      <c r="AD245" s="9">
        <v>89.589996337890625</v>
      </c>
      <c r="AE245" s="10">
        <f t="shared" si="9"/>
        <v>4.3330001831054688</v>
      </c>
      <c r="AF245" s="10">
        <f t="shared" si="10"/>
        <v>467.89999389648438</v>
      </c>
      <c r="AG245" s="10">
        <f t="shared" si="11"/>
        <v>114.21058651496624</v>
      </c>
    </row>
    <row r="246" spans="1:33" x14ac:dyDescent="0.25">
      <c r="A246" s="2">
        <v>42980</v>
      </c>
      <c r="B246" s="9">
        <v>138.5</v>
      </c>
      <c r="C246" s="9">
        <v>12.609999656677246</v>
      </c>
      <c r="D246" s="9">
        <v>433.60000610351563</v>
      </c>
      <c r="E246" s="9">
        <v>4.8449997901916504</v>
      </c>
      <c r="F246" s="9">
        <v>127.80000305175781</v>
      </c>
      <c r="G246" s="9">
        <v>47.25</v>
      </c>
      <c r="H246" s="9">
        <v>152.10000610351563</v>
      </c>
      <c r="I246" s="9">
        <v>125.5</v>
      </c>
      <c r="J246" s="9">
        <v>74.69000244140625</v>
      </c>
      <c r="K246" s="9">
        <v>51.430000305175781</v>
      </c>
      <c r="L246" s="9">
        <v>189.10000610351563</v>
      </c>
      <c r="M246" s="9">
        <v>151.30000305175781</v>
      </c>
      <c r="N246" s="9">
        <v>149.19999694824219</v>
      </c>
      <c r="O246" s="9">
        <v>28.299999237060547</v>
      </c>
      <c r="P246" s="9">
        <v>55.360000610351563</v>
      </c>
      <c r="Q246" s="9">
        <v>43</v>
      </c>
      <c r="R246" s="9">
        <v>159.10000610351563</v>
      </c>
      <c r="S246" s="9">
        <v>5.6630001068115234</v>
      </c>
      <c r="T246" s="9">
        <v>51.080001831054688</v>
      </c>
      <c r="U246" s="9">
        <v>49.259998321533203</v>
      </c>
      <c r="V246" s="9">
        <v>62.560001373291016</v>
      </c>
      <c r="W246" s="9">
        <v>148.69999694824219</v>
      </c>
      <c r="X246" s="9">
        <v>107.90000152587891</v>
      </c>
      <c r="Y246" s="9">
        <v>298</v>
      </c>
      <c r="Z246" s="9">
        <v>60.529998779296875</v>
      </c>
      <c r="AA246" s="9">
        <v>101.80000305175781</v>
      </c>
      <c r="AB246" s="9">
        <v>115.19999694824219</v>
      </c>
      <c r="AC246" s="9">
        <v>223.39999389648438</v>
      </c>
      <c r="AD246" s="9">
        <v>80.489997863769531</v>
      </c>
      <c r="AE246" s="10">
        <f t="shared" si="9"/>
        <v>4.8449997901916504</v>
      </c>
      <c r="AF246" s="10">
        <f t="shared" si="10"/>
        <v>433.60000610351563</v>
      </c>
      <c r="AG246" s="10">
        <f t="shared" si="11"/>
        <v>112.00924207424295</v>
      </c>
    </row>
    <row r="247" spans="1:33" x14ac:dyDescent="0.25">
      <c r="A247" s="2">
        <v>42981</v>
      </c>
      <c r="B247" s="9">
        <v>161.80000305175781</v>
      </c>
      <c r="C247" s="9">
        <v>9.2519998550415039</v>
      </c>
      <c r="D247" s="9">
        <v>400.60000610351563</v>
      </c>
      <c r="E247" s="9">
        <v>10.079999923706055</v>
      </c>
      <c r="F247" s="9">
        <v>125.40000152587891</v>
      </c>
      <c r="G247" s="9">
        <v>38.450000762939453</v>
      </c>
      <c r="H247" s="9">
        <v>191.60000610351563</v>
      </c>
      <c r="I247" s="9">
        <v>152.10000610351563</v>
      </c>
      <c r="J247" s="9">
        <v>69.239997863769531</v>
      </c>
      <c r="K247" s="9">
        <v>75.279998779296875</v>
      </c>
      <c r="L247" s="9">
        <v>195.5</v>
      </c>
      <c r="M247" s="9">
        <v>161.89999389648438</v>
      </c>
      <c r="N247" s="9">
        <v>152.60000610351563</v>
      </c>
      <c r="O247" s="9">
        <v>26.170000076293945</v>
      </c>
      <c r="P247" s="9">
        <v>60.409999847412109</v>
      </c>
      <c r="Q247" s="9">
        <v>43.810001373291016</v>
      </c>
      <c r="R247" s="9">
        <v>103.5</v>
      </c>
      <c r="S247" s="9">
        <v>4.6319999694824219</v>
      </c>
      <c r="T247" s="9">
        <v>50.319999694824219</v>
      </c>
      <c r="U247" s="9">
        <v>60.380001068115234</v>
      </c>
      <c r="V247" s="9">
        <v>72.230003356933594</v>
      </c>
      <c r="W247" s="9">
        <v>147.19999694824219</v>
      </c>
      <c r="X247" s="9">
        <v>107.09999847412109</v>
      </c>
      <c r="Y247" s="9">
        <v>290.39999389648438</v>
      </c>
      <c r="Z247" s="9">
        <v>60.599998474121094</v>
      </c>
      <c r="AA247" s="9">
        <v>120.30000305175781</v>
      </c>
      <c r="AB247" s="9">
        <v>122.69999694824219</v>
      </c>
      <c r="AC247" s="9">
        <v>230.89999389648438</v>
      </c>
      <c r="AD247" s="9">
        <v>67.25</v>
      </c>
      <c r="AE247" s="10">
        <f t="shared" si="9"/>
        <v>4.6319999694824219</v>
      </c>
      <c r="AF247" s="10">
        <f t="shared" si="10"/>
        <v>400.60000610351563</v>
      </c>
      <c r="AG247" s="10">
        <f t="shared" si="11"/>
        <v>114.19668990168078</v>
      </c>
    </row>
    <row r="248" spans="1:33" x14ac:dyDescent="0.25">
      <c r="A248" s="2">
        <v>42982</v>
      </c>
      <c r="B248" s="9">
        <v>162.39999389648438</v>
      </c>
      <c r="C248" s="9">
        <v>14.579999923706055</v>
      </c>
      <c r="D248" s="9">
        <v>417.20001220703125</v>
      </c>
      <c r="E248" s="9">
        <v>13.810000419616699</v>
      </c>
      <c r="F248" s="9">
        <v>123.5</v>
      </c>
      <c r="G248" s="9">
        <v>37.380001068115234</v>
      </c>
      <c r="H248" s="9">
        <v>261.39999389648438</v>
      </c>
      <c r="I248" s="9">
        <v>150.10000610351563</v>
      </c>
      <c r="J248" s="9">
        <v>66.269996643066406</v>
      </c>
      <c r="K248" s="9">
        <v>68.349998474121094</v>
      </c>
      <c r="L248" s="9">
        <v>166.39999389648438</v>
      </c>
      <c r="M248" s="9">
        <v>168.19999694824219</v>
      </c>
      <c r="N248" s="9">
        <v>171</v>
      </c>
      <c r="O248" s="9">
        <v>35.700000762939453</v>
      </c>
      <c r="P248" s="9">
        <v>88.449996948242188</v>
      </c>
      <c r="Q248" s="9">
        <v>58.159999847412109</v>
      </c>
      <c r="R248" s="9">
        <v>79.349998474121094</v>
      </c>
      <c r="S248" s="9">
        <v>4.869999885559082</v>
      </c>
      <c r="T248" s="9">
        <v>49.560001373291016</v>
      </c>
      <c r="U248" s="9">
        <v>70.230003356933594</v>
      </c>
      <c r="V248" s="9">
        <v>68.919998168945313</v>
      </c>
      <c r="W248" s="9">
        <v>132.30000305175781</v>
      </c>
      <c r="X248" s="9">
        <v>107.59999847412109</v>
      </c>
      <c r="Y248" s="9">
        <v>284.29998779296875</v>
      </c>
      <c r="Z248" s="9">
        <v>57.810001373291016</v>
      </c>
      <c r="AA248" s="9">
        <v>128</v>
      </c>
      <c r="AB248" s="9">
        <v>116</v>
      </c>
      <c r="AC248" s="9">
        <v>239.10000610351563</v>
      </c>
      <c r="AD248" s="9">
        <v>86.269996643066406</v>
      </c>
      <c r="AE248" s="10">
        <f t="shared" si="9"/>
        <v>4.869999885559082</v>
      </c>
      <c r="AF248" s="10">
        <f t="shared" si="10"/>
        <v>417.20001220703125</v>
      </c>
      <c r="AG248" s="10">
        <f t="shared" si="11"/>
        <v>118.17965468044939</v>
      </c>
    </row>
    <row r="249" spans="1:33" x14ac:dyDescent="0.25">
      <c r="A249" s="2">
        <v>42983</v>
      </c>
      <c r="B249" s="9">
        <v>166.39999389648438</v>
      </c>
      <c r="C249" s="9">
        <v>22.649999618530273</v>
      </c>
      <c r="D249" s="9">
        <v>426.39999389648438</v>
      </c>
      <c r="E249" s="9">
        <v>12.800000190734863</v>
      </c>
      <c r="F249" s="9">
        <v>125.19999694824219</v>
      </c>
      <c r="G249" s="9">
        <v>39.229999542236328</v>
      </c>
      <c r="H249" s="9">
        <v>224.19999694824219</v>
      </c>
      <c r="I249" s="9">
        <v>173.60000610351563</v>
      </c>
      <c r="J249" s="9">
        <v>61.330001831054688</v>
      </c>
      <c r="K249" s="9">
        <v>54.299999237060547</v>
      </c>
      <c r="L249" s="9">
        <v>140.80000305175781</v>
      </c>
      <c r="M249" s="9">
        <v>182</v>
      </c>
      <c r="N249" s="9">
        <v>181.69999694824219</v>
      </c>
      <c r="O249" s="9">
        <v>30.860000610351563</v>
      </c>
      <c r="P249" s="9">
        <v>85.050003051757813</v>
      </c>
      <c r="Q249" s="9">
        <v>110.40000152587891</v>
      </c>
      <c r="R249" s="9">
        <v>60.659999847412109</v>
      </c>
      <c r="S249" s="9">
        <v>4.8990001678466797</v>
      </c>
      <c r="T249" s="9">
        <v>48.799999237060547</v>
      </c>
      <c r="U249" s="9">
        <v>66.269996643066406</v>
      </c>
      <c r="V249" s="9">
        <v>51.169998168945313</v>
      </c>
      <c r="W249" s="9">
        <v>117.19999694824219</v>
      </c>
      <c r="X249" s="9">
        <v>110.90000152587891</v>
      </c>
      <c r="Y249" s="9">
        <v>278</v>
      </c>
      <c r="Z249" s="9">
        <v>56.340000152587891</v>
      </c>
      <c r="AA249" s="9">
        <v>147.89999389648438</v>
      </c>
      <c r="AB249" s="9">
        <v>133.30000305175781</v>
      </c>
      <c r="AC249" s="9">
        <v>229.80000305175781</v>
      </c>
      <c r="AD249" s="9">
        <v>83.80999755859375</v>
      </c>
      <c r="AE249" s="10">
        <f t="shared" si="9"/>
        <v>4.8990001678466797</v>
      </c>
      <c r="AF249" s="10">
        <f t="shared" si="10"/>
        <v>426.39999389648438</v>
      </c>
      <c r="AG249" s="10">
        <f t="shared" si="11"/>
        <v>118.13686150517957</v>
      </c>
    </row>
    <row r="250" spans="1:33" x14ac:dyDescent="0.25">
      <c r="A250" s="2">
        <v>42984</v>
      </c>
      <c r="B250" s="9">
        <v>174</v>
      </c>
      <c r="C250" s="9">
        <v>30.549999237060547</v>
      </c>
      <c r="D250" s="9">
        <v>390.29998779296875</v>
      </c>
      <c r="E250" s="9">
        <v>11.180000305175781</v>
      </c>
      <c r="F250" s="9">
        <v>137.19999694824219</v>
      </c>
      <c r="G250" s="9">
        <v>40.810001373291016</v>
      </c>
      <c r="H250" s="9">
        <v>178</v>
      </c>
      <c r="I250" s="9">
        <v>203.80000305175781</v>
      </c>
      <c r="J250" s="9">
        <v>58.360000610351563</v>
      </c>
      <c r="K250" s="9">
        <v>49.849998474121094</v>
      </c>
      <c r="L250" s="9">
        <v>133.19999694824219</v>
      </c>
      <c r="M250" s="9">
        <v>221</v>
      </c>
      <c r="N250" s="9">
        <v>185.80000305175781</v>
      </c>
      <c r="O250" s="9">
        <v>28.870000839233398</v>
      </c>
      <c r="P250" s="9">
        <v>92.589996337890625</v>
      </c>
      <c r="Q250" s="9">
        <v>84.699996948242188</v>
      </c>
      <c r="R250" s="9">
        <v>66.069999694824219</v>
      </c>
      <c r="S250" s="9">
        <v>4.75</v>
      </c>
      <c r="T250" s="9">
        <v>48.040000915527344</v>
      </c>
      <c r="U250" s="9">
        <v>47.669998168945313</v>
      </c>
      <c r="V250" s="9">
        <v>34.549999237060547</v>
      </c>
      <c r="W250" s="9">
        <v>100.69999694824219</v>
      </c>
      <c r="X250" s="9">
        <v>116.30000305175781</v>
      </c>
      <c r="Y250" s="9">
        <v>268.60000610351563</v>
      </c>
      <c r="Z250" s="9">
        <v>61.990001678466797</v>
      </c>
      <c r="AA250" s="9">
        <v>174.89999389648438</v>
      </c>
      <c r="AB250" s="9">
        <v>155.5</v>
      </c>
      <c r="AC250" s="9">
        <v>225.5</v>
      </c>
      <c r="AD250" s="9">
        <v>62.450000762939453</v>
      </c>
      <c r="AE250" s="10">
        <f t="shared" si="9"/>
        <v>4.75</v>
      </c>
      <c r="AF250" s="10">
        <f t="shared" si="10"/>
        <v>390.29998779296875</v>
      </c>
      <c r="AG250" s="10">
        <f t="shared" si="11"/>
        <v>116.80103387503789</v>
      </c>
    </row>
    <row r="251" spans="1:33" x14ac:dyDescent="0.25">
      <c r="A251" s="2">
        <v>42985</v>
      </c>
      <c r="B251" s="9">
        <v>183.60000610351563</v>
      </c>
      <c r="C251" s="9">
        <v>26.110000610351563</v>
      </c>
      <c r="D251" s="9">
        <v>385.89999389648438</v>
      </c>
      <c r="E251" s="9">
        <v>10.439999580383301</v>
      </c>
      <c r="F251" s="9">
        <v>144.19999694824219</v>
      </c>
      <c r="G251" s="9">
        <v>40.560001373291016</v>
      </c>
      <c r="H251" s="9">
        <v>152.60000610351563</v>
      </c>
      <c r="I251" s="9">
        <v>213.5</v>
      </c>
      <c r="J251" s="9">
        <v>53.659999847412109</v>
      </c>
      <c r="K251" s="9">
        <v>57.279998779296875</v>
      </c>
      <c r="L251" s="9">
        <v>129.80000305175781</v>
      </c>
      <c r="M251" s="9">
        <v>251.19999694824219</v>
      </c>
      <c r="N251" s="9">
        <v>189.89999389648438</v>
      </c>
      <c r="O251" s="9">
        <v>22.079999923706055</v>
      </c>
      <c r="P251" s="9">
        <v>99.279998779296875</v>
      </c>
      <c r="Q251" s="9">
        <v>61.139999389648438</v>
      </c>
      <c r="R251" s="9">
        <v>58.709999084472656</v>
      </c>
      <c r="S251" s="9">
        <v>4.7249999046325684</v>
      </c>
      <c r="T251" s="9">
        <v>47.290000915527344</v>
      </c>
      <c r="U251" s="9">
        <v>63.990001678466797</v>
      </c>
      <c r="V251" s="9">
        <v>29.129999160766602</v>
      </c>
      <c r="W251" s="9">
        <v>93.239997863769531</v>
      </c>
      <c r="X251" s="9">
        <v>122.5</v>
      </c>
      <c r="Y251" s="9">
        <v>257.39999389648438</v>
      </c>
      <c r="Z251" s="9">
        <v>93.959999084472656</v>
      </c>
      <c r="AA251" s="9">
        <v>177.60000610351563</v>
      </c>
      <c r="AB251" s="9">
        <v>168.60000610351563</v>
      </c>
      <c r="AC251" s="9">
        <v>265</v>
      </c>
      <c r="AD251" s="9">
        <v>53.939998626708984</v>
      </c>
      <c r="AE251" s="10">
        <f t="shared" si="9"/>
        <v>4.7249999046325684</v>
      </c>
      <c r="AF251" s="10">
        <f t="shared" si="10"/>
        <v>385.89999389648438</v>
      </c>
      <c r="AG251" s="10">
        <f t="shared" si="11"/>
        <v>119.21844819496418</v>
      </c>
    </row>
    <row r="252" spans="1:33" x14ac:dyDescent="0.25">
      <c r="A252" s="2">
        <v>42986</v>
      </c>
      <c r="B252" s="9">
        <v>207</v>
      </c>
      <c r="C252" s="9">
        <v>37.720001220703125</v>
      </c>
      <c r="D252" s="9">
        <v>404</v>
      </c>
      <c r="E252" s="9">
        <v>11.090000152587891</v>
      </c>
      <c r="F252" s="9">
        <v>167.69999694824219</v>
      </c>
      <c r="G252" s="9">
        <v>47.619998931884766</v>
      </c>
      <c r="H252" s="9">
        <v>147.39999389648438</v>
      </c>
      <c r="I252" s="9">
        <v>232.30000305175781</v>
      </c>
      <c r="J252" s="9">
        <v>53.169998168945313</v>
      </c>
      <c r="K252" s="9">
        <v>69.739997863769531</v>
      </c>
      <c r="L252" s="9">
        <v>132.69999694824219</v>
      </c>
      <c r="M252" s="9">
        <v>268.20001220703125</v>
      </c>
      <c r="N252" s="9">
        <v>177.89999389648438</v>
      </c>
      <c r="O252" s="9">
        <v>69.650001525878906</v>
      </c>
      <c r="P252" s="9">
        <v>99.699996948242188</v>
      </c>
      <c r="Q252" s="9">
        <v>45.75</v>
      </c>
      <c r="R252" s="9">
        <v>49.770000457763672</v>
      </c>
      <c r="S252" s="9">
        <v>3.6559998989105225</v>
      </c>
      <c r="T252" s="9">
        <v>46.529998779296875</v>
      </c>
      <c r="U252" s="9">
        <v>101.19999694824219</v>
      </c>
      <c r="V252" s="9">
        <v>27.690000534057617</v>
      </c>
      <c r="W252" s="9">
        <v>93.790000915527344</v>
      </c>
      <c r="X252" s="9">
        <v>133</v>
      </c>
      <c r="Y252" s="9">
        <v>248.39999389648438</v>
      </c>
      <c r="Z252" s="9">
        <v>118.40000152587891</v>
      </c>
      <c r="AA252" s="9">
        <v>174.89999389648438</v>
      </c>
      <c r="AB252" s="9">
        <v>203.19999694824219</v>
      </c>
      <c r="AC252" s="9">
        <v>286.29998779296875</v>
      </c>
      <c r="AD252" s="9">
        <v>55.909999847412109</v>
      </c>
      <c r="AE252" s="10">
        <f t="shared" si="9"/>
        <v>3.6559998989105225</v>
      </c>
      <c r="AF252" s="10">
        <f t="shared" si="10"/>
        <v>404</v>
      </c>
      <c r="AG252" s="10">
        <f t="shared" si="11"/>
        <v>128.08227459315597</v>
      </c>
    </row>
    <row r="253" spans="1:33" x14ac:dyDescent="0.25">
      <c r="A253" s="2">
        <v>42987</v>
      </c>
      <c r="B253" s="9">
        <v>279</v>
      </c>
      <c r="C253" s="9">
        <v>84.029998779296875</v>
      </c>
      <c r="D253" s="9">
        <v>502.70001220703125</v>
      </c>
      <c r="E253" s="9">
        <v>15.560000419616699</v>
      </c>
      <c r="F253" s="9">
        <v>211.39999389648438</v>
      </c>
      <c r="G253" s="9">
        <v>56.770000457763672</v>
      </c>
      <c r="H253" s="9">
        <v>153.80000305175781</v>
      </c>
      <c r="I253" s="9">
        <v>223.19999694824219</v>
      </c>
      <c r="J253" s="9">
        <v>54.900001525878906</v>
      </c>
      <c r="K253" s="9">
        <v>83.839996337890625</v>
      </c>
      <c r="L253" s="9">
        <v>150.39999389648438</v>
      </c>
      <c r="M253" s="9">
        <v>258.89999389648438</v>
      </c>
      <c r="N253" s="9">
        <v>166.19999694824219</v>
      </c>
      <c r="O253" s="9">
        <v>87.779998779296875</v>
      </c>
      <c r="P253" s="9">
        <v>102.69999694824219</v>
      </c>
      <c r="Q253" s="9">
        <v>36.779998779296875</v>
      </c>
      <c r="R253" s="9">
        <v>44.349998474121094</v>
      </c>
      <c r="S253" s="9">
        <v>3.121999979019165</v>
      </c>
      <c r="T253" s="9">
        <v>45.770000457763672</v>
      </c>
      <c r="U253" s="9">
        <v>115.59999847412109</v>
      </c>
      <c r="V253" s="9">
        <v>24.620000839233398</v>
      </c>
      <c r="W253" s="9">
        <v>88.69000244140625</v>
      </c>
      <c r="X253" s="9">
        <v>152.80000305175781</v>
      </c>
      <c r="Y253" s="9">
        <v>243.30000305175781</v>
      </c>
      <c r="Z253" s="9">
        <v>111.09999847412109</v>
      </c>
      <c r="AA253" s="9">
        <v>171.5</v>
      </c>
      <c r="AB253" s="9">
        <v>237.19999694824219</v>
      </c>
      <c r="AC253" s="9">
        <v>292</v>
      </c>
      <c r="AD253" s="9">
        <v>69.720001220703125</v>
      </c>
      <c r="AE253" s="10">
        <f t="shared" si="9"/>
        <v>3.121999979019165</v>
      </c>
      <c r="AF253" s="10">
        <f t="shared" si="10"/>
        <v>502.70001220703125</v>
      </c>
      <c r="AG253" s="10">
        <f t="shared" si="11"/>
        <v>140.26662021669847</v>
      </c>
    </row>
    <row r="254" spans="1:33" x14ac:dyDescent="0.25">
      <c r="A254" s="2">
        <v>42988</v>
      </c>
      <c r="B254" s="9">
        <v>324.10000610351563</v>
      </c>
      <c r="C254" s="9">
        <v>110</v>
      </c>
      <c r="D254" s="9">
        <v>590.79998779296875</v>
      </c>
      <c r="E254" s="9">
        <v>16.079999923706055</v>
      </c>
      <c r="F254" s="9">
        <v>295.39999389648438</v>
      </c>
      <c r="G254" s="9">
        <v>78.339996337890625</v>
      </c>
      <c r="H254" s="9">
        <v>159.19999694824219</v>
      </c>
      <c r="I254" s="9">
        <v>209.80000305175781</v>
      </c>
      <c r="J254" s="9">
        <v>57.869998931884766</v>
      </c>
      <c r="K254" s="9">
        <v>71.230003356933594</v>
      </c>
      <c r="L254" s="9">
        <v>181.19999694824219</v>
      </c>
      <c r="M254" s="9">
        <v>248.60000610351563</v>
      </c>
      <c r="N254" s="9">
        <v>162.69999694824219</v>
      </c>
      <c r="O254" s="9">
        <v>150.89999389648438</v>
      </c>
      <c r="P254" s="9">
        <v>197.80000305175781</v>
      </c>
      <c r="Q254" s="9">
        <v>38.840000152587891</v>
      </c>
      <c r="R254" s="9">
        <v>38.119998931884766</v>
      </c>
      <c r="S254" s="9">
        <v>2.7360000610351563</v>
      </c>
      <c r="T254" s="9">
        <v>45.009998321533203</v>
      </c>
      <c r="U254" s="9">
        <v>125.40000152587891</v>
      </c>
      <c r="V254" s="9">
        <v>25.020000457763672</v>
      </c>
      <c r="W254" s="9">
        <v>84.75</v>
      </c>
      <c r="X254" s="9">
        <v>173</v>
      </c>
      <c r="Y254" s="9">
        <v>238.69999694824219</v>
      </c>
      <c r="Z254" s="9">
        <v>81</v>
      </c>
      <c r="AA254" s="9">
        <v>166.60000610351563</v>
      </c>
      <c r="AB254" s="9">
        <v>274.60000610351563</v>
      </c>
      <c r="AC254" s="9">
        <v>324.20001220703125</v>
      </c>
      <c r="AD254" s="9">
        <v>99.720001220703125</v>
      </c>
      <c r="AE254" s="10">
        <f t="shared" si="9"/>
        <v>2.7360000610351563</v>
      </c>
      <c r="AF254" s="10">
        <f t="shared" si="10"/>
        <v>590.79998779296875</v>
      </c>
      <c r="AG254" s="10">
        <f t="shared" si="11"/>
        <v>157.64537949397646</v>
      </c>
    </row>
    <row r="255" spans="1:33" x14ac:dyDescent="0.25">
      <c r="A255" s="2">
        <v>42989</v>
      </c>
      <c r="B255" s="9">
        <v>359.89999389648438</v>
      </c>
      <c r="C255" s="9">
        <v>132.10000610351563</v>
      </c>
      <c r="D255" s="9">
        <v>470.70001220703125</v>
      </c>
      <c r="E255" s="9">
        <v>14.770000457763672</v>
      </c>
      <c r="F255" s="9">
        <v>339.79998779296875</v>
      </c>
      <c r="G255" s="9">
        <v>108.30000305175781</v>
      </c>
      <c r="H255" s="9">
        <v>168.89999389648438</v>
      </c>
      <c r="I255" s="9">
        <v>194.69999694824219</v>
      </c>
      <c r="J255" s="9">
        <v>65.040000915527344</v>
      </c>
      <c r="K255" s="9">
        <v>56.979999542236328</v>
      </c>
      <c r="L255" s="9">
        <v>255.69999694824219</v>
      </c>
      <c r="M255" s="9">
        <v>231.80000305175781</v>
      </c>
      <c r="N255" s="9">
        <v>165</v>
      </c>
      <c r="O255" s="9">
        <v>132.19999694824219</v>
      </c>
      <c r="P255" s="9">
        <v>202.39999389648438</v>
      </c>
      <c r="Q255" s="9">
        <v>37.180000305175781</v>
      </c>
      <c r="R255" s="9">
        <v>52.799999237060547</v>
      </c>
      <c r="S255" s="9">
        <v>2.3980000019073486</v>
      </c>
      <c r="T255" s="9">
        <v>44.259998321533203</v>
      </c>
      <c r="U255" s="9">
        <v>124.40000152587891</v>
      </c>
      <c r="V255" s="9">
        <v>23.940000534057617</v>
      </c>
      <c r="W255" s="9">
        <v>80.25</v>
      </c>
      <c r="X255" s="9">
        <v>189.10000610351563</v>
      </c>
      <c r="Y255" s="9">
        <v>231.39999389648438</v>
      </c>
      <c r="Z255" s="9">
        <v>56.439998626708984</v>
      </c>
      <c r="AA255" s="9">
        <v>165.10000610351563</v>
      </c>
      <c r="AB255" s="9">
        <v>293.20001220703125</v>
      </c>
      <c r="AC255" s="9">
        <v>341.79998779296875</v>
      </c>
      <c r="AD255" s="9">
        <v>153.30000305175781</v>
      </c>
      <c r="AE255" s="10">
        <f t="shared" si="9"/>
        <v>2.3980000019073486</v>
      </c>
      <c r="AF255" s="10">
        <f t="shared" si="10"/>
        <v>470.70001220703125</v>
      </c>
      <c r="AG255" s="10">
        <f t="shared" si="11"/>
        <v>161.85717218497703</v>
      </c>
    </row>
    <row r="256" spans="1:33" x14ac:dyDescent="0.25">
      <c r="A256" s="2">
        <v>42990</v>
      </c>
      <c r="B256" s="9">
        <v>253.5</v>
      </c>
      <c r="C256" s="9">
        <v>124.90000152587891</v>
      </c>
      <c r="D256" s="9">
        <v>385</v>
      </c>
      <c r="E256" s="9">
        <v>14.329999923706055</v>
      </c>
      <c r="F256" s="9">
        <v>334.20001220703125</v>
      </c>
      <c r="G256" s="9">
        <v>93.959999084472656</v>
      </c>
      <c r="H256" s="9">
        <v>183.89999389648438</v>
      </c>
      <c r="I256" s="9">
        <v>195.69999694824219</v>
      </c>
      <c r="J256" s="9">
        <v>63.799999237060547</v>
      </c>
      <c r="K256" s="9">
        <v>45.540000915527344</v>
      </c>
      <c r="L256" s="9">
        <v>287.89999389648438</v>
      </c>
      <c r="M256" s="9">
        <v>198.89999389648438</v>
      </c>
      <c r="N256" s="9">
        <v>157</v>
      </c>
      <c r="O256" s="9">
        <v>95.25</v>
      </c>
      <c r="P256" s="9">
        <v>163.19999694824219</v>
      </c>
      <c r="Q256" s="9">
        <v>75.029998779296875</v>
      </c>
      <c r="R256" s="9">
        <v>71.599998474121094</v>
      </c>
      <c r="S256" s="9">
        <v>2.2200000286102295</v>
      </c>
      <c r="T256" s="9">
        <v>43.5</v>
      </c>
      <c r="U256" s="9">
        <v>101.19999694824219</v>
      </c>
      <c r="V256" s="9">
        <v>19.520000457763672</v>
      </c>
      <c r="W256" s="9">
        <v>77.550003051757813</v>
      </c>
      <c r="X256" s="9">
        <v>193.89999389648438</v>
      </c>
      <c r="Y256" s="9">
        <v>221.19999694824219</v>
      </c>
      <c r="Z256" s="9">
        <v>52.880001068115234</v>
      </c>
      <c r="AA256" s="9">
        <v>165.10000610351563</v>
      </c>
      <c r="AB256" s="9">
        <v>256.5</v>
      </c>
      <c r="AC256" s="9">
        <v>332.60000610351563</v>
      </c>
      <c r="AD256" s="9">
        <v>173.69999694824219</v>
      </c>
      <c r="AE256" s="10">
        <f t="shared" si="9"/>
        <v>2.2200000286102295</v>
      </c>
      <c r="AF256" s="10">
        <f t="shared" si="10"/>
        <v>385</v>
      </c>
      <c r="AG256" s="10">
        <f t="shared" si="11"/>
        <v>151.15793059612142</v>
      </c>
    </row>
    <row r="257" spans="1:33" x14ac:dyDescent="0.25">
      <c r="A257" s="2">
        <v>42991</v>
      </c>
      <c r="B257" s="9">
        <v>212.60000610351563</v>
      </c>
      <c r="C257" s="9">
        <v>122.30000305175781</v>
      </c>
      <c r="D257" s="9">
        <v>347.10000610351563</v>
      </c>
      <c r="E257" s="9">
        <v>12.890000343322754</v>
      </c>
      <c r="F257" s="9">
        <v>322.89999389648438</v>
      </c>
      <c r="G257" s="9">
        <v>96.650001525878906</v>
      </c>
      <c r="H257" s="9">
        <v>178.89999389648438</v>
      </c>
      <c r="I257" s="9">
        <v>240.39999389648438</v>
      </c>
      <c r="J257" s="9">
        <v>67.410003662109375</v>
      </c>
      <c r="K257" s="9">
        <v>45.540000915527344</v>
      </c>
      <c r="L257" s="9">
        <v>314.79998779296875</v>
      </c>
      <c r="M257" s="9">
        <v>172.60000610351563</v>
      </c>
      <c r="N257" s="9">
        <v>152.30000305175781</v>
      </c>
      <c r="O257" s="9">
        <v>71.209999084472656</v>
      </c>
      <c r="P257" s="9">
        <v>131.80000305175781</v>
      </c>
      <c r="Q257" s="9">
        <v>131.19999694824219</v>
      </c>
      <c r="R257" s="9">
        <v>59.139999389648438</v>
      </c>
      <c r="S257" s="9">
        <v>2.4200000762939453</v>
      </c>
      <c r="T257" s="9">
        <v>42.740001678466797</v>
      </c>
      <c r="U257" s="9">
        <v>75.959999084472656</v>
      </c>
      <c r="V257" s="9">
        <v>17.629999160766602</v>
      </c>
      <c r="W257" s="9">
        <v>83.930000305175781</v>
      </c>
      <c r="X257" s="9">
        <v>186.39999389648438</v>
      </c>
      <c r="Y257" s="9">
        <v>207.69999694824219</v>
      </c>
      <c r="Z257" s="9">
        <v>57.75</v>
      </c>
      <c r="AA257" s="9">
        <v>167</v>
      </c>
      <c r="AB257" s="9">
        <v>188.69999694824219</v>
      </c>
      <c r="AC257" s="9">
        <v>307.10000610351563</v>
      </c>
      <c r="AD257" s="9">
        <v>181.69999694824219</v>
      </c>
      <c r="AE257" s="10">
        <f t="shared" si="9"/>
        <v>2.4200000762939453</v>
      </c>
      <c r="AF257" s="10">
        <f t="shared" si="10"/>
        <v>347.10000610351563</v>
      </c>
      <c r="AG257" s="10">
        <f t="shared" si="11"/>
        <v>144.78517206783951</v>
      </c>
    </row>
    <row r="258" spans="1:33" x14ac:dyDescent="0.25">
      <c r="A258" s="2">
        <v>42992</v>
      </c>
      <c r="B258" s="9">
        <v>189.10000610351563</v>
      </c>
      <c r="C258" s="9">
        <v>156.5</v>
      </c>
      <c r="D258" s="9">
        <v>326.60000610351563</v>
      </c>
      <c r="E258" s="9">
        <v>11.579999923706055</v>
      </c>
      <c r="F258" s="9">
        <v>301</v>
      </c>
      <c r="G258" s="9">
        <v>101.69999694824219</v>
      </c>
      <c r="H258" s="9">
        <v>176</v>
      </c>
      <c r="I258" s="9">
        <v>326.60000610351563</v>
      </c>
      <c r="J258" s="9">
        <v>74.839996337890625</v>
      </c>
      <c r="K258" s="9">
        <v>52.869998931884766</v>
      </c>
      <c r="L258" s="9">
        <v>363.79998779296875</v>
      </c>
      <c r="M258" s="9">
        <v>164.39999389648438</v>
      </c>
      <c r="N258" s="9">
        <v>160.10000610351563</v>
      </c>
      <c r="O258" s="9">
        <v>45.470001220703125</v>
      </c>
      <c r="P258" s="9">
        <v>128.69999694824219</v>
      </c>
      <c r="Q258" s="9">
        <v>180.19999694824219</v>
      </c>
      <c r="R258" s="9">
        <v>66.94000244140625</v>
      </c>
      <c r="S258" s="9">
        <v>3.874000072479248</v>
      </c>
      <c r="T258" s="9">
        <v>41.979999542236328</v>
      </c>
      <c r="U258" s="9">
        <v>57.819999694824219</v>
      </c>
      <c r="V258" s="9">
        <v>16.239999771118164</v>
      </c>
      <c r="W258" s="9">
        <v>106.30000305175781</v>
      </c>
      <c r="X258" s="9">
        <v>173.69999694824219</v>
      </c>
      <c r="Y258" s="9">
        <v>194.10000610351563</v>
      </c>
      <c r="Z258" s="9">
        <v>68.589996337890625</v>
      </c>
      <c r="AA258" s="9">
        <v>172.30000305175781</v>
      </c>
      <c r="AB258" s="9">
        <v>140.39999389648438</v>
      </c>
      <c r="AC258" s="9">
        <v>269</v>
      </c>
      <c r="AD258" s="9">
        <v>194.80000305175781</v>
      </c>
      <c r="AE258" s="10">
        <f t="shared" si="9"/>
        <v>3.874000072479248</v>
      </c>
      <c r="AF258" s="10">
        <f t="shared" si="10"/>
        <v>363.79998779296875</v>
      </c>
      <c r="AG258" s="10">
        <f t="shared" si="11"/>
        <v>147.08634473537577</v>
      </c>
    </row>
    <row r="259" spans="1:33" x14ac:dyDescent="0.25">
      <c r="A259" s="2">
        <v>42993</v>
      </c>
      <c r="B259" s="9">
        <v>167.10000610351563</v>
      </c>
      <c r="C259" s="9">
        <v>118</v>
      </c>
      <c r="D259" s="9">
        <v>302.89999389648438</v>
      </c>
      <c r="E259" s="9">
        <v>9.5439996719360352</v>
      </c>
      <c r="F259" s="9">
        <v>270.70001220703125</v>
      </c>
      <c r="G259" s="9">
        <v>115.40000152587891</v>
      </c>
      <c r="H259" s="9">
        <v>164.69999694824219</v>
      </c>
      <c r="I259" s="9">
        <v>237.10000610351563</v>
      </c>
      <c r="J259" s="9">
        <v>75.830001831054688</v>
      </c>
      <c r="K259" s="9">
        <v>60.779998779296875</v>
      </c>
      <c r="L259" s="9">
        <v>427</v>
      </c>
      <c r="M259" s="9">
        <v>169.30000305175781</v>
      </c>
      <c r="N259" s="9">
        <v>159.5</v>
      </c>
      <c r="O259" s="9">
        <v>46.889999389648438</v>
      </c>
      <c r="P259" s="9">
        <v>132.69999694824219</v>
      </c>
      <c r="Q259" s="9">
        <v>130</v>
      </c>
      <c r="R259" s="9">
        <v>85.470001220703125</v>
      </c>
      <c r="S259" s="9">
        <v>4.7210001945495605</v>
      </c>
      <c r="T259" s="9">
        <v>41.229999542236328</v>
      </c>
      <c r="U259" s="9">
        <v>56.349998474121094</v>
      </c>
      <c r="V259" s="9">
        <v>14.720000267028809</v>
      </c>
      <c r="W259" s="9">
        <v>131.5</v>
      </c>
      <c r="X259" s="9">
        <v>157.69999694824219</v>
      </c>
      <c r="Y259" s="9">
        <v>186.10000610351563</v>
      </c>
      <c r="Z259" s="9">
        <v>91.589996337890625</v>
      </c>
      <c r="AA259" s="9">
        <v>177</v>
      </c>
      <c r="AB259" s="9">
        <v>129.19999694824219</v>
      </c>
      <c r="AC259" s="9">
        <v>221</v>
      </c>
      <c r="AD259" s="9">
        <v>177</v>
      </c>
      <c r="AE259" s="10">
        <f t="shared" ref="AE259:AE322" si="12">MIN(B259:AD259)</f>
        <v>4.7210001945495605</v>
      </c>
      <c r="AF259" s="10">
        <f t="shared" ref="AF259:AF322" si="13">MAX(B259:AD259)</f>
        <v>427</v>
      </c>
      <c r="AG259" s="10">
        <f t="shared" ref="AG259:AG322" si="14">AVERAGE(B259:AD259)</f>
        <v>140.03534525838393</v>
      </c>
    </row>
    <row r="260" spans="1:33" x14ac:dyDescent="0.25">
      <c r="A260" s="2">
        <v>42994</v>
      </c>
      <c r="B260" s="9">
        <v>150.5</v>
      </c>
      <c r="C260" s="9">
        <v>103.30000305175781</v>
      </c>
      <c r="D260" s="9">
        <v>293.10000610351563</v>
      </c>
      <c r="E260" s="9">
        <v>8.5319995880126953</v>
      </c>
      <c r="F260" s="9">
        <v>240.19999694824219</v>
      </c>
      <c r="G260" s="9">
        <v>110.30000305175781</v>
      </c>
      <c r="H260" s="9">
        <v>151.89999389648438</v>
      </c>
      <c r="I260" s="9">
        <v>213.19999694824219</v>
      </c>
      <c r="J260" s="9">
        <v>72.220001220703125</v>
      </c>
      <c r="K260" s="9">
        <v>75.489997863769531</v>
      </c>
      <c r="L260" s="9">
        <v>445.79998779296875</v>
      </c>
      <c r="M260" s="9">
        <v>182.80000305175781</v>
      </c>
      <c r="N260" s="9">
        <v>159.89999389648438</v>
      </c>
      <c r="O260" s="9">
        <v>85.349998474121094</v>
      </c>
      <c r="P260" s="9">
        <v>137.30000305175781</v>
      </c>
      <c r="Q260" s="9">
        <v>99.330001831054688</v>
      </c>
      <c r="R260" s="9">
        <v>74.639999389648438</v>
      </c>
      <c r="S260" s="9">
        <v>4.5729999542236328</v>
      </c>
      <c r="T260" s="9">
        <v>40.470001220703125</v>
      </c>
      <c r="U260" s="9">
        <v>55.709999084472656</v>
      </c>
      <c r="V260" s="9">
        <v>13.779999732971191</v>
      </c>
      <c r="W260" s="9">
        <v>147.30000305175781</v>
      </c>
      <c r="X260" s="9">
        <v>147.30000305175781</v>
      </c>
      <c r="Y260" s="9">
        <v>184.89999389648438</v>
      </c>
      <c r="Z260" s="9">
        <v>104.5</v>
      </c>
      <c r="AA260" s="9">
        <v>183</v>
      </c>
      <c r="AB260" s="9">
        <v>129.60000610351563</v>
      </c>
      <c r="AC260" s="9">
        <v>184.39999389648438</v>
      </c>
      <c r="AD260" s="9">
        <v>145.80000305175781</v>
      </c>
      <c r="AE260" s="10">
        <f t="shared" si="12"/>
        <v>4.5729999542236328</v>
      </c>
      <c r="AF260" s="10">
        <f t="shared" si="13"/>
        <v>445.79998779296875</v>
      </c>
      <c r="AG260" s="10">
        <f t="shared" si="14"/>
        <v>136.04120652428989</v>
      </c>
    </row>
    <row r="261" spans="1:33" x14ac:dyDescent="0.25">
      <c r="A261" s="2">
        <v>42995</v>
      </c>
      <c r="B261" s="9">
        <v>131.60000610351563</v>
      </c>
      <c r="C261" s="9">
        <v>171</v>
      </c>
      <c r="D261" s="9">
        <v>285.70001220703125</v>
      </c>
      <c r="E261" s="9">
        <v>9.6180000305175781</v>
      </c>
      <c r="F261" s="9">
        <v>227.80000305175781</v>
      </c>
      <c r="G261" s="9">
        <v>103</v>
      </c>
      <c r="H261" s="9">
        <v>149.5</v>
      </c>
      <c r="I261" s="9">
        <v>207.89999389648438</v>
      </c>
      <c r="J261" s="9">
        <v>77.30999755859375</v>
      </c>
      <c r="K261" s="9">
        <v>127.59999847412109</v>
      </c>
      <c r="L261" s="9">
        <v>452.70001220703125</v>
      </c>
      <c r="M261" s="9">
        <v>177.39999389648438</v>
      </c>
      <c r="N261" s="9">
        <v>150</v>
      </c>
      <c r="O261" s="9">
        <v>84.389999389648438</v>
      </c>
      <c r="P261" s="9">
        <v>141.30000305175781</v>
      </c>
      <c r="Q261" s="9">
        <v>125.90000152587891</v>
      </c>
      <c r="R261" s="9">
        <v>105.59999847412109</v>
      </c>
      <c r="S261" s="9">
        <v>6.0879998207092285</v>
      </c>
      <c r="T261" s="9">
        <v>39.709999084472656</v>
      </c>
      <c r="U261" s="9">
        <v>52.110000610351563</v>
      </c>
      <c r="V261" s="9">
        <v>13.550000190734863</v>
      </c>
      <c r="W261" s="9">
        <v>153.80000305175781</v>
      </c>
      <c r="X261" s="9">
        <v>149.19999694824219</v>
      </c>
      <c r="Y261" s="9">
        <v>186.69999694824219</v>
      </c>
      <c r="Z261" s="9">
        <v>113.09999847412109</v>
      </c>
      <c r="AA261" s="9">
        <v>193.60000610351563</v>
      </c>
      <c r="AB261" s="9">
        <v>136.89999389648438</v>
      </c>
      <c r="AC261" s="9">
        <v>172.69999694824219</v>
      </c>
      <c r="AD261" s="9">
        <v>125.19999694824219</v>
      </c>
      <c r="AE261" s="10">
        <f t="shared" si="12"/>
        <v>6.0879998207092285</v>
      </c>
      <c r="AF261" s="10">
        <f t="shared" si="13"/>
        <v>452.70001220703125</v>
      </c>
      <c r="AG261" s="10">
        <f t="shared" si="14"/>
        <v>140.37848306524342</v>
      </c>
    </row>
    <row r="262" spans="1:33" x14ac:dyDescent="0.25">
      <c r="A262" s="2">
        <v>42996</v>
      </c>
      <c r="B262" s="9">
        <v>125.69999694824219</v>
      </c>
      <c r="C262" s="9">
        <v>250.30000305175781</v>
      </c>
      <c r="D262" s="9">
        <v>278.79998779296875</v>
      </c>
      <c r="E262" s="9">
        <v>16.850000381469727</v>
      </c>
      <c r="F262" s="9">
        <v>222.5</v>
      </c>
      <c r="G262" s="9">
        <v>103.30000305175781</v>
      </c>
      <c r="H262" s="9">
        <v>145.80000305175781</v>
      </c>
      <c r="I262" s="9">
        <v>201.89999389648438</v>
      </c>
      <c r="J262" s="9">
        <v>86.959999084472656</v>
      </c>
      <c r="K262" s="9">
        <v>151.89999389648438</v>
      </c>
      <c r="L262" s="9">
        <v>453.60000610351563</v>
      </c>
      <c r="M262" s="9">
        <v>167.89999389648438</v>
      </c>
      <c r="N262" s="9">
        <v>147.60000610351563</v>
      </c>
      <c r="O262" s="9">
        <v>64.180000305175781</v>
      </c>
      <c r="P262" s="9">
        <v>143.39999389648438</v>
      </c>
      <c r="Q262" s="9">
        <v>156.19999694824219</v>
      </c>
      <c r="R262" s="9">
        <v>82.269996643066406</v>
      </c>
      <c r="S262" s="9">
        <v>6.3559999465942383</v>
      </c>
      <c r="T262" s="9">
        <v>38.950000762939453</v>
      </c>
      <c r="U262" s="9">
        <v>43.020000457763672</v>
      </c>
      <c r="V262" s="9">
        <v>15.130000114440918</v>
      </c>
      <c r="W262" s="9">
        <v>159.69999694824219</v>
      </c>
      <c r="X262" s="9">
        <v>152.10000610351563</v>
      </c>
      <c r="Y262" s="9">
        <v>186.80000305175781</v>
      </c>
      <c r="Z262" s="9">
        <v>121</v>
      </c>
      <c r="AA262" s="9">
        <v>206.5</v>
      </c>
      <c r="AB262" s="9">
        <v>134.30000305175781</v>
      </c>
      <c r="AC262" s="9">
        <v>173</v>
      </c>
      <c r="AD262" s="9">
        <v>107.5</v>
      </c>
      <c r="AE262" s="10">
        <f t="shared" si="12"/>
        <v>6.3559999465942383</v>
      </c>
      <c r="AF262" s="10">
        <f t="shared" si="13"/>
        <v>453.60000610351563</v>
      </c>
      <c r="AG262" s="10">
        <f t="shared" si="14"/>
        <v>142.87986156858247</v>
      </c>
    </row>
    <row r="263" spans="1:33" x14ac:dyDescent="0.25">
      <c r="A263" s="2">
        <v>42997</v>
      </c>
      <c r="B263" s="9">
        <v>132.60000610351563</v>
      </c>
      <c r="C263" s="9">
        <v>243.10000610351563</v>
      </c>
      <c r="D263" s="9">
        <v>278.29998779296875</v>
      </c>
      <c r="E263" s="9">
        <v>18.590000152587891</v>
      </c>
      <c r="F263" s="9">
        <v>213.89999389648438</v>
      </c>
      <c r="G263" s="9">
        <v>102</v>
      </c>
      <c r="H263" s="9">
        <v>141</v>
      </c>
      <c r="I263" s="9">
        <v>191.80000305175781</v>
      </c>
      <c r="J263" s="9">
        <v>92.010002136230469</v>
      </c>
      <c r="K263" s="9">
        <v>154.39999389648438</v>
      </c>
      <c r="L263" s="9">
        <v>453.60000610351563</v>
      </c>
      <c r="M263" s="9">
        <v>160.69999694824219</v>
      </c>
      <c r="N263" s="9">
        <v>162.5</v>
      </c>
      <c r="O263" s="9">
        <v>55.990001678466797</v>
      </c>
      <c r="P263" s="9">
        <v>142.30000305175781</v>
      </c>
      <c r="Q263" s="9">
        <v>138.5</v>
      </c>
      <c r="R263" s="9">
        <v>62.770000457763672</v>
      </c>
      <c r="S263" s="9">
        <v>7.8870000839233398</v>
      </c>
      <c r="T263" s="9">
        <v>38.200000762939453</v>
      </c>
      <c r="U263" s="9">
        <v>35.380001068115234</v>
      </c>
      <c r="V263" s="9">
        <v>17.280000686645508</v>
      </c>
      <c r="W263" s="9">
        <v>165.80000305175781</v>
      </c>
      <c r="X263" s="9">
        <v>150.19999694824219</v>
      </c>
      <c r="Y263" s="9">
        <v>181.10000610351563</v>
      </c>
      <c r="Z263" s="9">
        <v>128.39999389648438</v>
      </c>
      <c r="AA263" s="9">
        <v>217.60000610351563</v>
      </c>
      <c r="AB263" s="9">
        <v>121.5</v>
      </c>
      <c r="AC263" s="9">
        <v>175.89999389648438</v>
      </c>
      <c r="AD263" s="9">
        <v>104.30000305175781</v>
      </c>
      <c r="AE263" s="10">
        <f t="shared" si="12"/>
        <v>7.8870000839233398</v>
      </c>
      <c r="AF263" s="10">
        <f t="shared" si="13"/>
        <v>453.60000610351563</v>
      </c>
      <c r="AG263" s="10">
        <f t="shared" si="14"/>
        <v>140.95196575954043</v>
      </c>
    </row>
    <row r="264" spans="1:33" x14ac:dyDescent="0.25">
      <c r="A264" s="2">
        <v>42998</v>
      </c>
      <c r="B264" s="9">
        <v>119.19999694824219</v>
      </c>
      <c r="C264" s="9">
        <v>243.39999389648438</v>
      </c>
      <c r="D264" s="9">
        <v>278.79998779296875</v>
      </c>
      <c r="E264" s="9">
        <v>21.5</v>
      </c>
      <c r="F264" s="9">
        <v>218</v>
      </c>
      <c r="G264" s="9">
        <v>101.69999694824219</v>
      </c>
      <c r="H264" s="9">
        <v>132.80000305175781</v>
      </c>
      <c r="I264" s="9">
        <v>186.80000305175781</v>
      </c>
      <c r="J264" s="9">
        <v>92.300003051757813</v>
      </c>
      <c r="K264" s="9">
        <v>141.19999694824219</v>
      </c>
      <c r="L264" s="9">
        <v>441.10000610351563</v>
      </c>
      <c r="M264" s="9">
        <v>154.60000610351563</v>
      </c>
      <c r="N264" s="9">
        <v>176.39999389648438</v>
      </c>
      <c r="O264" s="9">
        <v>57.799999237060547</v>
      </c>
      <c r="P264" s="9">
        <v>139.69999694824219</v>
      </c>
      <c r="Q264" s="9">
        <v>136</v>
      </c>
      <c r="R264" s="9">
        <v>50.040000915527344</v>
      </c>
      <c r="S264" s="9">
        <v>16.690000534057617</v>
      </c>
      <c r="T264" s="9">
        <v>37.439998626708984</v>
      </c>
      <c r="U264" s="9">
        <v>31.649999618530273</v>
      </c>
      <c r="V264" s="9">
        <v>14.319999694824219</v>
      </c>
      <c r="W264" s="9">
        <v>168.5</v>
      </c>
      <c r="X264" s="9">
        <v>148.5</v>
      </c>
      <c r="Y264" s="9">
        <v>169.80000305175781</v>
      </c>
      <c r="Z264" s="9">
        <v>141.39999389648438</v>
      </c>
      <c r="AA264" s="9">
        <v>226.19999694824219</v>
      </c>
      <c r="AB264" s="9">
        <v>114.90000152587891</v>
      </c>
      <c r="AC264" s="9">
        <v>192.69999694824219</v>
      </c>
      <c r="AD264" s="9">
        <v>96.150001525878906</v>
      </c>
      <c r="AE264" s="10">
        <f t="shared" si="12"/>
        <v>14.319999694824219</v>
      </c>
      <c r="AF264" s="10">
        <f t="shared" si="13"/>
        <v>441.10000610351563</v>
      </c>
      <c r="AG264" s="10">
        <f t="shared" si="14"/>
        <v>139.64103369877256</v>
      </c>
    </row>
    <row r="265" spans="1:33" x14ac:dyDescent="0.25">
      <c r="A265" s="2">
        <v>42999</v>
      </c>
      <c r="B265" s="9">
        <v>104.30000305175781</v>
      </c>
      <c r="C265" s="9">
        <v>302.39999389648438</v>
      </c>
      <c r="D265" s="9">
        <v>284.89999389648438</v>
      </c>
      <c r="E265" s="9">
        <v>19.680000305175781</v>
      </c>
      <c r="F265" s="9">
        <v>275.20001220703125</v>
      </c>
      <c r="G265" s="9">
        <v>101.69999694824219</v>
      </c>
      <c r="H265" s="9">
        <v>124.5</v>
      </c>
      <c r="I265" s="9">
        <v>178.5</v>
      </c>
      <c r="J265" s="9">
        <v>85.870002746582031</v>
      </c>
      <c r="K265" s="9">
        <v>126.30000305175781</v>
      </c>
      <c r="L265" s="9">
        <v>357</v>
      </c>
      <c r="M265" s="9">
        <v>150.5</v>
      </c>
      <c r="N265" s="9">
        <v>180.69999694824219</v>
      </c>
      <c r="O265" s="9">
        <v>70.489997863769531</v>
      </c>
      <c r="P265" s="9">
        <v>136.10000610351563</v>
      </c>
      <c r="Q265" s="9">
        <v>120.5</v>
      </c>
      <c r="R265" s="9">
        <v>54.909999847412109</v>
      </c>
      <c r="S265" s="9">
        <v>15.140000343322754</v>
      </c>
      <c r="T265" s="9">
        <v>36.680000305175781</v>
      </c>
      <c r="U265" s="9">
        <v>38.130001068115234</v>
      </c>
      <c r="V265" s="9">
        <v>13.779999732971191</v>
      </c>
      <c r="W265" s="9">
        <v>164.30000305175781</v>
      </c>
      <c r="X265" s="9">
        <v>142.60000610351563</v>
      </c>
      <c r="Y265" s="9">
        <v>161.30000305175781</v>
      </c>
      <c r="Z265" s="9">
        <v>151.80000305175781</v>
      </c>
      <c r="AA265" s="9">
        <v>242.30000305175781</v>
      </c>
      <c r="AB265" s="9">
        <v>124.69999694824219</v>
      </c>
      <c r="AC265" s="9">
        <v>217.10000610351563</v>
      </c>
      <c r="AD265" s="9">
        <v>100.09999847412109</v>
      </c>
      <c r="AE265" s="10">
        <f t="shared" si="12"/>
        <v>13.779999732971191</v>
      </c>
      <c r="AF265" s="10">
        <f t="shared" si="13"/>
        <v>357</v>
      </c>
      <c r="AG265" s="10">
        <f t="shared" si="14"/>
        <v>140.74069062594711</v>
      </c>
    </row>
    <row r="266" spans="1:33" x14ac:dyDescent="0.25">
      <c r="A266" s="2">
        <v>43000</v>
      </c>
      <c r="B266" s="9">
        <v>94.389999389648438</v>
      </c>
      <c r="C266" s="9">
        <v>281.89999389648438</v>
      </c>
      <c r="D266" s="9">
        <v>301.70001220703125</v>
      </c>
      <c r="E266" s="9">
        <v>16.520000457763672</v>
      </c>
      <c r="F266" s="9">
        <v>356.79998779296875</v>
      </c>
      <c r="G266" s="9">
        <v>101.40000152587891</v>
      </c>
      <c r="H266" s="9">
        <v>124</v>
      </c>
      <c r="I266" s="9">
        <v>174.69999694824219</v>
      </c>
      <c r="J266" s="9">
        <v>76.870002746582031</v>
      </c>
      <c r="K266" s="9">
        <v>126</v>
      </c>
      <c r="L266" s="9">
        <v>285.20001220703125</v>
      </c>
      <c r="M266" s="9">
        <v>150</v>
      </c>
      <c r="N266" s="9">
        <v>172</v>
      </c>
      <c r="O266" s="9">
        <v>80.160003662109375</v>
      </c>
      <c r="P266" s="9">
        <v>132.39999389648438</v>
      </c>
      <c r="Q266" s="9">
        <v>101</v>
      </c>
      <c r="R266" s="9">
        <v>66.349998474121094</v>
      </c>
      <c r="S266" s="9">
        <v>9.75</v>
      </c>
      <c r="T266" s="9">
        <v>35.919998168945313</v>
      </c>
      <c r="U266" s="9">
        <v>58.029998779296875</v>
      </c>
      <c r="V266" s="9">
        <v>14.510000228881836</v>
      </c>
      <c r="W266" s="9">
        <v>154.60000610351563</v>
      </c>
      <c r="X266" s="9">
        <v>128.39999389648438</v>
      </c>
      <c r="Y266" s="9">
        <v>158.39999389648438</v>
      </c>
      <c r="Z266" s="9">
        <v>159.60000610351563</v>
      </c>
      <c r="AA266" s="9">
        <v>266.70001220703125</v>
      </c>
      <c r="AB266" s="9">
        <v>154.10000610351563</v>
      </c>
      <c r="AC266" s="9">
        <v>220.69999694824219</v>
      </c>
      <c r="AD266" s="9">
        <v>94.599998474121094</v>
      </c>
      <c r="AE266" s="10">
        <f t="shared" si="12"/>
        <v>9.75</v>
      </c>
      <c r="AF266" s="10">
        <f t="shared" si="13"/>
        <v>356.79998779296875</v>
      </c>
      <c r="AG266" s="10">
        <f t="shared" si="14"/>
        <v>141.26551772808207</v>
      </c>
    </row>
    <row r="267" spans="1:33" x14ac:dyDescent="0.25">
      <c r="A267" s="2">
        <v>43001</v>
      </c>
      <c r="B267" s="9">
        <v>93.040000915527344</v>
      </c>
      <c r="C267" s="9">
        <v>233.89999389648438</v>
      </c>
      <c r="D267" s="9">
        <v>307.60000610351563</v>
      </c>
      <c r="E267" s="9">
        <v>14.989999771118164</v>
      </c>
      <c r="F267" s="9">
        <v>384.39999389648438</v>
      </c>
      <c r="G267" s="9">
        <v>99.510002136230469</v>
      </c>
      <c r="H267" s="9">
        <v>122.30000305175781</v>
      </c>
      <c r="I267" s="9">
        <v>170.80000305175781</v>
      </c>
      <c r="J267" s="9">
        <v>69.239997863769531</v>
      </c>
      <c r="K267" s="9">
        <v>146.5</v>
      </c>
      <c r="L267" s="9">
        <v>246.5</v>
      </c>
      <c r="M267" s="9">
        <v>150</v>
      </c>
      <c r="N267" s="9">
        <v>159.10000610351563</v>
      </c>
      <c r="O267" s="9">
        <v>86.230003356933594</v>
      </c>
      <c r="P267" s="9">
        <v>128.69999694824219</v>
      </c>
      <c r="Q267" s="9">
        <v>91.209999084472656</v>
      </c>
      <c r="R267" s="9">
        <v>68.239997863769531</v>
      </c>
      <c r="S267" s="9">
        <v>7.6100001335144043</v>
      </c>
      <c r="T267" s="9">
        <v>35.159999847412109</v>
      </c>
      <c r="U267" s="9">
        <v>60.189998626708984</v>
      </c>
      <c r="V267" s="9">
        <v>18.25</v>
      </c>
      <c r="W267" s="9">
        <v>147.89999389648438</v>
      </c>
      <c r="X267" s="9">
        <v>113.59999847412109</v>
      </c>
      <c r="Y267" s="9">
        <v>156.19999694824219</v>
      </c>
      <c r="Z267" s="9">
        <v>168.69999694824219</v>
      </c>
      <c r="AA267" s="9">
        <v>293.20001220703125</v>
      </c>
      <c r="AB267" s="9">
        <v>169.30000305175781</v>
      </c>
      <c r="AC267" s="9">
        <v>233.10000610351563</v>
      </c>
      <c r="AD267" s="9">
        <v>106.5</v>
      </c>
      <c r="AE267" s="10">
        <f t="shared" si="12"/>
        <v>7.6100001335144043</v>
      </c>
      <c r="AF267" s="10">
        <f t="shared" si="13"/>
        <v>384.39999389648438</v>
      </c>
      <c r="AG267" s="10">
        <f t="shared" si="14"/>
        <v>140.7575865614003</v>
      </c>
    </row>
    <row r="268" spans="1:33" x14ac:dyDescent="0.25">
      <c r="A268" s="2">
        <v>43002</v>
      </c>
      <c r="B268" s="9">
        <v>93.30999755859375</v>
      </c>
      <c r="C268" s="9">
        <v>211.30000305175781</v>
      </c>
      <c r="D268" s="9">
        <v>295.20001220703125</v>
      </c>
      <c r="E268" s="9">
        <v>16.299999237060547</v>
      </c>
      <c r="F268" s="9">
        <v>353.89999389648438</v>
      </c>
      <c r="G268" s="9">
        <v>97.620002746582031</v>
      </c>
      <c r="H268" s="9">
        <v>118.5</v>
      </c>
      <c r="I268" s="9">
        <v>158</v>
      </c>
      <c r="J268" s="9">
        <v>64.300003051757813</v>
      </c>
      <c r="K268" s="9">
        <v>149.10000610351563</v>
      </c>
      <c r="L268" s="9">
        <v>232.5</v>
      </c>
      <c r="M268" s="9">
        <v>151.30000305175781</v>
      </c>
      <c r="N268" s="9">
        <v>155.30000305175781</v>
      </c>
      <c r="O268" s="9">
        <v>79.089996337890625</v>
      </c>
      <c r="P268" s="9">
        <v>124.80000305175781</v>
      </c>
      <c r="Q268" s="9">
        <v>87.959999084472656</v>
      </c>
      <c r="R268" s="9">
        <v>92.339996337890625</v>
      </c>
      <c r="S268" s="9">
        <v>8.7239999771118164</v>
      </c>
      <c r="T268" s="9">
        <v>34.409999847412109</v>
      </c>
      <c r="U268" s="9">
        <v>67.400001525878906</v>
      </c>
      <c r="V268" s="9">
        <v>19.040000915527344</v>
      </c>
      <c r="W268" s="9">
        <v>149.39999389648438</v>
      </c>
      <c r="X268" s="9">
        <v>104.59999847412109</v>
      </c>
      <c r="Y268" s="9">
        <v>154.19999694824219</v>
      </c>
      <c r="Z268" s="9">
        <v>174.39999389648438</v>
      </c>
      <c r="AA268" s="9">
        <v>314.79998779296875</v>
      </c>
      <c r="AB268" s="9">
        <v>167.10000610351563</v>
      </c>
      <c r="AC268" s="9">
        <v>238.39999389648438</v>
      </c>
      <c r="AD268" s="9">
        <v>103.80000305175781</v>
      </c>
      <c r="AE268" s="10">
        <f t="shared" si="12"/>
        <v>8.7239999771118164</v>
      </c>
      <c r="AF268" s="10">
        <f t="shared" si="13"/>
        <v>353.89999389648438</v>
      </c>
      <c r="AG268" s="10">
        <f t="shared" si="14"/>
        <v>138.5204825894586</v>
      </c>
    </row>
    <row r="269" spans="1:33" x14ac:dyDescent="0.25">
      <c r="A269" s="2">
        <v>43003</v>
      </c>
      <c r="B269" s="9">
        <v>109.30000305175781</v>
      </c>
      <c r="C269" s="9">
        <v>190</v>
      </c>
      <c r="D269" s="9">
        <v>289.39999389648438</v>
      </c>
      <c r="E269" s="9">
        <v>18.270000457763672</v>
      </c>
      <c r="F269" s="9">
        <v>309.89999389648438</v>
      </c>
      <c r="G269" s="9">
        <v>97.239997863769531</v>
      </c>
      <c r="H269" s="9">
        <v>106.19999694824219</v>
      </c>
      <c r="I269" s="9">
        <v>152.69999694824219</v>
      </c>
      <c r="J269" s="9">
        <v>57.619998931884766</v>
      </c>
      <c r="K269" s="9">
        <v>143</v>
      </c>
      <c r="L269" s="9">
        <v>228.30000305175781</v>
      </c>
      <c r="M269" s="9">
        <v>160.80000305175781</v>
      </c>
      <c r="N269" s="9">
        <v>156.69999694824219</v>
      </c>
      <c r="O269" s="9">
        <v>65.209999084472656</v>
      </c>
      <c r="P269" s="9">
        <v>119.80000305175781</v>
      </c>
      <c r="Q269" s="9">
        <v>93.099998474121094</v>
      </c>
      <c r="R269" s="9">
        <v>85.510002136230469</v>
      </c>
      <c r="S269" s="9">
        <v>7.2160000801086426</v>
      </c>
      <c r="T269" s="9">
        <v>33.650001525878906</v>
      </c>
      <c r="U269" s="9">
        <v>66.300003051757813</v>
      </c>
      <c r="V269" s="9">
        <v>18.420000076293945</v>
      </c>
      <c r="W269" s="9">
        <v>153</v>
      </c>
      <c r="X269" s="9">
        <v>97.959999084472656</v>
      </c>
      <c r="Y269" s="9">
        <v>147.89999389648438</v>
      </c>
      <c r="Z269" s="9">
        <v>175.19999694824219</v>
      </c>
      <c r="AA269" s="9">
        <v>328.5</v>
      </c>
      <c r="AB269" s="9">
        <v>149.10000610351563</v>
      </c>
      <c r="AC269" s="9">
        <v>225.19999694824219</v>
      </c>
      <c r="AD269" s="9">
        <v>100.59999847412109</v>
      </c>
      <c r="AE269" s="10">
        <f t="shared" si="12"/>
        <v>7.2160000801086426</v>
      </c>
      <c r="AF269" s="10">
        <f t="shared" si="13"/>
        <v>328.5</v>
      </c>
      <c r="AG269" s="10">
        <f t="shared" si="14"/>
        <v>134.00330979248574</v>
      </c>
    </row>
    <row r="270" spans="1:33" x14ac:dyDescent="0.25">
      <c r="A270" s="2">
        <v>43004</v>
      </c>
      <c r="B270" s="9">
        <v>192.19999694824219</v>
      </c>
      <c r="C270" s="9">
        <v>183.80000305175781</v>
      </c>
      <c r="D270" s="9">
        <v>285.70001220703125</v>
      </c>
      <c r="E270" s="9">
        <v>21.149999618530273</v>
      </c>
      <c r="F270" s="9">
        <v>316.70001220703125</v>
      </c>
      <c r="G270" s="9">
        <v>95.900001525878906</v>
      </c>
      <c r="H270" s="9">
        <v>102.19999694824219</v>
      </c>
      <c r="I270" s="9">
        <v>151.89999389648438</v>
      </c>
      <c r="J270" s="9">
        <v>54.900001525878906</v>
      </c>
      <c r="K270" s="9">
        <v>135.30000305175781</v>
      </c>
      <c r="L270" s="9">
        <v>212.30000305175781</v>
      </c>
      <c r="M270" s="9">
        <v>171.39999389648438</v>
      </c>
      <c r="N270" s="9">
        <v>148.19999694824219</v>
      </c>
      <c r="O270" s="9">
        <v>49.689998626708984</v>
      </c>
      <c r="P270" s="9">
        <v>117.59999847412109</v>
      </c>
      <c r="Q270" s="9">
        <v>89.150001525878906</v>
      </c>
      <c r="R270" s="9">
        <v>99.849998474121094</v>
      </c>
      <c r="S270" s="9">
        <v>5.4120001792907715</v>
      </c>
      <c r="T270" s="9">
        <v>32.889999389648438</v>
      </c>
      <c r="U270" s="9">
        <v>69.430000305175781</v>
      </c>
      <c r="V270" s="9">
        <v>19.059999465942383</v>
      </c>
      <c r="W270" s="9">
        <v>159.5</v>
      </c>
      <c r="X270" s="9">
        <v>91.410003662109375</v>
      </c>
      <c r="Y270" s="9">
        <v>139</v>
      </c>
      <c r="Z270" s="9">
        <v>175</v>
      </c>
      <c r="AA270" s="9">
        <v>331.39999389648438</v>
      </c>
      <c r="AB270" s="9">
        <v>123.69999694824219</v>
      </c>
      <c r="AC270" s="9">
        <v>228.39999389648438</v>
      </c>
      <c r="AD270" s="9">
        <v>106</v>
      </c>
      <c r="AE270" s="10">
        <f t="shared" si="12"/>
        <v>5.4120001792907715</v>
      </c>
      <c r="AF270" s="10">
        <f t="shared" si="13"/>
        <v>331.39999389648438</v>
      </c>
      <c r="AG270" s="10">
        <f t="shared" si="14"/>
        <v>134.7979999903975</v>
      </c>
    </row>
    <row r="271" spans="1:33" x14ac:dyDescent="0.25">
      <c r="A271" s="2">
        <v>43005</v>
      </c>
      <c r="B271" s="9">
        <v>186.19999694824219</v>
      </c>
      <c r="C271" s="9">
        <v>181.30000305175781</v>
      </c>
      <c r="D271" s="9">
        <v>285.39999389648438</v>
      </c>
      <c r="E271" s="9">
        <v>21.370000839233398</v>
      </c>
      <c r="F271" s="9">
        <v>359.60000610351563</v>
      </c>
      <c r="G271" s="9">
        <v>91.209999084472656</v>
      </c>
      <c r="H271" s="9">
        <v>96.510002136230469</v>
      </c>
      <c r="I271" s="9">
        <v>150.30000305175781</v>
      </c>
      <c r="J271" s="9">
        <v>52.919998168945313</v>
      </c>
      <c r="K271" s="9">
        <v>128.19999694824219</v>
      </c>
      <c r="L271" s="9">
        <v>206.89999389648438</v>
      </c>
      <c r="M271" s="9">
        <v>173.80000305175781</v>
      </c>
      <c r="N271" s="9">
        <v>139.69999694824219</v>
      </c>
      <c r="O271" s="9">
        <v>45.430000305175781</v>
      </c>
      <c r="P271" s="9">
        <v>115.5</v>
      </c>
      <c r="Q271" s="9">
        <v>88.879997253417969</v>
      </c>
      <c r="R271" s="9">
        <v>85.25</v>
      </c>
      <c r="S271" s="9">
        <v>8.0360002517700195</v>
      </c>
      <c r="T271" s="9">
        <v>32.130001068115234</v>
      </c>
      <c r="U271" s="9">
        <v>71.699996948242188</v>
      </c>
      <c r="V271" s="9">
        <v>19.629999160766602</v>
      </c>
      <c r="W271" s="9">
        <v>173</v>
      </c>
      <c r="X271" s="9">
        <v>85.099998474121094</v>
      </c>
      <c r="Y271" s="9">
        <v>135.19999694824219</v>
      </c>
      <c r="Z271" s="9">
        <v>176.19999694824219</v>
      </c>
      <c r="AA271" s="9">
        <v>324.89999389648438</v>
      </c>
      <c r="AB271" s="9">
        <v>103.09999847412109</v>
      </c>
      <c r="AC271" s="9">
        <v>225.89999389648438</v>
      </c>
      <c r="AD271" s="9">
        <v>121.80000305175781</v>
      </c>
      <c r="AE271" s="10">
        <f t="shared" si="12"/>
        <v>8.0360002517700195</v>
      </c>
      <c r="AF271" s="10">
        <f t="shared" si="13"/>
        <v>359.60000610351563</v>
      </c>
      <c r="AG271" s="10">
        <f t="shared" si="14"/>
        <v>133.97124037249336</v>
      </c>
    </row>
    <row r="272" spans="1:33" x14ac:dyDescent="0.25">
      <c r="A272" s="2">
        <v>43006</v>
      </c>
      <c r="B272" s="9">
        <v>182.39999389648438</v>
      </c>
      <c r="C272" s="9">
        <v>172.30000305175781</v>
      </c>
      <c r="D272" s="9">
        <v>278.29998779296875</v>
      </c>
      <c r="E272" s="9">
        <v>19.719999313354492</v>
      </c>
      <c r="F272" s="9">
        <v>375.29998779296875</v>
      </c>
      <c r="G272" s="9">
        <v>88.029998779296875</v>
      </c>
      <c r="H272" s="9">
        <v>90.519996643066406</v>
      </c>
      <c r="I272" s="9">
        <v>149.69999694824219</v>
      </c>
      <c r="J272" s="9">
        <v>50.439998626708984</v>
      </c>
      <c r="K272" s="9">
        <v>118.69999694824219</v>
      </c>
      <c r="L272" s="9">
        <v>216.89999389648438</v>
      </c>
      <c r="M272" s="9">
        <v>166.30000305175781</v>
      </c>
      <c r="N272" s="9">
        <v>132.19999694824219</v>
      </c>
      <c r="O272" s="9">
        <v>42.590000152587891</v>
      </c>
      <c r="P272" s="9">
        <v>109.80000305175781</v>
      </c>
      <c r="Q272" s="9">
        <v>98.089996337890625</v>
      </c>
      <c r="R272" s="9">
        <v>71.980003356933594</v>
      </c>
      <c r="S272" s="9">
        <v>5.0510001182556152</v>
      </c>
      <c r="T272" s="9">
        <v>31.379999160766602</v>
      </c>
      <c r="U272" s="9">
        <v>69.669998168945313</v>
      </c>
      <c r="V272" s="9">
        <v>20.600000381469727</v>
      </c>
      <c r="W272" s="9">
        <v>191</v>
      </c>
      <c r="X272" s="9">
        <v>79.5</v>
      </c>
      <c r="Y272" s="9">
        <v>136.89999389648438</v>
      </c>
      <c r="Z272" s="9">
        <v>174.19999694824219</v>
      </c>
      <c r="AA272" s="9">
        <v>310.20001220703125</v>
      </c>
      <c r="AB272" s="9">
        <v>96.870002746582031</v>
      </c>
      <c r="AC272" s="9">
        <v>204.80000305175781</v>
      </c>
      <c r="AD272" s="9">
        <v>140.19999694824219</v>
      </c>
      <c r="AE272" s="10">
        <f t="shared" si="12"/>
        <v>5.0510001182556152</v>
      </c>
      <c r="AF272" s="10">
        <f t="shared" si="13"/>
        <v>375.29998779296875</v>
      </c>
      <c r="AG272" s="10">
        <f t="shared" si="14"/>
        <v>131.84968828332836</v>
      </c>
    </row>
    <row r="273" spans="1:33" x14ac:dyDescent="0.25">
      <c r="A273" s="2">
        <v>43007</v>
      </c>
      <c r="B273" s="9">
        <v>180.19999694824219</v>
      </c>
      <c r="C273" s="9">
        <v>162.60000610351563</v>
      </c>
      <c r="D273" s="9">
        <v>264</v>
      </c>
      <c r="E273" s="9">
        <v>17.700000762939453</v>
      </c>
      <c r="F273" s="9">
        <v>391.79998779296875</v>
      </c>
      <c r="G273" s="9">
        <v>86.25</v>
      </c>
      <c r="H273" s="9">
        <v>85.080001831054688</v>
      </c>
      <c r="I273" s="9">
        <v>147.10000610351563</v>
      </c>
      <c r="J273" s="9">
        <v>45.25</v>
      </c>
      <c r="K273" s="9">
        <v>111</v>
      </c>
      <c r="L273" s="9">
        <v>248.5</v>
      </c>
      <c r="M273" s="9">
        <v>152.69999694824219</v>
      </c>
      <c r="N273" s="9">
        <v>121.09999847412109</v>
      </c>
      <c r="O273" s="9">
        <v>39.389999389648438</v>
      </c>
      <c r="P273" s="9">
        <v>110.5</v>
      </c>
      <c r="Q273" s="9">
        <v>101.80000305175781</v>
      </c>
      <c r="R273" s="9">
        <v>67.919998168945313</v>
      </c>
      <c r="S273" s="9">
        <v>4.4539999961853027</v>
      </c>
      <c r="T273" s="9">
        <v>30.620000839233398</v>
      </c>
      <c r="U273" s="9">
        <v>65.709999084472656</v>
      </c>
      <c r="V273" s="9">
        <v>24.649999618530273</v>
      </c>
      <c r="W273" s="9">
        <v>208.19999694824219</v>
      </c>
      <c r="X273" s="9">
        <v>77.139999389648438</v>
      </c>
      <c r="Y273" s="9">
        <v>144.30000305175781</v>
      </c>
      <c r="Z273" s="9">
        <v>166.60000610351563</v>
      </c>
      <c r="AA273" s="9">
        <v>289.20001220703125</v>
      </c>
      <c r="AB273" s="9">
        <v>93.849998474121094</v>
      </c>
      <c r="AC273" s="9">
        <v>181.89999389648438</v>
      </c>
      <c r="AD273" s="9">
        <v>164.80000305175781</v>
      </c>
      <c r="AE273" s="10">
        <f t="shared" si="12"/>
        <v>4.4539999961853027</v>
      </c>
      <c r="AF273" s="10">
        <f t="shared" si="13"/>
        <v>391.79998779296875</v>
      </c>
      <c r="AG273" s="10">
        <f t="shared" si="14"/>
        <v>130.49358649089419</v>
      </c>
    </row>
    <row r="274" spans="1:33" x14ac:dyDescent="0.25">
      <c r="A274" s="2">
        <v>43008</v>
      </c>
      <c r="B274" s="9">
        <v>179.39999389648438</v>
      </c>
      <c r="C274" s="9">
        <v>128.5</v>
      </c>
      <c r="D274" s="9">
        <v>255.10000610351563</v>
      </c>
      <c r="E274" s="9">
        <v>17.700000762939453</v>
      </c>
      <c r="F274" s="9">
        <v>401.60000610351563</v>
      </c>
      <c r="G274" s="9">
        <v>82.319999694824219</v>
      </c>
      <c r="H274" s="9">
        <v>91.269996643066406</v>
      </c>
      <c r="I274" s="9">
        <v>139.69999694824219</v>
      </c>
      <c r="J274" s="9">
        <v>41.290000915527344</v>
      </c>
      <c r="K274" s="9">
        <v>100.80000305175781</v>
      </c>
      <c r="L274" s="9">
        <v>254.89999389648438</v>
      </c>
      <c r="M274" s="9">
        <v>153.80000305175781</v>
      </c>
      <c r="N274" s="9">
        <v>113.80000305175781</v>
      </c>
      <c r="O274" s="9">
        <v>43.860000610351563</v>
      </c>
      <c r="P274" s="9">
        <v>110.40000152587891</v>
      </c>
      <c r="Q274" s="9">
        <v>105.30000305175781</v>
      </c>
      <c r="R274" s="9">
        <v>82.870002746582031</v>
      </c>
      <c r="S274" s="9">
        <v>4.3940000534057617</v>
      </c>
      <c r="T274" s="9">
        <v>29.860000610351563</v>
      </c>
      <c r="U274" s="9">
        <v>67.209999084472656</v>
      </c>
      <c r="V274" s="9">
        <v>35.139999389648438</v>
      </c>
      <c r="W274" s="9">
        <v>221.69999694824219</v>
      </c>
      <c r="X274" s="9">
        <v>74.029998779296875</v>
      </c>
      <c r="Y274" s="9">
        <v>149.30000305175781</v>
      </c>
      <c r="Z274" s="9">
        <v>154.89999389648438</v>
      </c>
      <c r="AA274" s="9">
        <v>261.39999389648438</v>
      </c>
      <c r="AB274" s="9">
        <v>116.30000305175781</v>
      </c>
      <c r="AC274" s="9">
        <v>167.89999389648438</v>
      </c>
      <c r="AD274" s="9">
        <v>148.10000610351563</v>
      </c>
      <c r="AE274" s="10">
        <f t="shared" si="12"/>
        <v>4.3940000534057617</v>
      </c>
      <c r="AF274" s="10">
        <f t="shared" si="13"/>
        <v>401.60000610351563</v>
      </c>
      <c r="AG274" s="10">
        <f t="shared" si="14"/>
        <v>128.7187586488395</v>
      </c>
    </row>
    <row r="275" spans="1:33" x14ac:dyDescent="0.25">
      <c r="A275" s="2">
        <v>43009</v>
      </c>
      <c r="B275" s="9">
        <v>175.80000305175781</v>
      </c>
      <c r="C275" s="9">
        <v>97.94000244140625</v>
      </c>
      <c r="D275" s="9">
        <v>247.19999694824219</v>
      </c>
      <c r="E275" s="9">
        <v>18.010000228881836</v>
      </c>
      <c r="F275" s="9">
        <v>380.39999389648438</v>
      </c>
      <c r="G275" s="9">
        <v>63.240001678466797</v>
      </c>
      <c r="H275" s="9">
        <v>141.10000610351563</v>
      </c>
      <c r="I275" s="9">
        <v>133</v>
      </c>
      <c r="J275" s="9">
        <v>38.860000610351563</v>
      </c>
      <c r="K275" s="9">
        <v>88.489997863769531</v>
      </c>
      <c r="L275" s="9">
        <v>219.89999389648438</v>
      </c>
      <c r="M275" s="9">
        <v>154.30000305175781</v>
      </c>
      <c r="N275" s="9">
        <v>105.09999847412109</v>
      </c>
      <c r="O275" s="9">
        <v>50.880001068115234</v>
      </c>
      <c r="P275" s="9">
        <v>100.40000152587891</v>
      </c>
      <c r="Q275" s="9">
        <v>104.5</v>
      </c>
      <c r="R275" s="9">
        <v>91.540000915527344</v>
      </c>
      <c r="S275" s="9">
        <v>4.0370001792907715</v>
      </c>
      <c r="T275" s="9">
        <v>29.100000381469727</v>
      </c>
      <c r="U275" s="9">
        <v>64.150001525878906</v>
      </c>
      <c r="V275" s="9">
        <v>30.909999847412109</v>
      </c>
      <c r="W275" s="9">
        <v>229.30000305175781</v>
      </c>
      <c r="X275" s="9">
        <v>65.529998779296875</v>
      </c>
      <c r="Y275" s="9">
        <v>146</v>
      </c>
      <c r="Z275" s="9">
        <v>139.19999694824219</v>
      </c>
      <c r="AA275" s="9">
        <v>232</v>
      </c>
      <c r="AB275" s="9">
        <v>149.89999389648438</v>
      </c>
      <c r="AC275" s="9">
        <v>158.89999389648438</v>
      </c>
      <c r="AD275" s="9">
        <v>125.40000152587891</v>
      </c>
      <c r="AE275" s="10">
        <f t="shared" si="12"/>
        <v>4.0370001792907715</v>
      </c>
      <c r="AF275" s="10">
        <f t="shared" si="13"/>
        <v>380.39999389648438</v>
      </c>
      <c r="AG275" s="10">
        <f t="shared" si="14"/>
        <v>123.62368937196403</v>
      </c>
    </row>
    <row r="276" spans="1:33" x14ac:dyDescent="0.25">
      <c r="A276" s="2">
        <v>43010</v>
      </c>
      <c r="B276" s="9">
        <v>164.69999694824219</v>
      </c>
      <c r="C276" s="9">
        <v>100.19999694824219</v>
      </c>
      <c r="D276" s="9">
        <v>235.30000305175781</v>
      </c>
      <c r="E276" s="9">
        <v>18.049999237060547</v>
      </c>
      <c r="F276" s="9">
        <v>330.79998779296875</v>
      </c>
      <c r="G276" s="9">
        <v>56.669998168945313</v>
      </c>
      <c r="H276" s="9">
        <v>146.89999389648438</v>
      </c>
      <c r="I276" s="9">
        <v>126.09999847412109</v>
      </c>
      <c r="J276" s="9">
        <v>35.650001525878906</v>
      </c>
      <c r="K276" s="9">
        <v>87.639999389648438</v>
      </c>
      <c r="L276" s="9">
        <v>182.30000305175781</v>
      </c>
      <c r="M276" s="9">
        <v>153.80000305175781</v>
      </c>
      <c r="N276" s="9">
        <v>100.90000152587891</v>
      </c>
      <c r="O276" s="9">
        <v>38.840000152587891</v>
      </c>
      <c r="P276" s="9">
        <v>93.379997253417969</v>
      </c>
      <c r="Q276" s="9">
        <v>96.889999389648438</v>
      </c>
      <c r="R276" s="9">
        <v>89.639999389648438</v>
      </c>
      <c r="S276" s="9">
        <v>3.9779999256134033</v>
      </c>
      <c r="T276" s="9">
        <v>28.350000381469727</v>
      </c>
      <c r="U276" s="9">
        <v>54.020000457763672</v>
      </c>
      <c r="V276" s="9">
        <v>30.290000915527344</v>
      </c>
      <c r="W276" s="9">
        <v>230.89999389648438</v>
      </c>
      <c r="X276" s="9">
        <v>57.610000610351563</v>
      </c>
      <c r="Y276" s="9">
        <v>135</v>
      </c>
      <c r="Z276" s="9">
        <v>126.69999694824219</v>
      </c>
      <c r="AA276" s="9">
        <v>206.69999694824219</v>
      </c>
      <c r="AB276" s="9">
        <v>164.60000610351563</v>
      </c>
      <c r="AC276" s="9">
        <v>151.60000610351563</v>
      </c>
      <c r="AD276" s="9">
        <v>103.09999847412109</v>
      </c>
      <c r="AE276" s="10">
        <f t="shared" si="12"/>
        <v>3.9779999256134033</v>
      </c>
      <c r="AF276" s="10">
        <f t="shared" si="13"/>
        <v>330.79998779296875</v>
      </c>
      <c r="AG276" s="10">
        <f t="shared" si="14"/>
        <v>115.53820620734116</v>
      </c>
    </row>
    <row r="277" spans="1:33" x14ac:dyDescent="0.25">
      <c r="A277" s="2">
        <v>43011</v>
      </c>
      <c r="B277" s="9">
        <v>146.39999389648438</v>
      </c>
      <c r="C277" s="9">
        <v>103.69999694824219</v>
      </c>
      <c r="D277" s="9">
        <v>209.19999694824219</v>
      </c>
      <c r="E277" s="9">
        <v>17.829999923706055</v>
      </c>
      <c r="F277" s="9">
        <v>246.39999389648438</v>
      </c>
      <c r="G277" s="9">
        <v>53.970001220703125</v>
      </c>
      <c r="H277" s="9">
        <v>149.5</v>
      </c>
      <c r="I277" s="9">
        <v>116</v>
      </c>
      <c r="J277" s="9">
        <v>33.169998168945313</v>
      </c>
      <c r="K277" s="9">
        <v>117.69999694824219</v>
      </c>
      <c r="L277" s="9">
        <v>172.30000305175781</v>
      </c>
      <c r="M277" s="9">
        <v>150.5</v>
      </c>
      <c r="N277" s="9">
        <v>100.19999694824219</v>
      </c>
      <c r="O277" s="9">
        <v>38.860000610351563</v>
      </c>
      <c r="P277" s="9">
        <v>79.019996643066406</v>
      </c>
      <c r="Q277" s="9">
        <v>99.339996337890625</v>
      </c>
      <c r="R277" s="9">
        <v>91.75</v>
      </c>
      <c r="S277" s="9">
        <v>3.9779999256134033</v>
      </c>
      <c r="T277" s="9">
        <v>27.590000152587891</v>
      </c>
      <c r="U277" s="9">
        <v>44.419998168945313</v>
      </c>
      <c r="V277" s="9">
        <v>29.360000610351563</v>
      </c>
      <c r="W277" s="9">
        <v>226.30000305175781</v>
      </c>
      <c r="X277" s="9">
        <v>52.619998931884766</v>
      </c>
      <c r="Y277" s="9">
        <v>121.80000305175781</v>
      </c>
      <c r="Z277" s="9">
        <v>117.69999694824219</v>
      </c>
      <c r="AA277" s="9">
        <v>185.89999389648438</v>
      </c>
      <c r="AB277" s="9">
        <v>165</v>
      </c>
      <c r="AC277" s="9">
        <v>159.80000305175781</v>
      </c>
      <c r="AD277" s="9">
        <v>90.580001831054688</v>
      </c>
      <c r="AE277" s="10">
        <f t="shared" si="12"/>
        <v>3.9779999256134033</v>
      </c>
      <c r="AF277" s="10">
        <f t="shared" si="13"/>
        <v>246.39999389648438</v>
      </c>
      <c r="AG277" s="10">
        <f t="shared" si="14"/>
        <v>108.65130935044124</v>
      </c>
    </row>
    <row r="278" spans="1:33" x14ac:dyDescent="0.25">
      <c r="A278" s="2">
        <v>43012</v>
      </c>
      <c r="B278" s="9">
        <v>141.69999694824219</v>
      </c>
      <c r="C278" s="9">
        <v>109.90000152587891</v>
      </c>
      <c r="D278" s="9">
        <v>178</v>
      </c>
      <c r="E278" s="9">
        <v>16.520000457763672</v>
      </c>
      <c r="F278" s="9">
        <v>229.80000305175781</v>
      </c>
      <c r="G278" s="9">
        <v>49.400001525878906</v>
      </c>
      <c r="H278" s="9">
        <v>148.69999694824219</v>
      </c>
      <c r="I278" s="9">
        <v>103.90000152587891</v>
      </c>
      <c r="J278" s="9">
        <v>31.149999618530273</v>
      </c>
      <c r="K278" s="9">
        <v>146</v>
      </c>
      <c r="L278" s="9">
        <v>164.39999389648438</v>
      </c>
      <c r="M278" s="9">
        <v>149.19999694824219</v>
      </c>
      <c r="N278" s="9">
        <v>98.69000244140625</v>
      </c>
      <c r="O278" s="9">
        <v>46.680000305175781</v>
      </c>
      <c r="P278" s="9">
        <v>71.169998168945313</v>
      </c>
      <c r="Q278" s="9">
        <v>103.19999694824219</v>
      </c>
      <c r="R278" s="9">
        <v>88.5</v>
      </c>
      <c r="S278" s="9">
        <v>3.9779999256134033</v>
      </c>
      <c r="T278" s="9">
        <v>26.829999923706055</v>
      </c>
      <c r="U278" s="9">
        <v>37.560001373291016</v>
      </c>
      <c r="V278" s="9">
        <v>25.360000610351563</v>
      </c>
      <c r="W278" s="9">
        <v>214.10000610351563</v>
      </c>
      <c r="X278" s="9">
        <v>47.939998626708984</v>
      </c>
      <c r="Y278" s="9">
        <v>112.80000305175781</v>
      </c>
      <c r="Z278" s="9">
        <v>111.69999694824219</v>
      </c>
      <c r="AA278" s="9">
        <v>167.30000305175781</v>
      </c>
      <c r="AB278" s="9">
        <v>163.10000610351563</v>
      </c>
      <c r="AC278" s="9">
        <v>164.60000610351563</v>
      </c>
      <c r="AD278" s="9">
        <v>77.599998474121094</v>
      </c>
      <c r="AE278" s="10">
        <f t="shared" si="12"/>
        <v>3.9779999256134033</v>
      </c>
      <c r="AF278" s="10">
        <f t="shared" si="13"/>
        <v>229.80000305175781</v>
      </c>
      <c r="AG278" s="10">
        <f t="shared" si="14"/>
        <v>104.47510381402641</v>
      </c>
    </row>
    <row r="279" spans="1:33" x14ac:dyDescent="0.25">
      <c r="A279" s="2">
        <v>43013</v>
      </c>
      <c r="B279" s="9">
        <v>136.39999389648438</v>
      </c>
      <c r="C279" s="9">
        <v>171.80000305175781</v>
      </c>
      <c r="D279" s="9">
        <v>166.80000305175781</v>
      </c>
      <c r="E279" s="9">
        <v>16.299999237060547</v>
      </c>
      <c r="F279" s="9">
        <v>258.70001220703125</v>
      </c>
      <c r="G279" s="9">
        <v>42.310001373291016</v>
      </c>
      <c r="H279" s="9">
        <v>139.10000610351563</v>
      </c>
      <c r="I279" s="9">
        <v>88.540000915527344</v>
      </c>
      <c r="J279" s="9">
        <v>29.420000076293945</v>
      </c>
      <c r="K279" s="9">
        <v>147.30000305175781</v>
      </c>
      <c r="L279" s="9">
        <v>153.5</v>
      </c>
      <c r="M279" s="9">
        <v>143.60000610351563</v>
      </c>
      <c r="N279" s="9">
        <v>98.339996337890625</v>
      </c>
      <c r="O279" s="9">
        <v>47.130001068115234</v>
      </c>
      <c r="P279" s="9">
        <v>65.480003356933594</v>
      </c>
      <c r="Q279" s="9">
        <v>102.09999847412109</v>
      </c>
      <c r="R279" s="9">
        <v>84.110000610351563</v>
      </c>
      <c r="S279" s="9">
        <v>3.9779999256134033</v>
      </c>
      <c r="T279" s="9">
        <v>26.069999694824219</v>
      </c>
      <c r="U279" s="9">
        <v>34.450000762939453</v>
      </c>
      <c r="V279" s="9">
        <v>20.760000228881836</v>
      </c>
      <c r="W279" s="9">
        <v>199.39999389648438</v>
      </c>
      <c r="X279" s="9">
        <v>43.610000610351563</v>
      </c>
      <c r="Y279" s="9">
        <v>103.59999847412109</v>
      </c>
      <c r="Z279" s="9">
        <v>108</v>
      </c>
      <c r="AA279" s="9">
        <v>152.69999694824219</v>
      </c>
      <c r="AB279" s="9">
        <v>163.39999389648438</v>
      </c>
      <c r="AC279" s="9">
        <v>152.69999694824219</v>
      </c>
      <c r="AD279" s="9">
        <v>85.889999389648438</v>
      </c>
      <c r="AE279" s="10">
        <f t="shared" si="12"/>
        <v>3.9779999256134033</v>
      </c>
      <c r="AF279" s="10">
        <f t="shared" si="13"/>
        <v>258.70001220703125</v>
      </c>
      <c r="AG279" s="10">
        <f t="shared" si="14"/>
        <v>102.94786240314615</v>
      </c>
    </row>
    <row r="280" spans="1:33" x14ac:dyDescent="0.25">
      <c r="A280" s="2">
        <v>43014</v>
      </c>
      <c r="B280" s="9">
        <v>106.40000152587891</v>
      </c>
      <c r="C280" s="9">
        <v>185.10000610351563</v>
      </c>
      <c r="D280" s="9">
        <v>166.10000610351563</v>
      </c>
      <c r="E280" s="9">
        <v>15.640000343322754</v>
      </c>
      <c r="F280" s="9">
        <v>372.29998779296875</v>
      </c>
      <c r="G280" s="9">
        <v>40.439998626708984</v>
      </c>
      <c r="H280" s="9">
        <v>126.90000152587891</v>
      </c>
      <c r="I280" s="9">
        <v>74.19000244140625</v>
      </c>
      <c r="J280" s="9">
        <v>29.420000076293945</v>
      </c>
      <c r="K280" s="9">
        <v>130</v>
      </c>
      <c r="L280" s="9">
        <v>149.19999694824219</v>
      </c>
      <c r="M280" s="9">
        <v>138</v>
      </c>
      <c r="N280" s="9">
        <v>97.599998474121094</v>
      </c>
      <c r="O280" s="9">
        <v>40.770000457763672</v>
      </c>
      <c r="P280" s="9">
        <v>63.590000152587891</v>
      </c>
      <c r="Q280" s="9">
        <v>90.779998779296875</v>
      </c>
      <c r="R280" s="9">
        <v>79.779998779296875</v>
      </c>
      <c r="S280" s="9">
        <v>3.869999885559082</v>
      </c>
      <c r="T280" s="9">
        <v>25.319999694824219</v>
      </c>
      <c r="U280" s="9">
        <v>34.389999389648438</v>
      </c>
      <c r="V280" s="9">
        <v>18.690000534057617</v>
      </c>
      <c r="W280" s="9">
        <v>187.80000305175781</v>
      </c>
      <c r="X280" s="9">
        <v>39.330001831054688</v>
      </c>
      <c r="Y280" s="9">
        <v>100.80000305175781</v>
      </c>
      <c r="Z280" s="9">
        <v>103.80000305175781</v>
      </c>
      <c r="AA280" s="9">
        <v>144.60000610351563</v>
      </c>
      <c r="AB280" s="9">
        <v>147.30000305175781</v>
      </c>
      <c r="AC280" s="9">
        <v>126.59999847412109</v>
      </c>
      <c r="AD280" s="9">
        <v>112.69999694824219</v>
      </c>
      <c r="AE280" s="10">
        <f t="shared" si="12"/>
        <v>3.869999885559082</v>
      </c>
      <c r="AF280" s="10">
        <f t="shared" si="13"/>
        <v>372.29998779296875</v>
      </c>
      <c r="AG280" s="10">
        <f t="shared" si="14"/>
        <v>101.77275907582251</v>
      </c>
    </row>
    <row r="281" spans="1:33" x14ac:dyDescent="0.25">
      <c r="A281" s="2">
        <v>43015</v>
      </c>
      <c r="B281" s="9">
        <v>99.779998779296875</v>
      </c>
      <c r="C281" s="9">
        <v>110.59999847412109</v>
      </c>
      <c r="D281" s="9">
        <v>164.89999389648438</v>
      </c>
      <c r="E281" s="9">
        <v>13.510000228881836</v>
      </c>
      <c r="F281" s="9">
        <v>378.70001220703125</v>
      </c>
      <c r="G281" s="9">
        <v>39.119998931884766</v>
      </c>
      <c r="H281" s="9">
        <v>121.69999694824219</v>
      </c>
      <c r="I281" s="9">
        <v>68.75</v>
      </c>
      <c r="J281" s="9">
        <v>31.149999618530273</v>
      </c>
      <c r="K281" s="9">
        <v>118</v>
      </c>
      <c r="L281" s="9">
        <v>141.89999389648438</v>
      </c>
      <c r="M281" s="9">
        <v>136.80000305175781</v>
      </c>
      <c r="N281" s="9">
        <v>95.620002746582031</v>
      </c>
      <c r="O281" s="9">
        <v>28.459999084472656</v>
      </c>
      <c r="P281" s="9">
        <v>56.540000915527344</v>
      </c>
      <c r="Q281" s="9">
        <v>77.769996643066406</v>
      </c>
      <c r="R281" s="9">
        <v>77.069999694824219</v>
      </c>
      <c r="S281" s="9">
        <v>3.2000000476837158</v>
      </c>
      <c r="T281" s="9">
        <v>24.559999465942383</v>
      </c>
      <c r="U281" s="9">
        <v>37.099998474121094</v>
      </c>
      <c r="V281" s="9">
        <v>17.379999160766602</v>
      </c>
      <c r="W281" s="9">
        <v>180.80000305175781</v>
      </c>
      <c r="X281" s="9">
        <v>35.919998168945313</v>
      </c>
      <c r="Y281" s="9">
        <v>107.09999847412109</v>
      </c>
      <c r="Z281" s="9">
        <v>98.800003051757813</v>
      </c>
      <c r="AA281" s="9">
        <v>137.69999694824219</v>
      </c>
      <c r="AB281" s="9">
        <v>124.59999847412109</v>
      </c>
      <c r="AC281" s="9">
        <v>105</v>
      </c>
      <c r="AD281" s="9">
        <v>110.69999694824219</v>
      </c>
      <c r="AE281" s="10">
        <f t="shared" si="12"/>
        <v>3.2000000476837158</v>
      </c>
      <c r="AF281" s="10">
        <f t="shared" si="13"/>
        <v>378.70001220703125</v>
      </c>
      <c r="AG281" s="10">
        <f t="shared" si="14"/>
        <v>94.594137495961689</v>
      </c>
    </row>
    <row r="282" spans="1:33" x14ac:dyDescent="0.25">
      <c r="A282" s="2">
        <v>43016</v>
      </c>
      <c r="B282" s="9">
        <v>101.90000152587891</v>
      </c>
      <c r="C282" s="9">
        <v>107</v>
      </c>
      <c r="D282" s="9">
        <v>156.60000610351563</v>
      </c>
      <c r="E282" s="9">
        <v>22.950000762939453</v>
      </c>
      <c r="F282" s="9">
        <v>339.20001220703125</v>
      </c>
      <c r="G282" s="9">
        <v>36.889999389648438</v>
      </c>
      <c r="H282" s="9">
        <v>141.5</v>
      </c>
      <c r="I282" s="9">
        <v>64.790000915527344</v>
      </c>
      <c r="J282" s="9">
        <v>32.869998931884766</v>
      </c>
      <c r="K282" s="9">
        <v>107</v>
      </c>
      <c r="L282" s="9">
        <v>133</v>
      </c>
      <c r="M282" s="9">
        <v>134.10000610351563</v>
      </c>
      <c r="N282" s="9">
        <v>89.779998779296875</v>
      </c>
      <c r="O282" s="9">
        <v>21.799999237060547</v>
      </c>
      <c r="P282" s="9">
        <v>51.669998168945313</v>
      </c>
      <c r="Q282" s="9">
        <v>61.25</v>
      </c>
      <c r="R282" s="9">
        <v>73.339996337890625</v>
      </c>
      <c r="S282" s="9">
        <v>2.9140000343322754</v>
      </c>
      <c r="T282" s="9">
        <v>23.799999237060547</v>
      </c>
      <c r="U282" s="9">
        <v>40.900001525878906</v>
      </c>
      <c r="V282" s="9">
        <v>16.479999542236328</v>
      </c>
      <c r="W282" s="9">
        <v>182.30000305175781</v>
      </c>
      <c r="X282" s="9">
        <v>33.220001220703125</v>
      </c>
      <c r="Y282" s="9">
        <v>120.19999694824219</v>
      </c>
      <c r="Z282" s="9">
        <v>92.389999389648438</v>
      </c>
      <c r="AA282" s="9">
        <v>129.89999389648438</v>
      </c>
      <c r="AB282" s="9">
        <v>108.5</v>
      </c>
      <c r="AC282" s="9">
        <v>91.419998168945313</v>
      </c>
      <c r="AD282" s="9">
        <v>82.839996337890625</v>
      </c>
      <c r="AE282" s="10">
        <f t="shared" si="12"/>
        <v>2.9140000343322754</v>
      </c>
      <c r="AF282" s="10">
        <f t="shared" si="13"/>
        <v>339.20001220703125</v>
      </c>
      <c r="AG282" s="10">
        <f t="shared" si="14"/>
        <v>89.672551993666019</v>
      </c>
    </row>
    <row r="283" spans="1:33" x14ac:dyDescent="0.25">
      <c r="A283" s="2">
        <v>43017</v>
      </c>
      <c r="B283" s="9">
        <v>113.80000305175781</v>
      </c>
      <c r="C283" s="9">
        <v>111.09999847412109</v>
      </c>
      <c r="D283" s="9">
        <v>149.60000610351563</v>
      </c>
      <c r="E283" s="9">
        <v>19.940000534057617</v>
      </c>
      <c r="F283" s="9">
        <v>304.5</v>
      </c>
      <c r="G283" s="9">
        <v>32.970001220703125</v>
      </c>
      <c r="H283" s="9">
        <v>117.5</v>
      </c>
      <c r="I283" s="9">
        <v>60.340000152587891</v>
      </c>
      <c r="J283" s="9">
        <v>32.869998931884766</v>
      </c>
      <c r="K283" s="9">
        <v>100.19999694824219</v>
      </c>
      <c r="L283" s="9">
        <v>107.69999694824219</v>
      </c>
      <c r="M283" s="9">
        <v>130.80000305175781</v>
      </c>
      <c r="N283" s="9">
        <v>89.029998779296875</v>
      </c>
      <c r="O283" s="9">
        <v>18.950000762939453</v>
      </c>
      <c r="P283" s="9">
        <v>47.869998931884766</v>
      </c>
      <c r="Q283" s="9">
        <v>50.580001831054688</v>
      </c>
      <c r="R283" s="9">
        <v>80.919998168945313</v>
      </c>
      <c r="S283" s="9">
        <v>2.7539999485015869</v>
      </c>
      <c r="T283" s="9">
        <v>23.040000915527344</v>
      </c>
      <c r="U283" s="9">
        <v>43.509998321533203</v>
      </c>
      <c r="V283" s="9">
        <v>15.869999885559082</v>
      </c>
      <c r="W283" s="9">
        <v>189.69999694824219</v>
      </c>
      <c r="X283" s="9">
        <v>31.190000534057617</v>
      </c>
      <c r="Y283" s="9">
        <v>130.69999694824219</v>
      </c>
      <c r="Z283" s="9">
        <v>83.680000305175781</v>
      </c>
      <c r="AA283" s="9">
        <v>123.30000305175781</v>
      </c>
      <c r="AB283" s="9">
        <v>93.330001831054688</v>
      </c>
      <c r="AC283" s="9">
        <v>81.55999755859375</v>
      </c>
      <c r="AD283" s="9">
        <v>71.55999755859375</v>
      </c>
      <c r="AE283" s="10">
        <f t="shared" si="12"/>
        <v>2.7539999485015869</v>
      </c>
      <c r="AF283" s="10">
        <f t="shared" si="13"/>
        <v>304.5</v>
      </c>
      <c r="AG283" s="10">
        <f t="shared" si="14"/>
        <v>84.788413713718285</v>
      </c>
    </row>
    <row r="284" spans="1:33" x14ac:dyDescent="0.25">
      <c r="A284" s="2">
        <v>43018</v>
      </c>
      <c r="B284" s="9">
        <v>100</v>
      </c>
      <c r="C284" s="9">
        <v>100.09999847412109</v>
      </c>
      <c r="D284" s="9">
        <v>135.39999389648438</v>
      </c>
      <c r="E284" s="9">
        <v>15.819999694824219</v>
      </c>
      <c r="F284" s="9">
        <v>277.10000610351563</v>
      </c>
      <c r="G284" s="9">
        <v>28.129999160766602</v>
      </c>
      <c r="H284" s="9">
        <v>94.720001220703125</v>
      </c>
      <c r="I284" s="9">
        <v>53.409999847412109</v>
      </c>
      <c r="J284" s="9">
        <v>31.149999618530273</v>
      </c>
      <c r="K284" s="9">
        <v>96.459999084472656</v>
      </c>
      <c r="L284" s="9">
        <v>98.94000244140625</v>
      </c>
      <c r="M284" s="9">
        <v>114.90000152587891</v>
      </c>
      <c r="N284" s="9">
        <v>81.360000610351563</v>
      </c>
      <c r="O284" s="9">
        <v>15.560000419616699</v>
      </c>
      <c r="P284" s="9">
        <v>47.009998321533203</v>
      </c>
      <c r="Q284" s="9">
        <v>47.060001373291016</v>
      </c>
      <c r="R284" s="9">
        <v>83.360000610351563</v>
      </c>
      <c r="S284" s="9">
        <v>2.6649999618530273</v>
      </c>
      <c r="T284" s="9">
        <v>22.290000915527344</v>
      </c>
      <c r="U284" s="9">
        <v>44.090000152587891</v>
      </c>
      <c r="V284" s="9">
        <v>14.399999618530273</v>
      </c>
      <c r="W284" s="9">
        <v>194.80000305175781</v>
      </c>
      <c r="X284" s="9">
        <v>29.459999084472656</v>
      </c>
      <c r="Y284" s="9">
        <v>138.89999389648438</v>
      </c>
      <c r="Z284" s="9">
        <v>74.680000305175781</v>
      </c>
      <c r="AA284" s="9">
        <v>116.80000305175781</v>
      </c>
      <c r="AB284" s="9">
        <v>80.089996337890625</v>
      </c>
      <c r="AC284" s="9">
        <v>74.900001525878906</v>
      </c>
      <c r="AD284" s="9">
        <v>80.209999084472656</v>
      </c>
      <c r="AE284" s="10">
        <f t="shared" si="12"/>
        <v>2.6649999618530273</v>
      </c>
      <c r="AF284" s="10">
        <f t="shared" si="13"/>
        <v>277.10000610351563</v>
      </c>
      <c r="AG284" s="10">
        <f t="shared" si="14"/>
        <v>79.0953448065396</v>
      </c>
    </row>
    <row r="285" spans="1:33" x14ac:dyDescent="0.25">
      <c r="A285" s="2">
        <v>43019</v>
      </c>
      <c r="B285" s="9">
        <v>97.080001831054688</v>
      </c>
      <c r="C285" s="9">
        <v>97.349998474121094</v>
      </c>
      <c r="D285" s="9">
        <v>127.80000305175781</v>
      </c>
      <c r="E285" s="9">
        <v>15.159999847412109</v>
      </c>
      <c r="F285" s="9">
        <v>209.19999694824219</v>
      </c>
      <c r="G285" s="9">
        <v>27.399999618530273</v>
      </c>
      <c r="H285" s="9">
        <v>94.709999084472656</v>
      </c>
      <c r="I285" s="9">
        <v>49.209999084472656</v>
      </c>
      <c r="J285" s="9">
        <v>28.920000076293945</v>
      </c>
      <c r="K285" s="9">
        <v>88.639999389648438</v>
      </c>
      <c r="L285" s="9">
        <v>96.30999755859375</v>
      </c>
      <c r="M285" s="9">
        <v>99.680000305175781</v>
      </c>
      <c r="N285" s="9">
        <v>76.169998168945313</v>
      </c>
      <c r="O285" s="9">
        <v>14.239999771118164</v>
      </c>
      <c r="P285" s="9">
        <v>44.319999694824219</v>
      </c>
      <c r="Q285" s="9">
        <v>43.279998779296875</v>
      </c>
      <c r="R285" s="9">
        <v>79.779998779296875</v>
      </c>
      <c r="S285" s="9">
        <v>2.2650001049041748</v>
      </c>
      <c r="T285" s="9">
        <v>21.530000686645508</v>
      </c>
      <c r="U285" s="9">
        <v>43.740001678466797</v>
      </c>
      <c r="V285" s="9">
        <v>12.840000152587891</v>
      </c>
      <c r="W285" s="9">
        <v>195.39999389648438</v>
      </c>
      <c r="X285" s="9">
        <v>27.840000152587891</v>
      </c>
      <c r="Y285" s="9">
        <v>144.60000610351563</v>
      </c>
      <c r="Z285" s="9">
        <v>66.959999084472656</v>
      </c>
      <c r="AA285" s="9">
        <v>113.90000152587891</v>
      </c>
      <c r="AB285" s="9">
        <v>69.410003662109375</v>
      </c>
      <c r="AC285" s="9">
        <v>68.819999694824219</v>
      </c>
      <c r="AD285" s="9">
        <v>85.029998779296875</v>
      </c>
      <c r="AE285" s="10">
        <f t="shared" si="12"/>
        <v>2.2650001049041748</v>
      </c>
      <c r="AF285" s="10">
        <f t="shared" si="13"/>
        <v>209.19999694824219</v>
      </c>
      <c r="AG285" s="10">
        <f t="shared" si="14"/>
        <v>73.847758482242455</v>
      </c>
    </row>
    <row r="286" spans="1:33" x14ac:dyDescent="0.25">
      <c r="A286" s="2">
        <v>43020</v>
      </c>
      <c r="B286" s="9">
        <v>95.470001220703125</v>
      </c>
      <c r="C286" s="9">
        <v>97.220001220703125</v>
      </c>
      <c r="D286" s="9">
        <v>127</v>
      </c>
      <c r="E286" s="9">
        <v>14.640000343322754</v>
      </c>
      <c r="F286" s="9">
        <v>183.60000610351563</v>
      </c>
      <c r="G286" s="9">
        <v>27.25</v>
      </c>
      <c r="H286" s="9">
        <v>137.39999389648438</v>
      </c>
      <c r="I286" s="9">
        <v>46.729999542236328</v>
      </c>
      <c r="J286" s="9">
        <v>25.459999084472656</v>
      </c>
      <c r="K286" s="9">
        <v>81.260002136230469</v>
      </c>
      <c r="L286" s="9">
        <v>92.599998474121094</v>
      </c>
      <c r="M286" s="9">
        <v>94.430000305175781</v>
      </c>
      <c r="N286" s="9">
        <v>69.739997863769531</v>
      </c>
      <c r="O286" s="9">
        <v>12.060000419616699</v>
      </c>
      <c r="P286" s="9">
        <v>39.060001373291016</v>
      </c>
      <c r="Q286" s="9">
        <v>40.919998168945313</v>
      </c>
      <c r="R286" s="9">
        <v>73.819999694824219</v>
      </c>
      <c r="S286" s="9">
        <v>2.1979999542236328</v>
      </c>
      <c r="T286" s="9">
        <v>20.770000457763672</v>
      </c>
      <c r="U286" s="9">
        <v>39.619998931884766</v>
      </c>
      <c r="V286" s="9">
        <v>12.449999809265137</v>
      </c>
      <c r="W286" s="9">
        <v>193.30000305175781</v>
      </c>
      <c r="X286" s="9">
        <v>26.25</v>
      </c>
      <c r="Y286" s="9">
        <v>141.80000305175781</v>
      </c>
      <c r="Z286" s="9">
        <v>62.150001525878906</v>
      </c>
      <c r="AA286" s="9">
        <v>112.40000152587891</v>
      </c>
      <c r="AB286" s="9">
        <v>60.029998779296875</v>
      </c>
      <c r="AC286" s="9">
        <v>62.720001220703125</v>
      </c>
      <c r="AD286" s="9">
        <v>93.529998779296875</v>
      </c>
      <c r="AE286" s="10">
        <f t="shared" si="12"/>
        <v>2.1979999542236328</v>
      </c>
      <c r="AF286" s="10">
        <f t="shared" si="13"/>
        <v>193.30000305175781</v>
      </c>
      <c r="AG286" s="10">
        <f t="shared" si="14"/>
        <v>71.926827825348951</v>
      </c>
    </row>
    <row r="287" spans="1:33" x14ac:dyDescent="0.25">
      <c r="A287" s="2">
        <v>43021</v>
      </c>
      <c r="B287" s="9">
        <v>94.930000305175781</v>
      </c>
      <c r="C287" s="9">
        <v>93.30999755859375</v>
      </c>
      <c r="D287" s="9">
        <v>119.40000152587891</v>
      </c>
      <c r="E287" s="9">
        <v>14.550000190734863</v>
      </c>
      <c r="F287" s="9">
        <v>171.19999694824219</v>
      </c>
      <c r="G287" s="9">
        <v>26.379999160766602</v>
      </c>
      <c r="H287" s="9">
        <v>137.89999389648438</v>
      </c>
      <c r="I287" s="9">
        <v>43.369998931884766</v>
      </c>
      <c r="J287" s="9">
        <v>22.5</v>
      </c>
      <c r="K287" s="9">
        <v>76.80999755859375</v>
      </c>
      <c r="L287" s="9">
        <v>85.169998168945313</v>
      </c>
      <c r="M287" s="9">
        <v>90.769996643066406</v>
      </c>
      <c r="N287" s="9">
        <v>69.239997863769531</v>
      </c>
      <c r="O287" s="9">
        <v>12.010000228881836</v>
      </c>
      <c r="P287" s="9">
        <v>34.689998626708984</v>
      </c>
      <c r="Q287" s="9">
        <v>38.319999694824219</v>
      </c>
      <c r="R287" s="9">
        <v>61.630001068115234</v>
      </c>
      <c r="S287" s="9">
        <v>2.1979999542236328</v>
      </c>
      <c r="T287" s="9">
        <v>20.010000228881836</v>
      </c>
      <c r="U287" s="9">
        <v>36.270000457763672</v>
      </c>
      <c r="V287" s="9">
        <v>11.930000305175781</v>
      </c>
      <c r="W287" s="9">
        <v>191.19999694824219</v>
      </c>
      <c r="X287" s="9">
        <v>24.790000915527344</v>
      </c>
      <c r="Y287" s="9">
        <v>128.19999694824219</v>
      </c>
      <c r="Z287" s="9">
        <v>58.700000762939453</v>
      </c>
      <c r="AA287" s="9">
        <v>108.30000305175781</v>
      </c>
      <c r="AB287" s="9">
        <v>53.409999847412109</v>
      </c>
      <c r="AC287" s="9">
        <v>57.029998779296875</v>
      </c>
      <c r="AD287" s="9">
        <v>122.5</v>
      </c>
      <c r="AE287" s="10">
        <f t="shared" si="12"/>
        <v>2.1979999542236328</v>
      </c>
      <c r="AF287" s="10">
        <f t="shared" si="13"/>
        <v>191.19999694824219</v>
      </c>
      <c r="AG287" s="10">
        <f t="shared" si="14"/>
        <v>69.197171605866529</v>
      </c>
    </row>
    <row r="288" spans="1:33" x14ac:dyDescent="0.25">
      <c r="A288" s="2">
        <v>43022</v>
      </c>
      <c r="B288" s="9">
        <v>92.230003356933594</v>
      </c>
      <c r="C288" s="9">
        <v>64.069999694824219</v>
      </c>
      <c r="D288" s="9">
        <v>118.19999694824219</v>
      </c>
      <c r="E288" s="9">
        <v>14.550000190734863</v>
      </c>
      <c r="F288" s="9">
        <v>160.80000305175781</v>
      </c>
      <c r="G288" s="9">
        <v>26.239999771118164</v>
      </c>
      <c r="H288" s="9">
        <v>126.80000305175781</v>
      </c>
      <c r="I288" s="9">
        <v>41.880001068115234</v>
      </c>
      <c r="J288" s="9">
        <v>16.389999389648438</v>
      </c>
      <c r="K288" s="9">
        <v>67.910003662109375</v>
      </c>
      <c r="L288" s="9">
        <v>80.870002746582031</v>
      </c>
      <c r="M288" s="9">
        <v>88.290000915527344</v>
      </c>
      <c r="N288" s="9">
        <v>71.220001220703125</v>
      </c>
      <c r="O288" s="9">
        <v>11.949999809265137</v>
      </c>
      <c r="P288" s="9">
        <v>30.809999465942383</v>
      </c>
      <c r="Q288" s="9">
        <v>33.130001068115234</v>
      </c>
      <c r="R288" s="9">
        <v>56</v>
      </c>
      <c r="S288" s="9">
        <v>2.1979999542236328</v>
      </c>
      <c r="T288" s="9">
        <v>19.25</v>
      </c>
      <c r="U288" s="9">
        <v>32.680000305175781</v>
      </c>
      <c r="V288" s="9">
        <v>11.180000305175781</v>
      </c>
      <c r="W288" s="9">
        <v>184.5</v>
      </c>
      <c r="X288" s="9">
        <v>23.520000457763672</v>
      </c>
      <c r="Y288" s="9">
        <v>112.5</v>
      </c>
      <c r="Z288" s="9">
        <v>56.090000152587891</v>
      </c>
      <c r="AA288" s="9">
        <v>102.5</v>
      </c>
      <c r="AB288" s="9">
        <v>48.520000457763672</v>
      </c>
      <c r="AC288" s="9">
        <v>52.110000610351563</v>
      </c>
      <c r="AD288" s="9">
        <v>123.80000305175781</v>
      </c>
      <c r="AE288" s="10">
        <f t="shared" si="12"/>
        <v>2.1979999542236328</v>
      </c>
      <c r="AF288" s="10">
        <f t="shared" si="13"/>
        <v>184.5</v>
      </c>
      <c r="AG288" s="10">
        <f t="shared" si="14"/>
        <v>64.489242093316435</v>
      </c>
    </row>
    <row r="289" spans="1:33" x14ac:dyDescent="0.25">
      <c r="A289" s="2">
        <v>43023</v>
      </c>
      <c r="B289" s="9">
        <v>84.419998168945313</v>
      </c>
      <c r="C289" s="9">
        <v>50.740001678466797</v>
      </c>
      <c r="D289" s="9">
        <v>113.69999694824219</v>
      </c>
      <c r="E289" s="9">
        <v>14.550000190734863</v>
      </c>
      <c r="F289" s="9">
        <v>149.69999694824219</v>
      </c>
      <c r="G289" s="9">
        <v>26.139999389648438</v>
      </c>
      <c r="H289" s="9">
        <v>105</v>
      </c>
      <c r="I289" s="9">
        <v>40.889999389648438</v>
      </c>
      <c r="J289" s="9">
        <v>15.229999542236328</v>
      </c>
      <c r="K289" s="9">
        <v>64.889999389648438</v>
      </c>
      <c r="L289" s="9">
        <v>77.660003662109375</v>
      </c>
      <c r="M289" s="9">
        <v>84.830001831054688</v>
      </c>
      <c r="N289" s="9">
        <v>65.779998779296875</v>
      </c>
      <c r="O289" s="9">
        <v>12.210000038146973</v>
      </c>
      <c r="P289" s="9">
        <v>28.420000076293945</v>
      </c>
      <c r="Q289" s="9">
        <v>30.549999237060547</v>
      </c>
      <c r="R289" s="9">
        <v>51.669998168945313</v>
      </c>
      <c r="S289" s="9">
        <v>2.746999979019165</v>
      </c>
      <c r="T289" s="9">
        <v>18.5</v>
      </c>
      <c r="U289" s="9">
        <v>29.360000610351563</v>
      </c>
      <c r="V289" s="9">
        <v>10.300000190734863</v>
      </c>
      <c r="W289" s="9">
        <v>173.5</v>
      </c>
      <c r="X289" s="9">
        <v>22.229999542236328</v>
      </c>
      <c r="Y289" s="9">
        <v>101.30000305175781</v>
      </c>
      <c r="Z289" s="9">
        <v>53.099998474121094</v>
      </c>
      <c r="AA289" s="9">
        <v>85.830001831054688</v>
      </c>
      <c r="AB289" s="9">
        <v>48.819999694824219</v>
      </c>
      <c r="AC289" s="9">
        <v>47.369998931884766</v>
      </c>
      <c r="AD289" s="9">
        <v>114.09999847412109</v>
      </c>
      <c r="AE289" s="10">
        <f t="shared" si="12"/>
        <v>2.746999979019165</v>
      </c>
      <c r="AF289" s="10">
        <f t="shared" si="13"/>
        <v>173.5</v>
      </c>
      <c r="AG289" s="10">
        <f t="shared" si="14"/>
        <v>59.432310145476769</v>
      </c>
    </row>
    <row r="290" spans="1:33" x14ac:dyDescent="0.25">
      <c r="A290" s="2">
        <v>43024</v>
      </c>
      <c r="B290" s="9">
        <v>74.720001220703125</v>
      </c>
      <c r="C290" s="9">
        <v>49.930000305175781</v>
      </c>
      <c r="D290" s="9">
        <v>111.59999847412109</v>
      </c>
      <c r="E290" s="9">
        <v>14.329999923706055</v>
      </c>
      <c r="F290" s="9">
        <v>143.89999389648438</v>
      </c>
      <c r="G290" s="9">
        <v>24.850000381469727</v>
      </c>
      <c r="H290" s="9">
        <v>85.819999694824219</v>
      </c>
      <c r="I290" s="9">
        <v>39.209999084472656</v>
      </c>
      <c r="J290" s="9">
        <v>13.859999656677246</v>
      </c>
      <c r="K290" s="9">
        <v>63.400001525878906</v>
      </c>
      <c r="L290" s="9">
        <v>69.489997863769531</v>
      </c>
      <c r="M290" s="9">
        <v>80.620002746582031</v>
      </c>
      <c r="N290" s="9">
        <v>65.779998779296875</v>
      </c>
      <c r="O290" s="9">
        <v>15.729999542236328</v>
      </c>
      <c r="P290" s="9">
        <v>24.819999694824219</v>
      </c>
      <c r="Q290" s="9">
        <v>28.420000076293945</v>
      </c>
      <c r="R290" s="9">
        <v>47.069999694824219</v>
      </c>
      <c r="S290" s="9">
        <v>6.8979997634887695</v>
      </c>
      <c r="T290" s="9">
        <v>17.739999771118164</v>
      </c>
      <c r="U290" s="9">
        <v>26.420000076293945</v>
      </c>
      <c r="V290" s="9">
        <v>9.6750001907348633</v>
      </c>
      <c r="W290" s="9">
        <v>162</v>
      </c>
      <c r="X290" s="9">
        <v>21.110000610351563</v>
      </c>
      <c r="Y290" s="9">
        <v>94.129997253417969</v>
      </c>
      <c r="Z290" s="9">
        <v>49.470001220703125</v>
      </c>
      <c r="AA290" s="9">
        <v>84.639999389648438</v>
      </c>
      <c r="AB290" s="9">
        <v>48.490001678466797</v>
      </c>
      <c r="AC290" s="9">
        <v>43.290000915527344</v>
      </c>
      <c r="AD290" s="9">
        <v>104.19999694824219</v>
      </c>
      <c r="AE290" s="10">
        <f t="shared" si="12"/>
        <v>6.8979997634887695</v>
      </c>
      <c r="AF290" s="10">
        <f t="shared" si="13"/>
        <v>162</v>
      </c>
      <c r="AG290" s="10">
        <f t="shared" si="14"/>
        <v>55.917689323425293</v>
      </c>
    </row>
    <row r="291" spans="1:33" x14ac:dyDescent="0.25">
      <c r="A291" s="2">
        <v>43025</v>
      </c>
      <c r="B291" s="9">
        <v>60.709999084472656</v>
      </c>
      <c r="C291" s="9">
        <v>48.860000610351563</v>
      </c>
      <c r="D291" s="9">
        <v>106.30000305175781</v>
      </c>
      <c r="E291" s="9">
        <v>13.020000457763672</v>
      </c>
      <c r="F291" s="9">
        <v>137</v>
      </c>
      <c r="G291" s="9">
        <v>20.510000228881836</v>
      </c>
      <c r="H291" s="9">
        <v>75.180000305175781</v>
      </c>
      <c r="I291" s="9">
        <v>38.319999694824219</v>
      </c>
      <c r="J291" s="9">
        <v>11.840000152587891</v>
      </c>
      <c r="K291" s="9">
        <v>59.450000762939453</v>
      </c>
      <c r="L291" s="9">
        <v>64.889999389648438</v>
      </c>
      <c r="M291" s="9">
        <v>66.769996643066406</v>
      </c>
      <c r="N291" s="9">
        <v>71.470001220703125</v>
      </c>
      <c r="O291" s="9">
        <v>17.440000534057617</v>
      </c>
      <c r="P291" s="9">
        <v>20.129999160766602</v>
      </c>
      <c r="Q291" s="9">
        <v>25.180000305175781</v>
      </c>
      <c r="R291" s="9">
        <v>41.150001525878906</v>
      </c>
      <c r="S291" s="9">
        <v>11.710000038146973</v>
      </c>
      <c r="T291" s="9">
        <v>16.979999542236328</v>
      </c>
      <c r="U291" s="9">
        <v>23.670000076293945</v>
      </c>
      <c r="V291" s="9">
        <v>10.569999694824219</v>
      </c>
      <c r="W291" s="9">
        <v>148</v>
      </c>
      <c r="X291" s="9">
        <v>20.180000305175781</v>
      </c>
      <c r="Y291" s="9">
        <v>88.69000244140625</v>
      </c>
      <c r="Z291" s="9">
        <v>45.599998474121094</v>
      </c>
      <c r="AA291" s="9">
        <v>85.5</v>
      </c>
      <c r="AB291" s="9">
        <v>48.110000610351563</v>
      </c>
      <c r="AC291" s="9">
        <v>39.790000915527344</v>
      </c>
      <c r="AD291" s="9">
        <v>98.419998168945313</v>
      </c>
      <c r="AE291" s="10">
        <f t="shared" si="12"/>
        <v>10.569999694824219</v>
      </c>
      <c r="AF291" s="10">
        <f t="shared" si="13"/>
        <v>148</v>
      </c>
      <c r="AG291" s="10">
        <f t="shared" si="14"/>
        <v>52.256551841209678</v>
      </c>
    </row>
    <row r="292" spans="1:33" x14ac:dyDescent="0.25">
      <c r="A292" s="2">
        <v>43026</v>
      </c>
      <c r="B292" s="9">
        <v>58.009998321533203</v>
      </c>
      <c r="C292" s="9">
        <v>42.150001525878906</v>
      </c>
      <c r="D292" s="9">
        <v>98.730003356933594</v>
      </c>
      <c r="E292" s="9">
        <v>12.800000190734863</v>
      </c>
      <c r="F292" s="9">
        <v>119.80000305175781</v>
      </c>
      <c r="G292" s="9">
        <v>19.139999389648438</v>
      </c>
      <c r="H292" s="9">
        <v>72.459999084472656</v>
      </c>
      <c r="I292" s="9">
        <v>37.830001831054688</v>
      </c>
      <c r="J292" s="9">
        <v>10.279999732971191</v>
      </c>
      <c r="K292" s="9">
        <v>48.220001220703125</v>
      </c>
      <c r="L292" s="9">
        <v>61.669998168945313</v>
      </c>
      <c r="M292" s="9">
        <v>61.819999694824219</v>
      </c>
      <c r="N292" s="9">
        <v>71.230003356933594</v>
      </c>
      <c r="O292" s="9">
        <v>20.129999160766602</v>
      </c>
      <c r="P292" s="9">
        <v>18.200000762939453</v>
      </c>
      <c r="Q292" s="9">
        <v>22.5</v>
      </c>
      <c r="R292" s="9">
        <v>36.450000762939453</v>
      </c>
      <c r="S292" s="9">
        <v>7.8779997825622559</v>
      </c>
      <c r="T292" s="9">
        <v>16.219999313354492</v>
      </c>
      <c r="U292" s="9">
        <v>21.329999923706055</v>
      </c>
      <c r="V292" s="9">
        <v>10.550000190734863</v>
      </c>
      <c r="W292" s="9">
        <v>132.69999694824219</v>
      </c>
      <c r="X292" s="9">
        <v>19.469999313354492</v>
      </c>
      <c r="Y292" s="9">
        <v>84.080001831054688</v>
      </c>
      <c r="Z292" s="9">
        <v>41.630001068115234</v>
      </c>
      <c r="AA292" s="9">
        <v>84.400001525878906</v>
      </c>
      <c r="AB292" s="9">
        <v>56.009998321533203</v>
      </c>
      <c r="AC292" s="9">
        <v>36.439998626708984</v>
      </c>
      <c r="AD292" s="9">
        <v>93.110000610351563</v>
      </c>
      <c r="AE292" s="10">
        <f t="shared" si="12"/>
        <v>7.8779997825622559</v>
      </c>
      <c r="AF292" s="10">
        <f t="shared" si="13"/>
        <v>132.69999694824219</v>
      </c>
      <c r="AG292" s="10">
        <f t="shared" si="14"/>
        <v>48.801310588573585</v>
      </c>
    </row>
    <row r="293" spans="1:33" x14ac:dyDescent="0.25">
      <c r="A293" s="2">
        <v>43027</v>
      </c>
      <c r="B293" s="9">
        <v>54.509998321533203</v>
      </c>
      <c r="C293" s="9">
        <v>39.229999542236328</v>
      </c>
      <c r="D293" s="9">
        <v>76.879997253417969</v>
      </c>
      <c r="E293" s="9">
        <v>12.579999923706055</v>
      </c>
      <c r="F293" s="9">
        <v>107.19999694824219</v>
      </c>
      <c r="G293" s="9">
        <v>15.210000038146973</v>
      </c>
      <c r="H293" s="9">
        <v>88.790000915527344</v>
      </c>
      <c r="I293" s="9">
        <v>37.180000305175781</v>
      </c>
      <c r="J293" s="9">
        <v>9.2939996719360352</v>
      </c>
      <c r="K293" s="9">
        <v>43.270000457763672</v>
      </c>
      <c r="L293" s="9">
        <v>58.549999237060547</v>
      </c>
      <c r="M293" s="9">
        <v>53.709999084472656</v>
      </c>
      <c r="N293" s="9">
        <v>72.709999084472656</v>
      </c>
      <c r="O293" s="9">
        <v>22.090000152587891</v>
      </c>
      <c r="P293" s="9">
        <v>17.950000762939453</v>
      </c>
      <c r="Q293" s="9">
        <v>19.819999694824219</v>
      </c>
      <c r="R293" s="9">
        <v>32.580001831054688</v>
      </c>
      <c r="S293" s="9">
        <v>9.6090002059936523</v>
      </c>
      <c r="T293" s="9">
        <v>15.470000267028809</v>
      </c>
      <c r="U293" s="9">
        <v>19.399999618530273</v>
      </c>
      <c r="V293" s="9">
        <v>10.079999923706055</v>
      </c>
      <c r="W293" s="9">
        <v>119.40000152587891</v>
      </c>
      <c r="X293" s="9">
        <v>19.020000457763672</v>
      </c>
      <c r="Y293" s="9">
        <v>81.129997253417969</v>
      </c>
      <c r="Z293" s="9">
        <v>39.049999237060547</v>
      </c>
      <c r="AA293" s="9">
        <v>93.80999755859375</v>
      </c>
      <c r="AB293" s="9">
        <v>64.25</v>
      </c>
      <c r="AC293" s="9">
        <v>33.470001220703125</v>
      </c>
      <c r="AD293" s="9">
        <v>87.080001831054688</v>
      </c>
      <c r="AE293" s="10">
        <f t="shared" si="12"/>
        <v>9.2939996719360352</v>
      </c>
      <c r="AF293" s="10">
        <f t="shared" si="13"/>
        <v>119.40000152587891</v>
      </c>
      <c r="AG293" s="10">
        <f t="shared" si="14"/>
        <v>46.666310080166518</v>
      </c>
    </row>
    <row r="294" spans="1:33" x14ac:dyDescent="0.25">
      <c r="A294" s="2">
        <v>43028</v>
      </c>
      <c r="B294" s="9">
        <v>52.619998931884766</v>
      </c>
      <c r="C294" s="9">
        <v>36.889999389648438</v>
      </c>
      <c r="D294" s="9">
        <v>71.489997863769531</v>
      </c>
      <c r="E294" s="9">
        <v>11.060000419616699</v>
      </c>
      <c r="F294" s="9">
        <v>101.30000305175781</v>
      </c>
      <c r="G294" s="9">
        <v>14.550000190734863</v>
      </c>
      <c r="H294" s="9">
        <v>86.069999694824219</v>
      </c>
      <c r="I294" s="9">
        <v>36.590000152587891</v>
      </c>
      <c r="J294" s="9">
        <v>8.4350004196166992</v>
      </c>
      <c r="K294" s="9">
        <v>41.139999389648438</v>
      </c>
      <c r="L294" s="9">
        <v>54.150001525878906</v>
      </c>
      <c r="M294" s="9">
        <v>49.25</v>
      </c>
      <c r="N294" s="9">
        <v>74.589996337890625</v>
      </c>
      <c r="O294" s="9">
        <v>16.649999618530273</v>
      </c>
      <c r="P294" s="9">
        <v>17.579999923706055</v>
      </c>
      <c r="Q294" s="9">
        <v>18.010000228881836</v>
      </c>
      <c r="R294" s="9">
        <v>29.129999160766602</v>
      </c>
      <c r="S294" s="9">
        <v>12.140000343322754</v>
      </c>
      <c r="T294" s="9">
        <v>14.710000038146973</v>
      </c>
      <c r="U294" s="9">
        <v>18.110000610351563</v>
      </c>
      <c r="V294" s="9">
        <v>8.8999996185302734</v>
      </c>
      <c r="W294" s="9">
        <v>109.5</v>
      </c>
      <c r="X294" s="9">
        <v>18.329999923706055</v>
      </c>
      <c r="Y294" s="9">
        <v>77.970001220703125</v>
      </c>
      <c r="Z294" s="9">
        <v>36.979999542236328</v>
      </c>
      <c r="AA294" s="9">
        <v>111.5</v>
      </c>
      <c r="AB294" s="9">
        <v>66.449996948242188</v>
      </c>
      <c r="AC294" s="9">
        <v>30.399999618530273</v>
      </c>
      <c r="AD294" s="9">
        <v>81.870002746582031</v>
      </c>
      <c r="AE294" s="10">
        <f t="shared" si="12"/>
        <v>8.4350004196166992</v>
      </c>
      <c r="AF294" s="10">
        <f t="shared" si="13"/>
        <v>111.5</v>
      </c>
      <c r="AG294" s="10">
        <f t="shared" si="14"/>
        <v>45.0470688589688</v>
      </c>
    </row>
    <row r="295" spans="1:33" x14ac:dyDescent="0.25">
      <c r="A295" s="2">
        <v>43029</v>
      </c>
      <c r="B295" s="9">
        <v>53.970001220703125</v>
      </c>
      <c r="C295" s="9">
        <v>33.700000762939453</v>
      </c>
      <c r="D295" s="9">
        <v>69.330001831054688</v>
      </c>
      <c r="E295" s="9">
        <v>9.5760002136230469</v>
      </c>
      <c r="F295" s="9">
        <v>90.129997253417969</v>
      </c>
      <c r="G295" s="9">
        <v>14.460000038146973</v>
      </c>
      <c r="H295" s="9">
        <v>77.660003662109375</v>
      </c>
      <c r="I295" s="9">
        <v>33.610000610351563</v>
      </c>
      <c r="J295" s="9">
        <v>7.9060001373291016</v>
      </c>
      <c r="K295" s="9">
        <v>39.650001525878906</v>
      </c>
      <c r="L295" s="9">
        <v>52.169998168945313</v>
      </c>
      <c r="M295" s="9">
        <v>45.299999237060547</v>
      </c>
      <c r="N295" s="9">
        <v>75.830001831054688</v>
      </c>
      <c r="O295" s="9">
        <v>12.489999771118164</v>
      </c>
      <c r="P295" s="9">
        <v>16.239999771118164</v>
      </c>
      <c r="Q295" s="9">
        <v>16.579999923706055</v>
      </c>
      <c r="R295" s="9">
        <v>28.180000305175781</v>
      </c>
      <c r="S295" s="9">
        <v>23.370000839233398</v>
      </c>
      <c r="T295" s="9">
        <v>14.329999923706055</v>
      </c>
      <c r="U295" s="9">
        <v>16.840000152587891</v>
      </c>
      <c r="V295" s="9">
        <v>7.7470002174377441</v>
      </c>
      <c r="W295" s="9">
        <v>101.69999694824219</v>
      </c>
      <c r="X295" s="9">
        <v>17.319999694824219</v>
      </c>
      <c r="Y295" s="9">
        <v>74.069999694824219</v>
      </c>
      <c r="Z295" s="9">
        <v>35.470001220703125</v>
      </c>
      <c r="AA295" s="9">
        <v>116.40000152587891</v>
      </c>
      <c r="AB295" s="9">
        <v>60.930000305175781</v>
      </c>
      <c r="AC295" s="9">
        <v>27.920000076293945</v>
      </c>
      <c r="AD295" s="9">
        <v>76.839996337890625</v>
      </c>
      <c r="AE295" s="10">
        <f t="shared" si="12"/>
        <v>7.7470002174377441</v>
      </c>
      <c r="AF295" s="10">
        <f t="shared" si="13"/>
        <v>116.40000152587891</v>
      </c>
      <c r="AG295" s="10">
        <f t="shared" si="14"/>
        <v>43.093758731052795</v>
      </c>
    </row>
    <row r="296" spans="1:33" x14ac:dyDescent="0.25">
      <c r="A296" s="2">
        <v>43030</v>
      </c>
      <c r="B296" s="9">
        <v>54.509998321533203</v>
      </c>
      <c r="C296" s="9">
        <v>32.970001220703125</v>
      </c>
      <c r="D296" s="9">
        <v>66.900001525878906</v>
      </c>
      <c r="E296" s="9">
        <v>9.2460002899169922</v>
      </c>
      <c r="F296" s="9">
        <v>81.94000244140625</v>
      </c>
      <c r="G296" s="9">
        <v>13.810000419616699</v>
      </c>
      <c r="H296" s="9">
        <v>74.199996948242188</v>
      </c>
      <c r="I296" s="9">
        <v>32.869998931884766</v>
      </c>
      <c r="J296" s="9">
        <v>7.7740001678466797</v>
      </c>
      <c r="K296" s="9">
        <v>37.180000305175781</v>
      </c>
      <c r="L296" s="9">
        <v>50.439998626708984</v>
      </c>
      <c r="M296" s="9">
        <v>43.020000457763672</v>
      </c>
      <c r="N296" s="9">
        <v>76.819999694824219</v>
      </c>
      <c r="O296" s="9">
        <v>11.310000419616699</v>
      </c>
      <c r="P296" s="9">
        <v>13.800000190734863</v>
      </c>
      <c r="Q296" s="9">
        <v>15.819999694824219</v>
      </c>
      <c r="R296" s="9">
        <v>25.450000762939453</v>
      </c>
      <c r="S296" s="9">
        <v>16.739999771118164</v>
      </c>
      <c r="T296" s="9">
        <v>14.060000419616699</v>
      </c>
      <c r="U296" s="9">
        <v>15.800000190734863</v>
      </c>
      <c r="V296" s="9">
        <v>6.820000171661377</v>
      </c>
      <c r="W296" s="9">
        <v>95.610000610351563</v>
      </c>
      <c r="X296" s="9">
        <v>16.420000076293945</v>
      </c>
      <c r="Y296" s="9">
        <v>70.040000915527344</v>
      </c>
      <c r="Z296" s="9">
        <v>34.419998168945313</v>
      </c>
      <c r="AA296" s="9">
        <v>121.80000305175781</v>
      </c>
      <c r="AB296" s="9">
        <v>50.330001831054688</v>
      </c>
      <c r="AC296" s="9">
        <v>25.840000152587891</v>
      </c>
      <c r="AD296" s="9">
        <v>71.900001525878906</v>
      </c>
      <c r="AE296" s="10">
        <f t="shared" si="12"/>
        <v>6.820000171661377</v>
      </c>
      <c r="AF296" s="10">
        <f t="shared" si="13"/>
        <v>121.80000305175781</v>
      </c>
      <c r="AG296" s="10">
        <f t="shared" si="14"/>
        <v>40.960000251901562</v>
      </c>
    </row>
    <row r="297" spans="1:33" x14ac:dyDescent="0.25">
      <c r="A297" s="2">
        <v>43031</v>
      </c>
      <c r="B297" s="9">
        <v>55.319999694824219</v>
      </c>
      <c r="C297" s="9">
        <v>31.280000686645508</v>
      </c>
      <c r="D297" s="9">
        <v>62.860000610351563</v>
      </c>
      <c r="E297" s="9">
        <v>8.4530000686645508</v>
      </c>
      <c r="F297" s="9">
        <v>80.220001220703125</v>
      </c>
      <c r="G297" s="9">
        <v>12.890000343322754</v>
      </c>
      <c r="H297" s="9">
        <v>71.470001220703125</v>
      </c>
      <c r="I297" s="9">
        <v>31.149999618530273</v>
      </c>
      <c r="J297" s="9">
        <v>7.3940000534057617</v>
      </c>
      <c r="K297" s="9">
        <v>35.25</v>
      </c>
      <c r="L297" s="9">
        <v>45.590000152587891</v>
      </c>
      <c r="M297" s="9">
        <v>40.889999389648438</v>
      </c>
      <c r="N297" s="9">
        <v>78.650001525878906</v>
      </c>
      <c r="O297" s="9">
        <v>9.9049997329711914</v>
      </c>
      <c r="P297" s="9">
        <v>13.340000152587891</v>
      </c>
      <c r="Q297" s="9">
        <v>15.020000457763672</v>
      </c>
      <c r="R297" s="9">
        <v>24.020000457763672</v>
      </c>
      <c r="S297" s="9">
        <v>12.989999771118164</v>
      </c>
      <c r="T297" s="9">
        <v>13.529999732971191</v>
      </c>
      <c r="U297" s="9">
        <v>14.800000190734863</v>
      </c>
      <c r="V297" s="9">
        <v>6.0399999618530273</v>
      </c>
      <c r="W297" s="9">
        <v>89.650001525878906</v>
      </c>
      <c r="X297" s="9">
        <v>15.569999694824219</v>
      </c>
      <c r="Y297" s="9">
        <v>65.459999084472656</v>
      </c>
      <c r="Z297" s="9">
        <v>32.400001525878906</v>
      </c>
      <c r="AA297" s="9">
        <v>127.59999847412109</v>
      </c>
      <c r="AB297" s="9">
        <v>40.340000152587891</v>
      </c>
      <c r="AC297" s="9">
        <v>23.649999618530273</v>
      </c>
      <c r="AD297" s="9">
        <v>67.089996337890625</v>
      </c>
      <c r="AE297" s="10">
        <f t="shared" si="12"/>
        <v>6.0399999618530273</v>
      </c>
      <c r="AF297" s="10">
        <f t="shared" si="13"/>
        <v>127.59999847412109</v>
      </c>
      <c r="AG297" s="10">
        <f t="shared" si="14"/>
        <v>39.062827636455665</v>
      </c>
    </row>
    <row r="298" spans="1:33" x14ac:dyDescent="0.25">
      <c r="A298" s="2">
        <v>43032</v>
      </c>
      <c r="B298" s="9">
        <v>50.200000762939453</v>
      </c>
      <c r="C298" s="9">
        <v>29.340000152587891</v>
      </c>
      <c r="D298" s="9">
        <v>58.279998779296875</v>
      </c>
      <c r="E298" s="9">
        <v>7.8559999465942383</v>
      </c>
      <c r="F298" s="9">
        <v>79.300003051757813</v>
      </c>
      <c r="G298" s="9">
        <v>12.489999771118164</v>
      </c>
      <c r="H298" s="9">
        <v>82.110000610351563</v>
      </c>
      <c r="I298" s="9">
        <v>29.420000076293945</v>
      </c>
      <c r="J298" s="9">
        <v>7.2989997863769531</v>
      </c>
      <c r="K298" s="9">
        <v>34.009998321533203</v>
      </c>
      <c r="L298" s="9">
        <v>39.409999847412109</v>
      </c>
      <c r="M298" s="9">
        <v>37.680000305175781</v>
      </c>
      <c r="N298" s="9">
        <v>81.360000610351563</v>
      </c>
      <c r="O298" s="9">
        <v>9.7510004043579102</v>
      </c>
      <c r="P298" s="9">
        <v>12.739999771118164</v>
      </c>
      <c r="Q298" s="9">
        <v>14.529999732971191</v>
      </c>
      <c r="R298" s="9">
        <v>19.590000152587891</v>
      </c>
      <c r="S298" s="9">
        <v>16.75</v>
      </c>
      <c r="T298" s="9">
        <v>12.989999771118164</v>
      </c>
      <c r="U298" s="9">
        <v>13.829999923706055</v>
      </c>
      <c r="V298" s="9">
        <v>5.2800002098083496</v>
      </c>
      <c r="W298" s="9">
        <v>82.279998779296875</v>
      </c>
      <c r="X298" s="9">
        <v>14.819999694824219</v>
      </c>
      <c r="Y298" s="9">
        <v>61.159999847412109</v>
      </c>
      <c r="Z298" s="9">
        <v>30.340000152587891</v>
      </c>
      <c r="AA298" s="9">
        <v>122.09999847412109</v>
      </c>
      <c r="AB298" s="9">
        <v>32.930000305175781</v>
      </c>
      <c r="AC298" s="9">
        <v>21.559999465942383</v>
      </c>
      <c r="AD298" s="9">
        <v>62.25</v>
      </c>
      <c r="AE298" s="10">
        <f t="shared" si="12"/>
        <v>5.2800002098083496</v>
      </c>
      <c r="AF298" s="10">
        <f t="shared" si="13"/>
        <v>122.09999847412109</v>
      </c>
      <c r="AG298" s="10">
        <f t="shared" si="14"/>
        <v>37.298482714028196</v>
      </c>
    </row>
    <row r="299" spans="1:33" x14ac:dyDescent="0.25">
      <c r="A299" s="2">
        <v>43033</v>
      </c>
      <c r="B299" s="9">
        <v>45.889999389648438</v>
      </c>
      <c r="C299" s="9">
        <v>27.159999847412109</v>
      </c>
      <c r="D299" s="9">
        <v>54.240001678466797</v>
      </c>
      <c r="E299" s="9">
        <v>7.5789999961853027</v>
      </c>
      <c r="F299" s="9">
        <v>73.639999389648438</v>
      </c>
      <c r="G299" s="9">
        <v>11.909999847412109</v>
      </c>
      <c r="H299" s="9">
        <v>80.620002746582031</v>
      </c>
      <c r="I299" s="9">
        <v>28.670000076293945</v>
      </c>
      <c r="J299" s="9">
        <v>6.9829998016357422</v>
      </c>
      <c r="K299" s="9">
        <v>31.100000381469727</v>
      </c>
      <c r="L299" s="9">
        <v>34.849998474121094</v>
      </c>
      <c r="M299" s="9">
        <v>33.220001220703125</v>
      </c>
      <c r="N299" s="9">
        <v>86.30999755859375</v>
      </c>
      <c r="O299" s="9">
        <v>10.279999732971191</v>
      </c>
      <c r="P299" s="9">
        <v>11.670000076293945</v>
      </c>
      <c r="Q299" s="9">
        <v>13.5</v>
      </c>
      <c r="R299" s="9">
        <v>18.780000686645508</v>
      </c>
      <c r="S299" s="9">
        <v>21.950000762939453</v>
      </c>
      <c r="T299" s="9">
        <v>12.460000038146973</v>
      </c>
      <c r="U299" s="9">
        <v>13.050000190734863</v>
      </c>
      <c r="V299" s="9">
        <v>4.6999998092651367</v>
      </c>
      <c r="W299" s="9">
        <v>74.400001525878906</v>
      </c>
      <c r="X299" s="9">
        <v>14.060000419616699</v>
      </c>
      <c r="Y299" s="9">
        <v>58.180000305175781</v>
      </c>
      <c r="Z299" s="9">
        <v>28.690000534057617</v>
      </c>
      <c r="AA299" s="9">
        <v>114.69999694824219</v>
      </c>
      <c r="AB299" s="9">
        <v>28.549999237060547</v>
      </c>
      <c r="AC299" s="9">
        <v>19.930000305175781</v>
      </c>
      <c r="AD299" s="9">
        <v>58.419998168945313</v>
      </c>
      <c r="AE299" s="10">
        <f t="shared" si="12"/>
        <v>4.6999998092651367</v>
      </c>
      <c r="AF299" s="10">
        <f t="shared" si="13"/>
        <v>114.69999694824219</v>
      </c>
      <c r="AG299" s="10">
        <f t="shared" si="14"/>
        <v>35.361793074114573</v>
      </c>
    </row>
    <row r="300" spans="1:33" x14ac:dyDescent="0.25">
      <c r="A300" s="2">
        <v>43034</v>
      </c>
      <c r="B300" s="9">
        <v>43.200000762939453</v>
      </c>
      <c r="C300" s="9">
        <v>24.010000228881836</v>
      </c>
      <c r="D300" s="9">
        <v>60.970001220703125</v>
      </c>
      <c r="E300" s="9">
        <v>6.3880000114440918</v>
      </c>
      <c r="F300" s="9">
        <v>67.44000244140625</v>
      </c>
      <c r="G300" s="9">
        <v>8.6000003814697266</v>
      </c>
      <c r="H300" s="9">
        <v>76.919998168945313</v>
      </c>
      <c r="I300" s="9">
        <v>25.700000762939453</v>
      </c>
      <c r="J300" s="9">
        <v>6.1030001640319824</v>
      </c>
      <c r="K300" s="9">
        <v>27.479999542236328</v>
      </c>
      <c r="L300" s="9">
        <v>29.659999847412109</v>
      </c>
      <c r="M300" s="9">
        <v>29.170000076293945</v>
      </c>
      <c r="N300" s="9">
        <v>83.110000610351563</v>
      </c>
      <c r="O300" s="9">
        <v>12</v>
      </c>
      <c r="P300" s="9">
        <v>10.649999618530273</v>
      </c>
      <c r="Q300" s="9">
        <v>12.680000305175781</v>
      </c>
      <c r="R300" s="9">
        <v>20.440000534057617</v>
      </c>
      <c r="S300" s="9">
        <v>21.239999771118164</v>
      </c>
      <c r="T300" s="9">
        <v>11.920000076293945</v>
      </c>
      <c r="U300" s="9">
        <v>12.319999694824219</v>
      </c>
      <c r="V300" s="9">
        <v>4.3000001907348633</v>
      </c>
      <c r="W300" s="9">
        <v>67.199996948242188</v>
      </c>
      <c r="X300" s="9">
        <v>13.359999656677246</v>
      </c>
      <c r="Y300" s="9">
        <v>55.290000915527344</v>
      </c>
      <c r="Z300" s="9">
        <v>27.139999389648438</v>
      </c>
      <c r="AA300" s="9">
        <v>103.19999694824219</v>
      </c>
      <c r="AB300" s="9">
        <v>25.670000076293945</v>
      </c>
      <c r="AC300" s="9">
        <v>18.209999084472656</v>
      </c>
      <c r="AD300" s="9">
        <v>55.209999084472656</v>
      </c>
      <c r="AE300" s="10">
        <f t="shared" si="12"/>
        <v>4.3000001907348633</v>
      </c>
      <c r="AF300" s="10">
        <f t="shared" si="13"/>
        <v>103.19999694824219</v>
      </c>
      <c r="AG300" s="10">
        <f t="shared" si="14"/>
        <v>33.088999879771265</v>
      </c>
    </row>
    <row r="301" spans="1:33" x14ac:dyDescent="0.25">
      <c r="A301" s="2">
        <v>43035</v>
      </c>
      <c r="B301" s="9">
        <v>39.490001678466797</v>
      </c>
      <c r="C301" s="9">
        <v>23.290000915527344</v>
      </c>
      <c r="D301" s="9">
        <v>58.819999694824219</v>
      </c>
      <c r="E301" s="9">
        <v>6.190000057220459</v>
      </c>
      <c r="F301" s="9">
        <v>62.860000610351563</v>
      </c>
      <c r="G301" s="9">
        <v>7.7369999885559082</v>
      </c>
      <c r="H301" s="9">
        <v>74.69000244140625</v>
      </c>
      <c r="I301" s="9">
        <v>24.959999084472656</v>
      </c>
      <c r="J301" s="9">
        <v>5.439000129699707</v>
      </c>
      <c r="K301" s="9">
        <v>23.579999923706055</v>
      </c>
      <c r="L301" s="9">
        <v>27.190000534057617</v>
      </c>
      <c r="M301" s="9">
        <v>25.559999465942383</v>
      </c>
      <c r="N301" s="9">
        <v>98.459999084472656</v>
      </c>
      <c r="O301" s="9">
        <v>9.449000358581543</v>
      </c>
      <c r="P301" s="9">
        <v>10.010000228881836</v>
      </c>
      <c r="Q301" s="9">
        <v>11.199999809265137</v>
      </c>
      <c r="R301" s="9">
        <v>16.899999618530273</v>
      </c>
      <c r="S301" s="9">
        <v>27.290000915527344</v>
      </c>
      <c r="T301" s="9">
        <v>11.390000343322754</v>
      </c>
      <c r="U301" s="9">
        <v>11.670000076293945</v>
      </c>
      <c r="V301" s="9">
        <v>4</v>
      </c>
      <c r="W301" s="9">
        <v>60.900001525878906</v>
      </c>
      <c r="X301" s="9">
        <v>12.659999847412109</v>
      </c>
      <c r="Y301" s="9">
        <v>52.240001678466797</v>
      </c>
      <c r="Z301" s="9">
        <v>25.899999618530273</v>
      </c>
      <c r="AA301" s="9">
        <v>95.319999694824219</v>
      </c>
      <c r="AB301" s="9">
        <v>23.389999389648438</v>
      </c>
      <c r="AC301" s="9">
        <v>16.799999237060547</v>
      </c>
      <c r="AD301" s="9">
        <v>52.099998474121094</v>
      </c>
      <c r="AE301" s="10">
        <f t="shared" si="12"/>
        <v>4</v>
      </c>
      <c r="AF301" s="10">
        <f t="shared" si="13"/>
        <v>98.459999084472656</v>
      </c>
      <c r="AG301" s="10">
        <f t="shared" si="14"/>
        <v>31.70637946293272</v>
      </c>
    </row>
    <row r="302" spans="1:33" x14ac:dyDescent="0.25">
      <c r="A302" s="2">
        <v>43036</v>
      </c>
      <c r="B302" s="9">
        <v>36.889999389648438</v>
      </c>
      <c r="C302" s="9">
        <v>21.829999923706055</v>
      </c>
      <c r="D302" s="9">
        <v>55.860000610351563</v>
      </c>
      <c r="E302" s="9">
        <v>6.190000057220459</v>
      </c>
      <c r="F302" s="9">
        <v>58.549999237060547</v>
      </c>
      <c r="G302" s="9">
        <v>7.1020002365112305</v>
      </c>
      <c r="H302" s="9">
        <v>72.459999084472656</v>
      </c>
      <c r="I302" s="9">
        <v>22.270000457763672</v>
      </c>
      <c r="J302" s="9">
        <v>5.3239998817443848</v>
      </c>
      <c r="K302" s="9">
        <v>21.399999618530273</v>
      </c>
      <c r="L302" s="9">
        <v>25.409999847412109</v>
      </c>
      <c r="M302" s="9">
        <v>24.020000457763672</v>
      </c>
      <c r="N302" s="9">
        <v>86.069999694824219</v>
      </c>
      <c r="O302" s="9">
        <v>6.804999828338623</v>
      </c>
      <c r="P302" s="9">
        <v>9.2299995422363281</v>
      </c>
      <c r="Q302" s="9">
        <v>10.039999961853027</v>
      </c>
      <c r="R302" s="9">
        <v>15.130000114440918</v>
      </c>
      <c r="S302" s="9">
        <v>30.440000534057617</v>
      </c>
      <c r="T302" s="9">
        <v>11.119999885559082</v>
      </c>
      <c r="U302" s="9">
        <v>11.199999809265137</v>
      </c>
      <c r="V302" s="9">
        <v>3.7999999523162842</v>
      </c>
      <c r="W302" s="9">
        <v>56.25</v>
      </c>
      <c r="X302" s="9">
        <v>12.109999656677246</v>
      </c>
      <c r="Y302" s="9">
        <v>49.229999542236328</v>
      </c>
      <c r="Z302" s="9">
        <v>24.790000915527344</v>
      </c>
      <c r="AA302" s="9">
        <v>90.069999694824219</v>
      </c>
      <c r="AB302" s="9">
        <v>21.350000381469727</v>
      </c>
      <c r="AC302" s="9">
        <v>15.619999885559082</v>
      </c>
      <c r="AD302" s="9">
        <v>49.009998321533203</v>
      </c>
      <c r="AE302" s="10">
        <f t="shared" si="12"/>
        <v>3.7999999523162842</v>
      </c>
      <c r="AF302" s="10">
        <f t="shared" si="13"/>
        <v>90.069999694824219</v>
      </c>
      <c r="AG302" s="10">
        <f t="shared" si="14"/>
        <v>29.640379190444946</v>
      </c>
    </row>
    <row r="303" spans="1:33" x14ac:dyDescent="0.25">
      <c r="A303" s="2">
        <v>43037</v>
      </c>
      <c r="B303" s="9">
        <v>32.729999542236328</v>
      </c>
      <c r="C303" s="9">
        <v>21.149999618530273</v>
      </c>
      <c r="D303" s="9">
        <v>50.740001678466797</v>
      </c>
      <c r="E303" s="9">
        <v>6.190000057220459</v>
      </c>
      <c r="F303" s="9">
        <v>54.509998321533203</v>
      </c>
      <c r="G303" s="9">
        <v>6.3090000152587891</v>
      </c>
      <c r="H303" s="9">
        <v>67.269996643066406</v>
      </c>
      <c r="I303" s="9">
        <v>14.800000190734863</v>
      </c>
      <c r="J303" s="9">
        <v>5.1399998664855957</v>
      </c>
      <c r="K303" s="9">
        <v>18.280000686645508</v>
      </c>
      <c r="L303" s="9">
        <v>24.860000610351563</v>
      </c>
      <c r="M303" s="9">
        <v>22.780000686645508</v>
      </c>
      <c r="N303" s="9">
        <v>89.040000915527344</v>
      </c>
      <c r="O303" s="9">
        <v>5.9520001411437988</v>
      </c>
      <c r="P303" s="9">
        <v>8.4540004730224609</v>
      </c>
      <c r="Q303" s="9">
        <v>9.0279998779296875</v>
      </c>
      <c r="R303" s="9">
        <v>14.75</v>
      </c>
      <c r="S303" s="9">
        <v>49.099998474121094</v>
      </c>
      <c r="T303" s="9">
        <v>10.539999961853027</v>
      </c>
      <c r="U303" s="9">
        <v>12.689999580383301</v>
      </c>
      <c r="V303" s="9">
        <v>3.5999999046325684</v>
      </c>
      <c r="W303" s="9">
        <v>52.270000457763672</v>
      </c>
      <c r="X303" s="9">
        <v>11.560000419616699</v>
      </c>
      <c r="Y303" s="9">
        <v>46.299999237060547</v>
      </c>
      <c r="Z303" s="9">
        <v>23.879999160766602</v>
      </c>
      <c r="AA303" s="9">
        <v>79.389999389648438</v>
      </c>
      <c r="AB303" s="9">
        <v>19.420000076293945</v>
      </c>
      <c r="AC303" s="9">
        <v>14.300000190734863</v>
      </c>
      <c r="AD303" s="9">
        <v>46.040000915527344</v>
      </c>
      <c r="AE303" s="10">
        <f t="shared" si="12"/>
        <v>3.5999999046325684</v>
      </c>
      <c r="AF303" s="10">
        <f t="shared" si="13"/>
        <v>89.040000915527344</v>
      </c>
      <c r="AG303" s="10">
        <f t="shared" si="14"/>
        <v>28.31286196873106</v>
      </c>
    </row>
    <row r="304" spans="1:33" x14ac:dyDescent="0.25">
      <c r="A304" s="2">
        <v>43038</v>
      </c>
      <c r="B304" s="9">
        <v>26.430000305175781</v>
      </c>
      <c r="C304" s="9">
        <v>18.489999771118164</v>
      </c>
      <c r="D304" s="9">
        <v>49.389999389648438</v>
      </c>
      <c r="E304" s="9">
        <v>6.0710000991821289</v>
      </c>
      <c r="F304" s="9">
        <v>52.080001831054688</v>
      </c>
      <c r="G304" s="9">
        <v>5.9920001029968262</v>
      </c>
      <c r="H304" s="9">
        <v>54.400001525878906</v>
      </c>
      <c r="I304" s="9">
        <v>13.5</v>
      </c>
      <c r="J304" s="9">
        <v>4.9559998512268066</v>
      </c>
      <c r="K304" s="9">
        <v>16.290000915527344</v>
      </c>
      <c r="L304" s="9">
        <v>24.069999694824219</v>
      </c>
      <c r="M304" s="9">
        <v>21.200000762939453</v>
      </c>
      <c r="N304" s="9">
        <v>97.449996948242188</v>
      </c>
      <c r="O304" s="9">
        <v>5.7329998016357422</v>
      </c>
      <c r="P304" s="9">
        <v>7.880000114440918</v>
      </c>
      <c r="Q304" s="9">
        <v>8.3859996795654297</v>
      </c>
      <c r="R304" s="9">
        <v>13.609999656677246</v>
      </c>
      <c r="S304" s="9">
        <v>42.740001678466797</v>
      </c>
      <c r="T304" s="9">
        <v>9.3940000534057617</v>
      </c>
      <c r="U304" s="9">
        <v>10.869999885559082</v>
      </c>
      <c r="V304" s="9">
        <v>3.4019999504089355</v>
      </c>
      <c r="W304" s="9">
        <v>48.380001068115234</v>
      </c>
      <c r="X304" s="9">
        <v>10.979999542236328</v>
      </c>
      <c r="Y304" s="9">
        <v>43.759998321533203</v>
      </c>
      <c r="Z304" s="9">
        <v>23.239999771118164</v>
      </c>
      <c r="AA304" s="9">
        <v>73.010002136230469</v>
      </c>
      <c r="AB304" s="9">
        <v>17.590000152587891</v>
      </c>
      <c r="AC304" s="9">
        <v>13.590000152587891</v>
      </c>
      <c r="AD304" s="9">
        <v>43.200000762939453</v>
      </c>
      <c r="AE304" s="10">
        <f t="shared" si="12"/>
        <v>3.4019999504089355</v>
      </c>
      <c r="AF304" s="10">
        <f t="shared" si="13"/>
        <v>97.449996948242188</v>
      </c>
      <c r="AG304" s="10">
        <f t="shared" si="14"/>
        <v>26.416689790528395</v>
      </c>
    </row>
    <row r="305" spans="1:33" x14ac:dyDescent="0.25">
      <c r="A305" s="2">
        <v>43039</v>
      </c>
      <c r="B305" s="9">
        <v>24.979999542236328</v>
      </c>
      <c r="C305" s="9">
        <v>18.049999237060547</v>
      </c>
      <c r="D305" s="9">
        <v>46.159999847412109</v>
      </c>
      <c r="E305" s="9">
        <v>5.3569998741149902</v>
      </c>
      <c r="F305" s="9">
        <v>49.930000305175781</v>
      </c>
      <c r="G305" s="9">
        <v>4.8010001182556152</v>
      </c>
      <c r="H305" s="9">
        <v>48.959999084472656</v>
      </c>
      <c r="I305" s="9">
        <v>12.949999809265137</v>
      </c>
      <c r="J305" s="9">
        <v>4.8509998321533203</v>
      </c>
      <c r="K305" s="9">
        <v>15.319999694824219</v>
      </c>
      <c r="L305" s="9">
        <v>19.520000457763672</v>
      </c>
      <c r="M305" s="9">
        <v>19.370000839233398</v>
      </c>
      <c r="N305" s="9">
        <v>95.949996948242188</v>
      </c>
      <c r="O305" s="9">
        <v>6.2100000381469727</v>
      </c>
      <c r="P305" s="9">
        <v>7.4079999923706055</v>
      </c>
      <c r="Q305" s="9">
        <v>7.6139998435974121</v>
      </c>
      <c r="R305" s="9">
        <v>13.340000152587891</v>
      </c>
      <c r="S305" s="9">
        <v>31.989999771118164</v>
      </c>
      <c r="T305" s="9">
        <v>8.2430000305175781</v>
      </c>
      <c r="U305" s="9">
        <v>10.850000381469727</v>
      </c>
      <c r="V305" s="9">
        <v>3.2070000171661377</v>
      </c>
      <c r="W305" s="9">
        <v>44.919998168945313</v>
      </c>
      <c r="X305" s="9">
        <v>10.430000305175781</v>
      </c>
      <c r="Y305" s="9">
        <v>41.549999237060547</v>
      </c>
      <c r="Z305" s="9">
        <v>22.440000534057617</v>
      </c>
      <c r="AA305" s="9">
        <v>67.480003356933594</v>
      </c>
      <c r="AB305" s="9">
        <v>16.559999465942383</v>
      </c>
      <c r="AC305" s="9">
        <v>13.350000381469727</v>
      </c>
      <c r="AD305" s="9">
        <v>40.759998321533203</v>
      </c>
      <c r="AE305" s="10">
        <f t="shared" si="12"/>
        <v>3.2070000171661377</v>
      </c>
      <c r="AF305" s="10">
        <f t="shared" si="13"/>
        <v>95.949996948242188</v>
      </c>
      <c r="AG305" s="10">
        <f t="shared" si="14"/>
        <v>24.570723985803539</v>
      </c>
    </row>
    <row r="306" spans="1:33" x14ac:dyDescent="0.25">
      <c r="A306" s="2">
        <v>43040</v>
      </c>
      <c r="B306" s="9">
        <v>21.629999160766602</v>
      </c>
      <c r="C306" s="9">
        <v>18.049999237060547</v>
      </c>
      <c r="D306" s="9">
        <v>45.619998931884766</v>
      </c>
      <c r="E306" s="9">
        <v>5.2379999160766602</v>
      </c>
      <c r="F306" s="9">
        <v>47.240001678466797</v>
      </c>
      <c r="G306" s="9">
        <v>4.6020002365112305</v>
      </c>
      <c r="H306" s="9">
        <v>45</v>
      </c>
      <c r="I306" s="9">
        <v>12.720000267028809</v>
      </c>
      <c r="J306" s="9">
        <v>4.3260002136230469</v>
      </c>
      <c r="K306" s="9">
        <v>13.899999618530273</v>
      </c>
      <c r="L306" s="9">
        <v>18.079999923706055</v>
      </c>
      <c r="M306" s="9">
        <v>18.129999160766602</v>
      </c>
      <c r="N306" s="9">
        <v>70.230003356933594</v>
      </c>
      <c r="O306" s="9">
        <v>5.8720002174377441</v>
      </c>
      <c r="P306" s="9">
        <v>7.3400001525878906</v>
      </c>
      <c r="Q306" s="9">
        <v>6.8400001525878906</v>
      </c>
      <c r="R306" s="9">
        <v>12.779999732971191</v>
      </c>
      <c r="S306" s="9">
        <v>31.979999542236328</v>
      </c>
      <c r="T306" s="9">
        <v>7.0929999351501465</v>
      </c>
      <c r="U306" s="9">
        <v>15.409999847412109</v>
      </c>
      <c r="V306" s="9">
        <v>3.0339999198913574</v>
      </c>
      <c r="W306" s="9">
        <v>41.770000457763672</v>
      </c>
      <c r="X306" s="9">
        <v>9.9300003051757813</v>
      </c>
      <c r="Y306" s="9">
        <v>39.700000762939453</v>
      </c>
      <c r="Z306" s="9">
        <v>21.829999923706055</v>
      </c>
      <c r="AA306" s="9">
        <v>65.080001831054688</v>
      </c>
      <c r="AB306" s="9">
        <v>14.659999847412109</v>
      </c>
      <c r="AC306" s="9">
        <v>12.859999656677246</v>
      </c>
      <c r="AD306" s="9">
        <v>38.430000305175781</v>
      </c>
      <c r="AE306" s="10">
        <f t="shared" si="12"/>
        <v>3.0339999198913574</v>
      </c>
      <c r="AF306" s="10">
        <f t="shared" si="13"/>
        <v>70.230003356933594</v>
      </c>
      <c r="AG306" s="10">
        <f t="shared" si="14"/>
        <v>22.737069113501185</v>
      </c>
    </row>
    <row r="307" spans="1:33" x14ac:dyDescent="0.25">
      <c r="A307" s="2">
        <v>43041</v>
      </c>
      <c r="B307" s="9">
        <v>18.489999771118164</v>
      </c>
      <c r="C307" s="9">
        <v>18.049999237060547</v>
      </c>
      <c r="D307" s="9">
        <v>45.349998474121094</v>
      </c>
      <c r="E307" s="9">
        <v>5.2379999160766602</v>
      </c>
      <c r="F307" s="9">
        <v>41.130001068115234</v>
      </c>
      <c r="G307" s="9">
        <v>4.4120001792907715</v>
      </c>
      <c r="H307" s="9">
        <v>40.939998626708984</v>
      </c>
      <c r="I307" s="9">
        <v>11.340000152587891</v>
      </c>
      <c r="J307" s="9">
        <v>3.8670001029968262</v>
      </c>
      <c r="K307" s="9">
        <v>12.359999656677246</v>
      </c>
      <c r="L307" s="9">
        <v>17.340000152587891</v>
      </c>
      <c r="M307" s="9">
        <v>17.290000915527344</v>
      </c>
      <c r="N307" s="9">
        <v>65.040000915527344</v>
      </c>
      <c r="O307" s="9">
        <v>5.5149998664855957</v>
      </c>
      <c r="P307" s="9">
        <v>7.3400001525878906</v>
      </c>
      <c r="Q307" s="9">
        <v>6.1189999580383301</v>
      </c>
      <c r="R307" s="9">
        <v>11.939999580383301</v>
      </c>
      <c r="S307" s="9">
        <v>32.060001373291016</v>
      </c>
      <c r="T307" s="9">
        <v>5.9419999122619629</v>
      </c>
      <c r="U307" s="9">
        <v>15.939999580383301</v>
      </c>
      <c r="V307" s="9">
        <v>2.8819999694824219</v>
      </c>
      <c r="W307" s="9">
        <v>39.099998474121094</v>
      </c>
      <c r="X307" s="9">
        <v>9.4409999847412109</v>
      </c>
      <c r="Y307" s="9">
        <v>38.080001831054688</v>
      </c>
      <c r="Z307" s="9">
        <v>21.260000228881836</v>
      </c>
      <c r="AA307" s="9">
        <v>63.409999847412109</v>
      </c>
      <c r="AB307" s="9">
        <v>13.720000267028809</v>
      </c>
      <c r="AC307" s="9">
        <v>12.359999656677246</v>
      </c>
      <c r="AD307" s="9">
        <v>36.189998626708984</v>
      </c>
      <c r="AE307" s="10">
        <f t="shared" si="12"/>
        <v>2.8819999694824219</v>
      </c>
      <c r="AF307" s="10">
        <f t="shared" si="13"/>
        <v>65.040000915527344</v>
      </c>
      <c r="AG307" s="10">
        <f t="shared" si="14"/>
        <v>21.453310292342614</v>
      </c>
    </row>
    <row r="308" spans="1:33" x14ac:dyDescent="0.25">
      <c r="A308" s="2">
        <v>43042</v>
      </c>
      <c r="B308" s="9">
        <v>17.829999923706055</v>
      </c>
      <c r="C308" s="9">
        <v>18.049999237060547</v>
      </c>
      <c r="D308" s="9">
        <v>43.729999542236328</v>
      </c>
      <c r="E308" s="9">
        <v>5.2379999160766602</v>
      </c>
      <c r="F308" s="9">
        <v>33.599998474121094</v>
      </c>
      <c r="G308" s="9">
        <v>3.2699999809265137</v>
      </c>
      <c r="H308" s="9">
        <v>36.490001678466797</v>
      </c>
      <c r="I308" s="9">
        <v>7.7899999618530273</v>
      </c>
      <c r="J308" s="9">
        <v>3.4219999313354492</v>
      </c>
      <c r="K308" s="9">
        <v>11.890000343322754</v>
      </c>
      <c r="L308" s="9">
        <v>16.719999313354492</v>
      </c>
      <c r="M308" s="9">
        <v>16.549999237060547</v>
      </c>
      <c r="N308" s="9">
        <v>89.55999755859375</v>
      </c>
      <c r="O308" s="9">
        <v>5.9320001602172852</v>
      </c>
      <c r="P308" s="9">
        <v>7.2470002174377441</v>
      </c>
      <c r="Q308" s="9">
        <v>5.434999942779541</v>
      </c>
      <c r="R308" s="9">
        <v>10.979999542236328</v>
      </c>
      <c r="S308" s="9">
        <v>28.450000762939453</v>
      </c>
      <c r="T308" s="9">
        <v>4.7909998893737793</v>
      </c>
      <c r="U308" s="9">
        <v>13.859999656677246</v>
      </c>
      <c r="V308" s="9">
        <v>2.7300000190734863</v>
      </c>
      <c r="W308" s="9">
        <v>36.950000762939453</v>
      </c>
      <c r="X308" s="9">
        <v>8.9720001220703125</v>
      </c>
      <c r="Y308" s="9">
        <v>37.040000915527344</v>
      </c>
      <c r="Z308" s="9">
        <v>20.790000915527344</v>
      </c>
      <c r="AA308" s="9">
        <v>60.419998168945313</v>
      </c>
      <c r="AB308" s="9">
        <v>13.340000152587891</v>
      </c>
      <c r="AC308" s="9">
        <v>11.789999961853027</v>
      </c>
      <c r="AD308" s="9">
        <v>34.020000457763672</v>
      </c>
      <c r="AE308" s="10">
        <f t="shared" si="12"/>
        <v>2.7300000190734863</v>
      </c>
      <c r="AF308" s="10">
        <f t="shared" si="13"/>
        <v>89.55999755859375</v>
      </c>
      <c r="AG308" s="10">
        <f t="shared" si="14"/>
        <v>20.927137818829767</v>
      </c>
    </row>
    <row r="309" spans="1:33" x14ac:dyDescent="0.25">
      <c r="A309" s="2">
        <v>43043</v>
      </c>
      <c r="B309" s="9">
        <v>16.079999923706055</v>
      </c>
      <c r="C309" s="9">
        <v>18.049999237060547</v>
      </c>
      <c r="D309" s="9">
        <v>43.459999084472656</v>
      </c>
      <c r="E309" s="9">
        <v>5.2379999160766602</v>
      </c>
      <c r="F309" s="9">
        <v>28.709999084472656</v>
      </c>
      <c r="G309" s="9">
        <v>3.0799999237060547</v>
      </c>
      <c r="H309" s="9">
        <v>33.520000457763672</v>
      </c>
      <c r="I309" s="9">
        <v>6.6669998168945313</v>
      </c>
      <c r="J309" s="9">
        <v>3.3139998912811279</v>
      </c>
      <c r="K309" s="9">
        <v>10.439999580383301</v>
      </c>
      <c r="L309" s="9">
        <v>15.229999542236328</v>
      </c>
      <c r="M309" s="9">
        <v>15.960000038146973</v>
      </c>
      <c r="N309" s="9">
        <v>122.59999847412109</v>
      </c>
      <c r="O309" s="9">
        <v>5.9320001602172852</v>
      </c>
      <c r="P309" s="9">
        <v>6.5980000495910645</v>
      </c>
      <c r="Q309" s="9">
        <v>4.9289999008178711</v>
      </c>
      <c r="R309" s="9">
        <v>9.3649997711181641</v>
      </c>
      <c r="S309" s="9">
        <v>23.260000228881836</v>
      </c>
      <c r="T309" s="9">
        <v>4.2160000801086426</v>
      </c>
      <c r="U309" s="9">
        <v>13.329999923706055</v>
      </c>
      <c r="V309" s="9">
        <v>2.5780000686645508</v>
      </c>
      <c r="W309" s="9">
        <v>34.849998474121094</v>
      </c>
      <c r="X309" s="9">
        <v>8.6389999389648438</v>
      </c>
      <c r="Y309" s="9">
        <v>36.639999389648438</v>
      </c>
      <c r="Z309" s="9">
        <v>20.25</v>
      </c>
      <c r="AA309" s="9">
        <v>56.840000152587891</v>
      </c>
      <c r="AB309" s="9">
        <v>13.340000152587891</v>
      </c>
      <c r="AC309" s="9">
        <v>11.25</v>
      </c>
      <c r="AD309" s="9">
        <v>31.879999160766602</v>
      </c>
      <c r="AE309" s="10">
        <f t="shared" si="12"/>
        <v>2.5780000686645508</v>
      </c>
      <c r="AF309" s="10">
        <f t="shared" si="13"/>
        <v>122.59999847412109</v>
      </c>
      <c r="AG309" s="10">
        <f t="shared" si="14"/>
        <v>20.905034221451857</v>
      </c>
    </row>
    <row r="310" spans="1:33" x14ac:dyDescent="0.25">
      <c r="A310" s="2">
        <v>43044</v>
      </c>
      <c r="B310" s="9">
        <v>13.020000457763672</v>
      </c>
      <c r="C310" s="9">
        <v>17.760000228881836</v>
      </c>
      <c r="D310" s="9">
        <v>43.459999084472656</v>
      </c>
      <c r="E310" s="9">
        <v>5.2379999160766602</v>
      </c>
      <c r="F310" s="9">
        <v>27.5</v>
      </c>
      <c r="G310" s="9">
        <v>2.9800000190734863</v>
      </c>
      <c r="H310" s="9">
        <v>33.069999694824219</v>
      </c>
      <c r="I310" s="9">
        <v>6.5720000267028809</v>
      </c>
      <c r="J310" s="9">
        <v>3.0529999732971191</v>
      </c>
      <c r="K310" s="9">
        <v>10.199999809265137</v>
      </c>
      <c r="L310" s="9">
        <v>14.630000114440918</v>
      </c>
      <c r="M310" s="9">
        <v>14.449999809265137</v>
      </c>
      <c r="N310" s="9">
        <v>141.69999694824219</v>
      </c>
      <c r="O310" s="9">
        <v>4.6820001602172852</v>
      </c>
      <c r="P310" s="9">
        <v>5.7919998168945313</v>
      </c>
      <c r="Q310" s="9">
        <v>4.4539999961853027</v>
      </c>
      <c r="R310" s="9">
        <v>8.4540004730224609</v>
      </c>
      <c r="S310" s="9">
        <v>18.340000152587891</v>
      </c>
      <c r="T310" s="9">
        <v>4.2160000801086426</v>
      </c>
      <c r="U310" s="9">
        <v>14.210000038146973</v>
      </c>
      <c r="V310" s="9">
        <v>2.4260001182556152</v>
      </c>
      <c r="W310" s="9">
        <v>32.880001068115234</v>
      </c>
      <c r="X310" s="9">
        <v>8.1909999847412109</v>
      </c>
      <c r="Y310" s="9">
        <v>35.220001220703125</v>
      </c>
      <c r="Z310" s="9">
        <v>19.760000228881836</v>
      </c>
      <c r="AA310" s="9">
        <v>54.779998779296875</v>
      </c>
      <c r="AB310" s="9">
        <v>12.779999732971191</v>
      </c>
      <c r="AC310" s="9">
        <v>10.739999771118164</v>
      </c>
      <c r="AD310" s="9">
        <v>29.819999694824219</v>
      </c>
      <c r="AE310" s="10">
        <f t="shared" si="12"/>
        <v>2.4260001182556152</v>
      </c>
      <c r="AF310" s="10">
        <f t="shared" si="13"/>
        <v>141.69999694824219</v>
      </c>
      <c r="AG310" s="10">
        <f t="shared" si="14"/>
        <v>20.702689565461256</v>
      </c>
    </row>
    <row r="311" spans="1:33" x14ac:dyDescent="0.25">
      <c r="A311" s="2">
        <v>43045</v>
      </c>
      <c r="B311" s="9">
        <v>11.270000457763672</v>
      </c>
      <c r="C311" s="9">
        <v>16.299999237060547</v>
      </c>
      <c r="D311" s="9">
        <v>43.189998626708984</v>
      </c>
      <c r="E311" s="9">
        <v>5.2379999160766602</v>
      </c>
      <c r="F311" s="9">
        <v>27.350000381469727</v>
      </c>
      <c r="G311" s="9">
        <v>2.380000114440918</v>
      </c>
      <c r="H311" s="9">
        <v>32.430000305175781</v>
      </c>
      <c r="I311" s="9">
        <v>6.5399999618530273</v>
      </c>
      <c r="J311" s="9">
        <v>2.9869999885559082</v>
      </c>
      <c r="K311" s="9">
        <v>10.010000228881836</v>
      </c>
      <c r="L311" s="9">
        <v>14</v>
      </c>
      <c r="M311" s="9">
        <v>13.5</v>
      </c>
      <c r="N311" s="9">
        <v>132.19999694824219</v>
      </c>
      <c r="O311" s="9">
        <v>3.2100000381469727</v>
      </c>
      <c r="P311" s="9">
        <v>4.5729999542236328</v>
      </c>
      <c r="Q311" s="9">
        <v>4.0370001792907715</v>
      </c>
      <c r="R311" s="9">
        <v>7.7870001792907715</v>
      </c>
      <c r="S311" s="9">
        <v>15.630000114440918</v>
      </c>
      <c r="T311" s="9">
        <v>4.0310001373291016</v>
      </c>
      <c r="U311" s="9">
        <v>13.170000076293945</v>
      </c>
      <c r="V311" s="9">
        <v>2.312000036239624</v>
      </c>
      <c r="W311" s="9">
        <v>31.200000762939453</v>
      </c>
      <c r="X311" s="9">
        <v>7.8000001907348633</v>
      </c>
      <c r="Y311" s="9">
        <v>33.720001220703125</v>
      </c>
      <c r="Z311" s="9">
        <v>19.340000152587891</v>
      </c>
      <c r="AA311" s="9">
        <v>50.790000915527344</v>
      </c>
      <c r="AB311" s="9">
        <v>11.579999923706055</v>
      </c>
      <c r="AC311" s="9">
        <v>10.470000267028809</v>
      </c>
      <c r="AD311" s="9">
        <v>27.850000381469727</v>
      </c>
      <c r="AE311" s="10">
        <f t="shared" si="12"/>
        <v>2.312000036239624</v>
      </c>
      <c r="AF311" s="10">
        <f t="shared" si="13"/>
        <v>132.19999694824219</v>
      </c>
      <c r="AG311" s="10">
        <f t="shared" si="14"/>
        <v>19.479137955040766</v>
      </c>
    </row>
    <row r="312" spans="1:33" x14ac:dyDescent="0.25">
      <c r="A312" s="2">
        <v>43046</v>
      </c>
      <c r="B312" s="9">
        <v>10.840000152587891</v>
      </c>
      <c r="C312" s="9">
        <v>14.619999885559082</v>
      </c>
      <c r="D312" s="9">
        <v>41.610000610351563</v>
      </c>
      <c r="E312" s="9">
        <v>5.1579999923706055</v>
      </c>
      <c r="F312" s="9">
        <v>26.870000839233398</v>
      </c>
      <c r="G312" s="9">
        <v>2.2799999713897705</v>
      </c>
      <c r="H312" s="9">
        <v>30.209999084472656</v>
      </c>
      <c r="I312" s="9">
        <v>6.3509998321533203</v>
      </c>
      <c r="J312" s="9">
        <v>2.8340001106262207</v>
      </c>
      <c r="K312" s="9">
        <v>8.7100000381469727</v>
      </c>
      <c r="L312" s="9">
        <v>13.359999656677246</v>
      </c>
      <c r="M312" s="9">
        <v>12.149999618530273</v>
      </c>
      <c r="N312" s="9">
        <v>109.09999847412109</v>
      </c>
      <c r="O312" s="9">
        <v>2.312000036239624</v>
      </c>
      <c r="P312" s="9">
        <v>4.0079998970031738</v>
      </c>
      <c r="Q312" s="9">
        <v>3.9479999542236328</v>
      </c>
      <c r="R312" s="9">
        <v>6.755000114440918</v>
      </c>
      <c r="S312" s="9">
        <v>13.909999847412109</v>
      </c>
      <c r="T312" s="9">
        <v>3.6600000858306885</v>
      </c>
      <c r="U312" s="9">
        <v>11.75</v>
      </c>
      <c r="V312" s="9">
        <v>2.2369999885559082</v>
      </c>
      <c r="W312" s="9">
        <v>29.420000076293945</v>
      </c>
      <c r="X312" s="9">
        <v>7.3779997825622559</v>
      </c>
      <c r="Y312" s="9">
        <v>32.25</v>
      </c>
      <c r="Z312" s="9">
        <v>18.989999771118164</v>
      </c>
      <c r="AA312" s="9">
        <v>45.259998321533203</v>
      </c>
      <c r="AB312" s="9">
        <v>10.569999694824219</v>
      </c>
      <c r="AC312" s="9">
        <v>10.069999694824219</v>
      </c>
      <c r="AD312" s="9">
        <v>26.069999694824219</v>
      </c>
      <c r="AE312" s="10">
        <f t="shared" si="12"/>
        <v>2.2369999885559082</v>
      </c>
      <c r="AF312" s="10">
        <f t="shared" si="13"/>
        <v>109.09999847412109</v>
      </c>
      <c r="AG312" s="10">
        <f t="shared" si="14"/>
        <v>17.678655007789875</v>
      </c>
    </row>
    <row r="313" spans="1:33" x14ac:dyDescent="0.25">
      <c r="A313" s="2">
        <v>43047</v>
      </c>
      <c r="B313" s="9">
        <v>9.3769998550415039</v>
      </c>
      <c r="C313" s="9">
        <v>13.020000457763672</v>
      </c>
      <c r="D313" s="9">
        <v>40.319999694824219</v>
      </c>
      <c r="E313" s="9">
        <v>4.6820001602172852</v>
      </c>
      <c r="F313" s="9">
        <v>24.950000762939453</v>
      </c>
      <c r="G313" s="9">
        <v>2.380000114440918</v>
      </c>
      <c r="H313" s="9">
        <v>29.270000457763672</v>
      </c>
      <c r="I313" s="9">
        <v>6.1979999542236328</v>
      </c>
      <c r="J313" s="9">
        <v>2.6630001068115234</v>
      </c>
      <c r="K313" s="9">
        <v>7.500999927520752</v>
      </c>
      <c r="L313" s="9">
        <v>11.670000076293945</v>
      </c>
      <c r="M313" s="9">
        <v>10.779999732971191</v>
      </c>
      <c r="N313" s="9">
        <v>100.80000305175781</v>
      </c>
      <c r="O313" s="9">
        <v>2.2799999713897705</v>
      </c>
      <c r="P313" s="9">
        <v>3.7179999351501465</v>
      </c>
      <c r="Q313" s="9">
        <v>3.7439999580383301</v>
      </c>
      <c r="R313" s="9">
        <v>6.505000114440918</v>
      </c>
      <c r="S313" s="9">
        <v>13.460000038146973</v>
      </c>
      <c r="T313" s="9">
        <v>3.2890000343322754</v>
      </c>
      <c r="U313" s="9">
        <v>10.529999732971191</v>
      </c>
      <c r="V313" s="9">
        <v>2.1619999408721924</v>
      </c>
      <c r="W313" s="9">
        <v>28.139999389648438</v>
      </c>
      <c r="X313" s="9">
        <v>7.2319998741149902</v>
      </c>
      <c r="Y313" s="9">
        <v>30.479999542236328</v>
      </c>
      <c r="Z313" s="9">
        <v>18.629999160766602</v>
      </c>
      <c r="AA313" s="9">
        <v>43</v>
      </c>
      <c r="AB313" s="9">
        <v>9.6879997253417969</v>
      </c>
      <c r="AC313" s="9">
        <v>9.5749998092651367</v>
      </c>
      <c r="AD313" s="9">
        <v>24.5</v>
      </c>
      <c r="AE313" s="10">
        <f t="shared" si="12"/>
        <v>2.1619999408721924</v>
      </c>
      <c r="AF313" s="10">
        <f t="shared" si="13"/>
        <v>100.80000305175781</v>
      </c>
      <c r="AG313" s="10">
        <f t="shared" si="14"/>
        <v>16.570482813078783</v>
      </c>
    </row>
    <row r="314" spans="1:33" x14ac:dyDescent="0.25">
      <c r="A314" s="2">
        <v>43048</v>
      </c>
      <c r="B314" s="9">
        <v>7.7769999504089355</v>
      </c>
      <c r="C314" s="9">
        <v>11.930000305175781</v>
      </c>
      <c r="D314" s="9">
        <v>33.979999542236328</v>
      </c>
      <c r="E314" s="9">
        <v>4.5229997634887695</v>
      </c>
      <c r="F314" s="9">
        <v>19.850000381469727</v>
      </c>
      <c r="G314" s="9">
        <v>2.9800000190734863</v>
      </c>
      <c r="H314" s="9">
        <v>28.430000305175781</v>
      </c>
      <c r="I314" s="9">
        <v>5.4190001487731934</v>
      </c>
      <c r="J314" s="9">
        <v>2.5099999904632568</v>
      </c>
      <c r="K314" s="9">
        <v>7.2360000610351563</v>
      </c>
      <c r="L314" s="9">
        <v>10.890000343322754</v>
      </c>
      <c r="M314" s="9">
        <v>9.4069995880126953</v>
      </c>
      <c r="N314" s="9">
        <v>96.800003051757813</v>
      </c>
      <c r="O314" s="9">
        <v>2.2799999713897705</v>
      </c>
      <c r="P314" s="9">
        <v>3.3510000705718994</v>
      </c>
      <c r="Q314" s="9">
        <v>3.5590000152587891</v>
      </c>
      <c r="R314" s="9">
        <v>5.8509998321533203</v>
      </c>
      <c r="S314" s="9">
        <v>13.229999542236328</v>
      </c>
      <c r="T314" s="9">
        <v>2.9179999828338623</v>
      </c>
      <c r="U314" s="9">
        <v>9.4809999465942383</v>
      </c>
      <c r="V314" s="9">
        <v>2.0869998931884766</v>
      </c>
      <c r="W314" s="9">
        <v>27.340000152587891</v>
      </c>
      <c r="X314" s="9">
        <v>6.8000001907348633</v>
      </c>
      <c r="Y314" s="9">
        <v>28.989999771118164</v>
      </c>
      <c r="Z314" s="9">
        <v>18.360000610351563</v>
      </c>
      <c r="AA314" s="9">
        <v>41.369998931884766</v>
      </c>
      <c r="AB314" s="9">
        <v>8.8990001678466797</v>
      </c>
      <c r="AC314" s="9">
        <v>9.0539999008178711</v>
      </c>
      <c r="AD314" s="9">
        <v>22.930000305175781</v>
      </c>
      <c r="AE314" s="10">
        <f t="shared" si="12"/>
        <v>2.0869998931884766</v>
      </c>
      <c r="AF314" s="10">
        <f t="shared" si="13"/>
        <v>96.800003051757813</v>
      </c>
      <c r="AG314" s="10">
        <f t="shared" si="14"/>
        <v>15.456275956384067</v>
      </c>
    </row>
    <row r="315" spans="1:33" x14ac:dyDescent="0.25">
      <c r="A315" s="2">
        <v>43049</v>
      </c>
      <c r="B315" s="9">
        <v>6.190000057220459</v>
      </c>
      <c r="C315" s="9">
        <v>11.050000190734863</v>
      </c>
      <c r="D315" s="9">
        <v>30.790000915527344</v>
      </c>
      <c r="E315" s="9">
        <v>4.0469999313354492</v>
      </c>
      <c r="F315" s="9">
        <v>15.210000038146973</v>
      </c>
      <c r="G315" s="9">
        <v>2.9219999313354492</v>
      </c>
      <c r="H315" s="9">
        <v>23.229999542236328</v>
      </c>
      <c r="I315" s="9">
        <v>4.9559998512268066</v>
      </c>
      <c r="J315" s="9">
        <v>2.3599998950958252</v>
      </c>
      <c r="K315" s="9">
        <v>6.5399999618530273</v>
      </c>
      <c r="L315" s="9">
        <v>7.8080000877380371</v>
      </c>
      <c r="M315" s="9">
        <v>8.7670001983642578</v>
      </c>
      <c r="N315" s="9">
        <v>90.620002746582031</v>
      </c>
      <c r="O315" s="9">
        <v>2.2799999713897705</v>
      </c>
      <c r="P315" s="9">
        <v>3.1180000305175781</v>
      </c>
      <c r="Q315" s="9">
        <v>3.5329999923706055</v>
      </c>
      <c r="R315" s="9">
        <v>4.9889998435974121</v>
      </c>
      <c r="S315" s="9">
        <v>11.979999542236328</v>
      </c>
      <c r="T315" s="9">
        <v>2.7320001125335693</v>
      </c>
      <c r="U315" s="9">
        <v>8.6649999618530273</v>
      </c>
      <c r="V315" s="9">
        <v>2.0130000114440918</v>
      </c>
      <c r="W315" s="9">
        <v>26.149999618530273</v>
      </c>
      <c r="X315" s="9">
        <v>6.7740001678466797</v>
      </c>
      <c r="Y315" s="9">
        <v>27.639999389648438</v>
      </c>
      <c r="Z315" s="9">
        <v>18.079999923706055</v>
      </c>
      <c r="AA315" s="9">
        <v>37.229999542236328</v>
      </c>
      <c r="AB315" s="9">
        <v>8.1709995269775391</v>
      </c>
      <c r="AC315" s="9">
        <v>8.4849996566772461</v>
      </c>
      <c r="AD315" s="9">
        <v>21.420000076293945</v>
      </c>
      <c r="AE315" s="10">
        <f t="shared" si="12"/>
        <v>2.0130000114440918</v>
      </c>
      <c r="AF315" s="10">
        <f t="shared" si="13"/>
        <v>90.620002746582031</v>
      </c>
      <c r="AG315" s="10">
        <f t="shared" si="14"/>
        <v>14.060344852250198</v>
      </c>
    </row>
    <row r="316" spans="1:33" x14ac:dyDescent="0.25">
      <c r="A316" s="2">
        <v>43050</v>
      </c>
      <c r="B316" s="9">
        <v>4.8010001182556152</v>
      </c>
      <c r="C316" s="9">
        <v>10.770000457763672</v>
      </c>
      <c r="D316" s="9">
        <v>25.700000762939453</v>
      </c>
      <c r="E316" s="9">
        <v>3.9679999351501465</v>
      </c>
      <c r="F316" s="9">
        <v>14.460000038146973</v>
      </c>
      <c r="G316" s="9">
        <v>1.9780000448226929</v>
      </c>
      <c r="H316" s="9">
        <v>18.030000686645508</v>
      </c>
      <c r="I316" s="9">
        <v>4.745999813079834</v>
      </c>
      <c r="J316" s="9">
        <v>2.2290000915527344</v>
      </c>
      <c r="K316" s="9">
        <v>5.6339998245239258</v>
      </c>
      <c r="L316" s="9">
        <v>6.9829998016357422</v>
      </c>
      <c r="M316" s="9">
        <v>8.5850000381469727</v>
      </c>
      <c r="N316" s="9">
        <v>83.099998474121094</v>
      </c>
      <c r="O316" s="9">
        <v>2.1809999942779541</v>
      </c>
      <c r="P316" s="9">
        <v>2.9360001087188721</v>
      </c>
      <c r="Q316" s="9">
        <v>3.5069999694824219</v>
      </c>
      <c r="R316" s="9">
        <v>4.4539999961853027</v>
      </c>
      <c r="S316" s="9">
        <v>10.989999771118164</v>
      </c>
      <c r="T316" s="9">
        <v>2.7320001125335693</v>
      </c>
      <c r="U316" s="9">
        <v>7.8880000114440918</v>
      </c>
      <c r="V316" s="9">
        <v>1.9199999570846558</v>
      </c>
      <c r="W316" s="9">
        <v>25.090000152587891</v>
      </c>
      <c r="X316" s="9">
        <v>6.3000001907348633</v>
      </c>
      <c r="Y316" s="9">
        <v>26.489999771118164</v>
      </c>
      <c r="Z316" s="9">
        <v>17.819999694824219</v>
      </c>
      <c r="AA316" s="9">
        <v>35.369998931884766</v>
      </c>
      <c r="AB316" s="9">
        <v>7.434999942779541</v>
      </c>
      <c r="AC316" s="9">
        <v>7.9120001792907715</v>
      </c>
      <c r="AD316" s="9">
        <v>20.280000686645508</v>
      </c>
      <c r="AE316" s="10">
        <f t="shared" si="12"/>
        <v>1.9199999570846558</v>
      </c>
      <c r="AF316" s="10">
        <f t="shared" si="13"/>
        <v>83.099998474121094</v>
      </c>
      <c r="AG316" s="10">
        <f t="shared" si="14"/>
        <v>12.906517226120521</v>
      </c>
    </row>
    <row r="317" spans="1:33" x14ac:dyDescent="0.25">
      <c r="A317" s="2">
        <v>43051</v>
      </c>
      <c r="B317" s="9">
        <v>4.6020002365112305</v>
      </c>
      <c r="C317" s="9">
        <v>9.4350004196166992</v>
      </c>
      <c r="D317" s="9">
        <v>21.190000534057617</v>
      </c>
      <c r="E317" s="9">
        <v>3.9679999351501465</v>
      </c>
      <c r="F317" s="9">
        <v>13.810000419616699</v>
      </c>
      <c r="G317" s="9">
        <v>1.8200000524520874</v>
      </c>
      <c r="H317" s="9">
        <v>17.059999465942383</v>
      </c>
      <c r="I317" s="9">
        <v>4.6669998168945313</v>
      </c>
      <c r="J317" s="9">
        <v>2.2100000381469727</v>
      </c>
      <c r="K317" s="9">
        <v>5.1659998893737793</v>
      </c>
      <c r="L317" s="9">
        <v>6.1609997749328613</v>
      </c>
      <c r="M317" s="9">
        <v>7.9120001792907715</v>
      </c>
      <c r="N317" s="9">
        <v>67.860000610351563</v>
      </c>
      <c r="O317" s="9">
        <v>0.79400002956390381</v>
      </c>
      <c r="P317" s="9">
        <v>2.9100000858306885</v>
      </c>
      <c r="Q317" s="9">
        <v>3.3250000476837158</v>
      </c>
      <c r="R317" s="9">
        <v>4.0079998970031738</v>
      </c>
      <c r="S317" s="9">
        <v>10.850000381469727</v>
      </c>
      <c r="T317" s="9">
        <v>2.6459999084472656</v>
      </c>
      <c r="U317" s="9">
        <v>7.309999942779541</v>
      </c>
      <c r="V317" s="9">
        <v>1.8109999895095825</v>
      </c>
      <c r="W317" s="9">
        <v>24.159999847412109</v>
      </c>
      <c r="X317" s="9">
        <v>6.3000001907348633</v>
      </c>
      <c r="Y317" s="9">
        <v>25.540000915527344</v>
      </c>
      <c r="Z317" s="9">
        <v>17.559999465942383</v>
      </c>
      <c r="AA317" s="9">
        <v>31.979999542236328</v>
      </c>
      <c r="AB317" s="9">
        <v>6.809999942779541</v>
      </c>
      <c r="AC317" s="9">
        <v>7.3870000839233398</v>
      </c>
      <c r="AD317" s="9">
        <v>19.479999542236328</v>
      </c>
      <c r="AE317" s="10">
        <f t="shared" si="12"/>
        <v>0.79400002956390381</v>
      </c>
      <c r="AF317" s="10">
        <f t="shared" si="13"/>
        <v>67.860000610351563</v>
      </c>
      <c r="AG317" s="10">
        <f t="shared" si="14"/>
        <v>11.680413833979902</v>
      </c>
    </row>
    <row r="318" spans="1:33" x14ac:dyDescent="0.25">
      <c r="A318" s="2">
        <v>43052</v>
      </c>
      <c r="B318" s="9">
        <v>4.6020002365112305</v>
      </c>
      <c r="C318" s="9">
        <v>9.3649997711181641</v>
      </c>
      <c r="D318" s="9">
        <v>15.430000305175781</v>
      </c>
      <c r="E318" s="9">
        <v>3.8929998874664307</v>
      </c>
      <c r="F318" s="9">
        <v>12.800000190734863</v>
      </c>
      <c r="G318" s="9">
        <v>1.8200000524520874</v>
      </c>
      <c r="H318" s="9">
        <v>15.640000343322754</v>
      </c>
      <c r="I318" s="9">
        <v>4.3000001907348633</v>
      </c>
      <c r="J318" s="9">
        <v>2.2100000381469727</v>
      </c>
      <c r="K318" s="9">
        <v>4.8769998550415039</v>
      </c>
      <c r="L318" s="9">
        <v>5.8449997901916504</v>
      </c>
      <c r="M318" s="9">
        <v>7.5840001106262207</v>
      </c>
      <c r="N318" s="9">
        <v>58.810001373291016</v>
      </c>
      <c r="O318" s="9">
        <v>0.69499999284744263</v>
      </c>
      <c r="P318" s="9">
        <v>2.8880000114440918</v>
      </c>
      <c r="Q318" s="9">
        <v>3.1440000534057617</v>
      </c>
      <c r="R318" s="9">
        <v>3.7699999809265137</v>
      </c>
      <c r="S318" s="9">
        <v>10.649999618530273</v>
      </c>
      <c r="T318" s="9">
        <v>2.4739999771118164</v>
      </c>
      <c r="U318" s="9">
        <v>6.8210000991821289</v>
      </c>
      <c r="V318" s="9">
        <v>1.7009999752044678</v>
      </c>
      <c r="W318" s="9">
        <v>23.229999542236328</v>
      </c>
      <c r="X318" s="9">
        <v>5.8990001678466797</v>
      </c>
      <c r="Y318" s="9">
        <v>24.729999542236328</v>
      </c>
      <c r="Z318" s="9">
        <v>17.319999694824219</v>
      </c>
      <c r="AA318" s="9">
        <v>29.860000610351563</v>
      </c>
      <c r="AB318" s="9">
        <v>6.3270001411437988</v>
      </c>
      <c r="AC318" s="9">
        <v>6.9149999618530273</v>
      </c>
      <c r="AD318" s="9">
        <v>18.690000534057617</v>
      </c>
      <c r="AE318" s="10">
        <f t="shared" si="12"/>
        <v>0.69499999284744263</v>
      </c>
      <c r="AF318" s="10">
        <f t="shared" si="13"/>
        <v>58.810001373291016</v>
      </c>
      <c r="AG318" s="10">
        <f t="shared" si="14"/>
        <v>10.7686207602764</v>
      </c>
    </row>
    <row r="319" spans="1:33" x14ac:dyDescent="0.25">
      <c r="A319" s="2">
        <v>43053</v>
      </c>
      <c r="B319" s="9">
        <v>4.5229997634887695</v>
      </c>
      <c r="C319" s="9">
        <v>9.3649997711181641</v>
      </c>
      <c r="D319" s="9">
        <v>14.550000190734863</v>
      </c>
      <c r="E319" s="9">
        <v>3.440000057220459</v>
      </c>
      <c r="F319" s="9">
        <v>11.789999961853027</v>
      </c>
      <c r="G319" s="9">
        <v>1.8200000524520874</v>
      </c>
      <c r="H319" s="9">
        <v>15.180000305175781</v>
      </c>
      <c r="I319" s="9">
        <v>3.9110000133514404</v>
      </c>
      <c r="J319" s="9">
        <v>2.1909999847412109</v>
      </c>
      <c r="K319" s="9">
        <v>4.3530001640319824</v>
      </c>
      <c r="L319" s="9">
        <v>5.7810001373291016</v>
      </c>
      <c r="M319" s="9">
        <v>7.3629999160766602</v>
      </c>
      <c r="N319" s="9">
        <v>57.080001831054688</v>
      </c>
      <c r="O319" s="9">
        <v>0.69499999284744263</v>
      </c>
      <c r="P319" s="9">
        <v>2.7539999485015869</v>
      </c>
      <c r="Q319" s="9">
        <v>3.1180000305175781</v>
      </c>
      <c r="R319" s="9">
        <v>3.7139999866485596</v>
      </c>
      <c r="S319" s="9">
        <v>9.2969999313354492</v>
      </c>
      <c r="T319" s="9">
        <v>2.3020000457763672</v>
      </c>
      <c r="U319" s="9">
        <v>6.369999885559082</v>
      </c>
      <c r="V319" s="9">
        <v>1.5920000076293945</v>
      </c>
      <c r="W319" s="9">
        <v>22.440000534057617</v>
      </c>
      <c r="X319" s="9">
        <v>5.8000001907348633</v>
      </c>
      <c r="Y319" s="9">
        <v>23.940000534057617</v>
      </c>
      <c r="Z319" s="9">
        <v>17.100000381469727</v>
      </c>
      <c r="AA319" s="9">
        <v>28.309999465942383</v>
      </c>
      <c r="AB319" s="9">
        <v>5.8860001564025879</v>
      </c>
      <c r="AC319" s="9">
        <v>6.3979997634887695</v>
      </c>
      <c r="AD319" s="9">
        <v>18.020000457763672</v>
      </c>
      <c r="AE319" s="10">
        <f t="shared" si="12"/>
        <v>0.69499999284744263</v>
      </c>
      <c r="AF319" s="10">
        <f t="shared" si="13"/>
        <v>57.080001831054688</v>
      </c>
      <c r="AG319" s="10">
        <f t="shared" si="14"/>
        <v>10.313207015908997</v>
      </c>
    </row>
    <row r="320" spans="1:33" x14ac:dyDescent="0.25">
      <c r="A320" s="2">
        <v>43054</v>
      </c>
      <c r="B320" s="9">
        <v>4.0469999313354492</v>
      </c>
      <c r="C320" s="9">
        <v>7.7779998779296875</v>
      </c>
      <c r="D320" s="9">
        <v>14.109999656677246</v>
      </c>
      <c r="E320" s="9">
        <v>3.3650000095367432</v>
      </c>
      <c r="F320" s="9">
        <v>11.140000343322754</v>
      </c>
      <c r="G320" s="9">
        <v>1.8200000524520874</v>
      </c>
      <c r="H320" s="9">
        <v>13.819999694824219</v>
      </c>
      <c r="I320" s="9">
        <v>3.7060000896453857</v>
      </c>
      <c r="J320" s="9">
        <v>2.0789999961853027</v>
      </c>
      <c r="K320" s="9">
        <v>4.1160001754760742</v>
      </c>
      <c r="L320" s="9">
        <v>5.4869999885559082</v>
      </c>
      <c r="M320" s="9">
        <v>7.2989997863769531</v>
      </c>
      <c r="N320" s="9">
        <v>53.270000457763672</v>
      </c>
      <c r="O320" s="9">
        <v>1.0210000276565552</v>
      </c>
      <c r="P320" s="9">
        <v>2.687999963760376</v>
      </c>
      <c r="Q320" s="9">
        <v>3.0920000076293945</v>
      </c>
      <c r="R320" s="9">
        <v>3.5329999923706055</v>
      </c>
      <c r="S320" s="9">
        <v>8.2510004043579102</v>
      </c>
      <c r="T320" s="9">
        <v>2.130000114440918</v>
      </c>
      <c r="U320" s="9">
        <v>6.0269999504089355</v>
      </c>
      <c r="V320" s="9">
        <v>1.4889999628067017</v>
      </c>
      <c r="W320" s="9">
        <v>21.510000228881836</v>
      </c>
      <c r="X320" s="9">
        <v>5.554999828338623</v>
      </c>
      <c r="Y320" s="9">
        <v>23.25</v>
      </c>
      <c r="Z320" s="9">
        <v>17.049999237060547</v>
      </c>
      <c r="AA320" s="9">
        <v>25.440000534057617</v>
      </c>
      <c r="AB320" s="9">
        <v>5.4409999847412109</v>
      </c>
      <c r="AC320" s="9">
        <v>5.9609999656677246</v>
      </c>
      <c r="AD320" s="9">
        <v>17.450000762939453</v>
      </c>
      <c r="AE320" s="10">
        <f t="shared" si="12"/>
        <v>1.0210000276565552</v>
      </c>
      <c r="AF320" s="10">
        <f t="shared" si="13"/>
        <v>53.270000457763672</v>
      </c>
      <c r="AG320" s="10">
        <f t="shared" si="14"/>
        <v>9.7215517594896514</v>
      </c>
    </row>
    <row r="321" spans="1:33" x14ac:dyDescent="0.25">
      <c r="A321" s="2">
        <v>43055</v>
      </c>
      <c r="B321" s="9">
        <v>3.8570001125335693</v>
      </c>
      <c r="C321" s="9">
        <v>6.190000057220459</v>
      </c>
      <c r="D321" s="9">
        <v>11.489999771118164</v>
      </c>
      <c r="E321" s="9">
        <v>3.3650000095367432</v>
      </c>
      <c r="F321" s="9">
        <v>10.840000152587891</v>
      </c>
      <c r="G321" s="9">
        <v>1.8200000524520874</v>
      </c>
      <c r="H321" s="9">
        <v>13.5</v>
      </c>
      <c r="I321" s="9">
        <v>3.5529999732971191</v>
      </c>
      <c r="J321" s="9">
        <v>2.059999942779541</v>
      </c>
      <c r="K321" s="9">
        <v>4.064000129699707</v>
      </c>
      <c r="L321" s="9">
        <v>4.8249998092651367</v>
      </c>
      <c r="M321" s="9">
        <v>7.0149998664855957</v>
      </c>
      <c r="N321" s="9">
        <v>50.439998626708984</v>
      </c>
      <c r="O321" s="9">
        <v>0.74199998378753662</v>
      </c>
      <c r="P321" s="9">
        <v>2.4200000762939453</v>
      </c>
      <c r="Q321" s="9">
        <v>2.9360001087188721</v>
      </c>
      <c r="R321" s="9">
        <v>3.3250000476837158</v>
      </c>
      <c r="S321" s="9">
        <v>7.9140000343322754</v>
      </c>
      <c r="T321" s="9">
        <v>1.9579999446868896</v>
      </c>
      <c r="U321" s="9">
        <v>5.7199997901916504</v>
      </c>
      <c r="V321" s="9">
        <v>1.4359999895095825</v>
      </c>
      <c r="W321" s="9">
        <v>20.719999313354492</v>
      </c>
      <c r="X321" s="9">
        <v>5.3000001907348633</v>
      </c>
      <c r="Y321" s="9">
        <v>22.629999160766602</v>
      </c>
      <c r="Z321" s="9">
        <v>17.049999237060547</v>
      </c>
      <c r="AA321" s="9">
        <v>22.329999923706055</v>
      </c>
      <c r="AB321" s="9">
        <v>5.0069999694824219</v>
      </c>
      <c r="AC321" s="9">
        <v>5.5619997978210449</v>
      </c>
      <c r="AD321" s="9">
        <v>17.110000610351563</v>
      </c>
      <c r="AE321" s="10">
        <f t="shared" si="12"/>
        <v>0.74199998378753662</v>
      </c>
      <c r="AF321" s="10">
        <f t="shared" si="13"/>
        <v>50.439998626708984</v>
      </c>
      <c r="AG321" s="10">
        <f t="shared" si="14"/>
        <v>9.1441033338678288</v>
      </c>
    </row>
    <row r="322" spans="1:33" x14ac:dyDescent="0.25">
      <c r="A322" s="2">
        <v>43056</v>
      </c>
      <c r="B322" s="9">
        <v>3.1909999847412109</v>
      </c>
      <c r="C322" s="9">
        <v>5.8010001182556152</v>
      </c>
      <c r="D322" s="9">
        <v>10.840000152587891</v>
      </c>
      <c r="E322" s="9">
        <v>3.3289999961853027</v>
      </c>
      <c r="F322" s="9">
        <v>9.5760002136230469</v>
      </c>
      <c r="G322" s="9">
        <v>1.7960000038146973</v>
      </c>
      <c r="H322" s="9">
        <v>12.810000419616699</v>
      </c>
      <c r="I322" s="9">
        <v>3.4869999885559082</v>
      </c>
      <c r="J322" s="9">
        <v>2.059999942779541</v>
      </c>
      <c r="K322" s="9">
        <v>3.9059998989105225</v>
      </c>
      <c r="L322" s="9">
        <v>4.6939997673034668</v>
      </c>
      <c r="M322" s="9">
        <v>6.2930002212524414</v>
      </c>
      <c r="N322" s="9">
        <v>45.490001678466797</v>
      </c>
      <c r="O322" s="9">
        <v>0.69499999284744263</v>
      </c>
      <c r="P322" s="9">
        <v>2.3540000915527344</v>
      </c>
      <c r="Q322" s="9">
        <v>2.8880000114440918</v>
      </c>
      <c r="R322" s="9">
        <v>3.1440000534057617</v>
      </c>
      <c r="S322" s="9">
        <v>7.5710000991821289</v>
      </c>
      <c r="T322" s="9">
        <v>1.871999979019165</v>
      </c>
      <c r="U322" s="9">
        <v>5.3289999961853027</v>
      </c>
      <c r="V322" s="9">
        <v>1.3940000534057617</v>
      </c>
      <c r="W322" s="9">
        <v>20.190000534057617</v>
      </c>
      <c r="X322" s="9">
        <v>5.3000001907348633</v>
      </c>
      <c r="Y322" s="9">
        <v>21.979999542236328</v>
      </c>
      <c r="Z322" s="9">
        <v>17.049999237060547</v>
      </c>
      <c r="AA322" s="9">
        <v>21.170000076293945</v>
      </c>
      <c r="AB322" s="9">
        <v>4.6100001335144043</v>
      </c>
      <c r="AC322" s="9">
        <v>5.2280001640319824</v>
      </c>
      <c r="AD322" s="9">
        <v>16.770000457763672</v>
      </c>
      <c r="AE322" s="10">
        <f t="shared" si="12"/>
        <v>0.69499999284744263</v>
      </c>
      <c r="AF322" s="10">
        <f t="shared" si="13"/>
        <v>45.490001678466797</v>
      </c>
      <c r="AG322" s="10">
        <f t="shared" si="14"/>
        <v>8.648896655132031</v>
      </c>
    </row>
    <row r="323" spans="1:33" x14ac:dyDescent="0.25">
      <c r="A323" s="2">
        <v>43057</v>
      </c>
      <c r="B323" s="9">
        <v>3.0439999103546143</v>
      </c>
      <c r="C323" s="9">
        <v>3.4690001010894775</v>
      </c>
      <c r="D323" s="9">
        <v>9.5760002136230469</v>
      </c>
      <c r="E323" s="9">
        <v>3.0799999237060547</v>
      </c>
      <c r="F323" s="9">
        <v>9.1660003662109375</v>
      </c>
      <c r="G323" s="9">
        <v>1.6540000438690186</v>
      </c>
      <c r="H323" s="9">
        <v>11.899999618530273</v>
      </c>
      <c r="I323" s="9">
        <v>3.2269999980926514</v>
      </c>
      <c r="J323" s="9">
        <v>2.0439999103546143</v>
      </c>
      <c r="K323" s="9">
        <v>3.8359999656677246</v>
      </c>
      <c r="L323" s="9">
        <v>4.5359997749328613</v>
      </c>
      <c r="M323" s="9">
        <v>5.445000171661377</v>
      </c>
      <c r="N323" s="9">
        <v>42.919998168945313</v>
      </c>
      <c r="O323" s="9">
        <v>0.69499999284744263</v>
      </c>
      <c r="P323" s="9">
        <v>2.1979999542236328</v>
      </c>
      <c r="Q323" s="9">
        <v>2.7320001125335693</v>
      </c>
      <c r="R323" s="9">
        <v>3.1180000305175781</v>
      </c>
      <c r="S323" s="9">
        <v>5.6550002098083496</v>
      </c>
      <c r="T323" s="9">
        <v>1.871999979019165</v>
      </c>
      <c r="U323" s="9">
        <v>5.0999999046325684</v>
      </c>
      <c r="V323" s="9">
        <v>1.3509999513626099</v>
      </c>
      <c r="W323" s="9">
        <v>19.649999618530273</v>
      </c>
      <c r="X323" s="9">
        <v>5.0879998207092285</v>
      </c>
      <c r="Y323" s="9">
        <v>21.399999618530273</v>
      </c>
      <c r="Z323" s="9">
        <v>17.020000457763672</v>
      </c>
      <c r="AA323" s="9">
        <v>20.340000152587891</v>
      </c>
      <c r="AB323" s="9">
        <v>4.2779998779296875</v>
      </c>
      <c r="AC323" s="9">
        <v>4.9770002365112305</v>
      </c>
      <c r="AD323" s="9">
        <v>16.440000534057617</v>
      </c>
      <c r="AE323" s="10">
        <f t="shared" ref="AE323:AE366" si="15">MIN(B323:AD323)</f>
        <v>0.69499999284744263</v>
      </c>
      <c r="AF323" s="10">
        <f t="shared" ref="AF323:AF366" si="16">MAX(B323:AD323)</f>
        <v>42.919998168945313</v>
      </c>
      <c r="AG323" s="10">
        <f t="shared" ref="AG323:AG366" si="17">AVERAGE(B323:AD323)</f>
        <v>8.1314137454690609</v>
      </c>
    </row>
    <row r="324" spans="1:33" x14ac:dyDescent="0.25">
      <c r="A324" s="2">
        <v>43058</v>
      </c>
      <c r="B324" s="9">
        <v>2.8310000896453857</v>
      </c>
      <c r="C324" s="9">
        <v>3.0799999237060547</v>
      </c>
      <c r="D324" s="9">
        <v>9.3649997711181641</v>
      </c>
      <c r="E324" s="9">
        <v>2.7950000762939453</v>
      </c>
      <c r="F324" s="9">
        <v>7.9749999046325684</v>
      </c>
      <c r="G324" s="9">
        <v>1.6299999952316284</v>
      </c>
      <c r="H324" s="9">
        <v>11.640000343322754</v>
      </c>
      <c r="I324" s="9">
        <v>3.1610000133514404</v>
      </c>
      <c r="J324" s="9">
        <v>1.9459999799728394</v>
      </c>
      <c r="K324" s="9">
        <v>3.5309998989105225</v>
      </c>
      <c r="L324" s="9">
        <v>4.5100002288818359</v>
      </c>
      <c r="M324" s="9">
        <v>5.1659998893737793</v>
      </c>
      <c r="N324" s="9">
        <v>40.450000762939453</v>
      </c>
      <c r="O324" s="9">
        <v>0.69499999284744263</v>
      </c>
      <c r="P324" s="9">
        <v>2.0239999294281006</v>
      </c>
      <c r="Q324" s="9">
        <v>2.5759999752044678</v>
      </c>
      <c r="R324" s="9">
        <v>3.0920000076293945</v>
      </c>
      <c r="S324" s="9">
        <v>4.9879999160766602</v>
      </c>
      <c r="T324" s="9">
        <v>1.8279999494552612</v>
      </c>
      <c r="U324" s="9">
        <v>4.9019999504089355</v>
      </c>
      <c r="V324" s="9">
        <v>1.3090000152587891</v>
      </c>
      <c r="W324" s="9">
        <v>18.989999771118164</v>
      </c>
      <c r="X324" s="9">
        <v>4.9000000953674316</v>
      </c>
      <c r="Y324" s="9">
        <v>20.889999389648438</v>
      </c>
      <c r="Z324" s="9">
        <v>16.760000228881836</v>
      </c>
      <c r="AA324" s="9">
        <v>19.239999771118164</v>
      </c>
      <c r="AB324" s="9">
        <v>4.0949997901916504</v>
      </c>
      <c r="AC324" s="9">
        <v>4.7020001411437988</v>
      </c>
      <c r="AD324" s="9">
        <v>16.110000610351563</v>
      </c>
      <c r="AE324" s="10">
        <f t="shared" si="15"/>
        <v>0.69499999284744263</v>
      </c>
      <c r="AF324" s="10">
        <f t="shared" si="16"/>
        <v>40.450000762939453</v>
      </c>
      <c r="AG324" s="10">
        <f t="shared" si="17"/>
        <v>7.7648620831555331</v>
      </c>
    </row>
    <row r="325" spans="1:33" x14ac:dyDescent="0.25">
      <c r="A325" s="2">
        <v>43059</v>
      </c>
      <c r="B325" s="9">
        <v>2.6730000972747803</v>
      </c>
      <c r="C325" s="9">
        <v>3.0090000629425049</v>
      </c>
      <c r="D325" s="9">
        <v>9.1660003662109375</v>
      </c>
      <c r="E325" s="9">
        <v>2.5460000038146973</v>
      </c>
      <c r="F325" s="9">
        <v>7.7769999504089355</v>
      </c>
      <c r="G325" s="9">
        <v>1.6059999465942383</v>
      </c>
      <c r="H325" s="9">
        <v>10.850000381469727</v>
      </c>
      <c r="I325" s="9">
        <v>3.0309998989105225</v>
      </c>
      <c r="J325" s="9">
        <v>1.9299999475479126</v>
      </c>
      <c r="K325" s="9">
        <v>3.2269999980926514</v>
      </c>
      <c r="L325" s="9">
        <v>4.5100002288818359</v>
      </c>
      <c r="M325" s="9">
        <v>5.1139998435974121</v>
      </c>
      <c r="N325" s="9">
        <v>38.959999084472656</v>
      </c>
      <c r="O325" s="9">
        <v>0.74199998378753662</v>
      </c>
      <c r="P325" s="9">
        <v>1.8899999856948853</v>
      </c>
      <c r="Q325" s="9">
        <v>2.5539999008178711</v>
      </c>
      <c r="R325" s="9">
        <v>2.9360001087188721</v>
      </c>
      <c r="S325" s="9">
        <v>4.869999885559082</v>
      </c>
      <c r="T325" s="9">
        <v>1.7389999628067017</v>
      </c>
      <c r="U325" s="9">
        <v>4.7080001831054688</v>
      </c>
      <c r="V325" s="9">
        <v>1.2669999599456787</v>
      </c>
      <c r="W325" s="9">
        <v>18.319999694824219</v>
      </c>
      <c r="X325" s="9">
        <v>4.9000000953674316</v>
      </c>
      <c r="Y325" s="9">
        <v>20.459999084472656</v>
      </c>
      <c r="Z325" s="9">
        <v>16.549999237060547</v>
      </c>
      <c r="AA325" s="9">
        <v>18.219999313354492</v>
      </c>
      <c r="AB325" s="9">
        <v>4.0359997749328613</v>
      </c>
      <c r="AC325" s="9">
        <v>4.3940000534057617</v>
      </c>
      <c r="AD325" s="9">
        <v>15.789999961853027</v>
      </c>
      <c r="AE325" s="10">
        <f t="shared" si="15"/>
        <v>0.74199998378753662</v>
      </c>
      <c r="AF325" s="10">
        <f t="shared" si="16"/>
        <v>38.959999084472656</v>
      </c>
      <c r="AG325" s="10">
        <f t="shared" si="17"/>
        <v>7.5094826550319276</v>
      </c>
    </row>
    <row r="326" spans="1:33" x14ac:dyDescent="0.25">
      <c r="A326" s="2">
        <v>43060</v>
      </c>
      <c r="B326" s="9">
        <v>1.9420000314712524</v>
      </c>
      <c r="C326" s="9">
        <v>2.494999885559082</v>
      </c>
      <c r="D326" s="9">
        <v>7.9749999046325684</v>
      </c>
      <c r="E326" s="9">
        <v>2.4809999465942383</v>
      </c>
      <c r="F326" s="9">
        <v>7.9749999046325684</v>
      </c>
      <c r="G326" s="9">
        <v>1.4639999866485596</v>
      </c>
      <c r="H326" s="9">
        <v>10.159999847412109</v>
      </c>
      <c r="I326" s="9">
        <v>2.9869999885559082</v>
      </c>
      <c r="J326" s="9">
        <v>1.9140000343322754</v>
      </c>
      <c r="K326" s="9">
        <v>3.1610000133514404</v>
      </c>
      <c r="L326" s="9">
        <v>4.4840002059936523</v>
      </c>
      <c r="M326" s="9">
        <v>4.929999828338623</v>
      </c>
      <c r="N326" s="9">
        <v>37.330001831054688</v>
      </c>
      <c r="O326" s="9">
        <v>1.3930000066757202</v>
      </c>
      <c r="P326" s="9">
        <v>1.8539999723434448</v>
      </c>
      <c r="Q326" s="9">
        <v>2.5320000648498535</v>
      </c>
      <c r="R326" s="9">
        <v>2.9100000858306885</v>
      </c>
      <c r="S326" s="9">
        <v>4.4239997863769531</v>
      </c>
      <c r="T326" s="9">
        <v>1.6510000228881836</v>
      </c>
      <c r="U326" s="9">
        <v>4.4099998474121094</v>
      </c>
      <c r="V326" s="9">
        <v>1.2280000448226929</v>
      </c>
      <c r="W326" s="9">
        <v>17.799999237060547</v>
      </c>
      <c r="X326" s="9">
        <v>4.6129999160766602</v>
      </c>
      <c r="Y326" s="9">
        <v>20.049999237060547</v>
      </c>
      <c r="Z326" s="9">
        <v>16.370000839233398</v>
      </c>
      <c r="AA326" s="9">
        <v>16.840000152587891</v>
      </c>
      <c r="AB326" s="9">
        <v>4.0359997749328613</v>
      </c>
      <c r="AC326" s="9">
        <v>4.1220002174377441</v>
      </c>
      <c r="AD326" s="9">
        <v>15.430000305175781</v>
      </c>
      <c r="AE326" s="10">
        <f t="shared" si="15"/>
        <v>1.2280000448226929</v>
      </c>
      <c r="AF326" s="10">
        <f t="shared" si="16"/>
        <v>37.330001831054688</v>
      </c>
      <c r="AG326" s="10">
        <f t="shared" si="17"/>
        <v>7.2055517558393811</v>
      </c>
    </row>
    <row r="327" spans="1:33" x14ac:dyDescent="0.25">
      <c r="A327" s="2">
        <v>43061</v>
      </c>
      <c r="B327" s="9">
        <v>1.8200000524520874</v>
      </c>
      <c r="C327" s="9">
        <v>1.906000018119812</v>
      </c>
      <c r="D327" s="9">
        <v>7.7769999504089355</v>
      </c>
      <c r="E327" s="9">
        <v>2.3090000152587891</v>
      </c>
      <c r="F327" s="9">
        <v>9.3769998550415039</v>
      </c>
      <c r="G327" s="9">
        <v>1.440000057220459</v>
      </c>
      <c r="H327" s="9">
        <v>9.3319997787475586</v>
      </c>
      <c r="I327" s="9">
        <v>2.8559999465942383</v>
      </c>
      <c r="J327" s="9">
        <v>1.8159999847412109</v>
      </c>
      <c r="K327" s="9">
        <v>3.0309998989105225</v>
      </c>
      <c r="L327" s="9">
        <v>4.3260002136230469</v>
      </c>
      <c r="M327" s="9">
        <v>4.7199997901916504</v>
      </c>
      <c r="N327" s="9">
        <v>36.090000152587891</v>
      </c>
      <c r="O327" s="9">
        <v>1.440000057220459</v>
      </c>
      <c r="P327" s="9">
        <v>1.7430000305175781</v>
      </c>
      <c r="Q327" s="9">
        <v>2.3980000019073486</v>
      </c>
      <c r="R327" s="9">
        <v>2.8880000114440918</v>
      </c>
      <c r="S327" s="9">
        <v>3.8029999732971191</v>
      </c>
      <c r="T327" s="9">
        <v>1.562999963760376</v>
      </c>
      <c r="U327" s="9">
        <v>3.9430000782012939</v>
      </c>
      <c r="V327" s="9">
        <v>1.2029999494552612</v>
      </c>
      <c r="W327" s="9">
        <v>17.299999237060547</v>
      </c>
      <c r="X327" s="9">
        <v>4.5</v>
      </c>
      <c r="Y327" s="9">
        <v>19.649999618530273</v>
      </c>
      <c r="Z327" s="9">
        <v>16.159999847412109</v>
      </c>
      <c r="AA327" s="9">
        <v>15.760000228881836</v>
      </c>
      <c r="AB327" s="9">
        <v>4.0359997749328613</v>
      </c>
      <c r="AC327" s="9">
        <v>3.8469998836517334</v>
      </c>
      <c r="AD327" s="9">
        <v>15.109999656677246</v>
      </c>
      <c r="AE327" s="10">
        <f t="shared" si="15"/>
        <v>1.2029999494552612</v>
      </c>
      <c r="AF327" s="10">
        <f t="shared" si="16"/>
        <v>36.090000152587891</v>
      </c>
      <c r="AG327" s="10">
        <f t="shared" si="17"/>
        <v>6.97048269058096</v>
      </c>
    </row>
    <row r="328" spans="1:33" x14ac:dyDescent="0.25">
      <c r="A328" s="2">
        <v>43062</v>
      </c>
      <c r="B328" s="9">
        <v>1.8200000524520874</v>
      </c>
      <c r="C328" s="9">
        <v>1.8200000524520874</v>
      </c>
      <c r="D328" s="9">
        <v>7.7769999504089355</v>
      </c>
      <c r="E328" s="9">
        <v>2.2799999713897705</v>
      </c>
      <c r="F328" s="9">
        <v>10.840000152587891</v>
      </c>
      <c r="G328" s="9">
        <v>1.4210000038146973</v>
      </c>
      <c r="H328" s="9">
        <v>8.5970001220703125</v>
      </c>
      <c r="I328" s="9">
        <v>2.8340001106262207</v>
      </c>
      <c r="J328" s="9">
        <v>1.8159999847412109</v>
      </c>
      <c r="K328" s="9">
        <v>2.9869999885559082</v>
      </c>
      <c r="L328" s="9">
        <v>4.3000001907348633</v>
      </c>
      <c r="M328" s="9">
        <v>4.5100002288818359</v>
      </c>
      <c r="N328" s="9">
        <v>29.520000457763672</v>
      </c>
      <c r="O328" s="9">
        <v>1.3849999904632568</v>
      </c>
      <c r="P328" s="9">
        <v>1.7070000171661377</v>
      </c>
      <c r="Q328" s="9">
        <v>2.3540000915527344</v>
      </c>
      <c r="R328" s="9">
        <v>2.7320001125335693</v>
      </c>
      <c r="S328" s="9">
        <v>3.5329999923706055</v>
      </c>
      <c r="T328" s="9">
        <v>1.4739999771118164</v>
      </c>
      <c r="U328" s="9">
        <v>3.7000000476837158</v>
      </c>
      <c r="V328" s="9">
        <v>1.1820000410079956</v>
      </c>
      <c r="W328" s="9">
        <v>16.799999237060547</v>
      </c>
      <c r="X328" s="9">
        <v>4.5</v>
      </c>
      <c r="Y328" s="9">
        <v>19.270000457763672</v>
      </c>
      <c r="Z328" s="9">
        <v>15.979999542236328</v>
      </c>
      <c r="AA328" s="9">
        <v>14.840000152587891</v>
      </c>
      <c r="AB328" s="9">
        <v>4.0359997749328613</v>
      </c>
      <c r="AC328" s="9">
        <v>3.619999885559082</v>
      </c>
      <c r="AD328" s="9">
        <v>14.729999542236328</v>
      </c>
      <c r="AE328" s="10">
        <f t="shared" si="15"/>
        <v>1.1820000410079956</v>
      </c>
      <c r="AF328" s="10">
        <f t="shared" si="16"/>
        <v>29.520000457763672</v>
      </c>
      <c r="AG328" s="10">
        <f t="shared" si="17"/>
        <v>6.6332758665084839</v>
      </c>
    </row>
    <row r="329" spans="1:33" x14ac:dyDescent="0.25">
      <c r="A329" s="2">
        <v>43063</v>
      </c>
      <c r="B329" s="9">
        <v>1.7960000038146973</v>
      </c>
      <c r="C329" s="9">
        <v>1.8200000524520874</v>
      </c>
      <c r="D329" s="9">
        <v>7.7769999504089355</v>
      </c>
      <c r="E329" s="9">
        <v>2.2799999713897705</v>
      </c>
      <c r="F329" s="9">
        <v>10.840000152587891</v>
      </c>
      <c r="G329" s="9">
        <v>1.3040000200271606</v>
      </c>
      <c r="H329" s="9">
        <v>7.4060001373291016</v>
      </c>
      <c r="I329" s="9">
        <v>2.812000036239624</v>
      </c>
      <c r="J329" s="9">
        <v>1.9140000343322754</v>
      </c>
      <c r="K329" s="9">
        <v>2.8559999465942383</v>
      </c>
      <c r="L329" s="9">
        <v>4.2740001678466797</v>
      </c>
      <c r="M329" s="9">
        <v>4.3260002136230469</v>
      </c>
      <c r="N329" s="9">
        <v>24.569999694824219</v>
      </c>
      <c r="O329" s="9">
        <v>0.61100000143051147</v>
      </c>
      <c r="P329" s="9">
        <v>1.5959999561309814</v>
      </c>
      <c r="Q329" s="9">
        <v>2.2200000286102295</v>
      </c>
      <c r="R329" s="9">
        <v>2.5759999752044678</v>
      </c>
      <c r="S329" s="9">
        <v>3.377000093460083</v>
      </c>
      <c r="T329" s="9">
        <v>1.4299999475479126</v>
      </c>
      <c r="U329" s="9">
        <v>3.5</v>
      </c>
      <c r="V329" s="9">
        <v>1.1599999666213989</v>
      </c>
      <c r="W329" s="9">
        <v>16.420000076293945</v>
      </c>
      <c r="X329" s="9">
        <v>4.4120001792907715</v>
      </c>
      <c r="Y329" s="9">
        <v>18.940000534057617</v>
      </c>
      <c r="Z329" s="9">
        <v>15.800000190734863</v>
      </c>
      <c r="AA329" s="9">
        <v>14.289999961853027</v>
      </c>
      <c r="AB329" s="9">
        <v>4.0359997749328613</v>
      </c>
      <c r="AC329" s="9">
        <v>3.3970000743865967</v>
      </c>
      <c r="AD329" s="9">
        <v>14.439999580383301</v>
      </c>
      <c r="AE329" s="10">
        <f t="shared" si="15"/>
        <v>0.61100000143051147</v>
      </c>
      <c r="AF329" s="10">
        <f t="shared" si="16"/>
        <v>24.569999694824219</v>
      </c>
      <c r="AG329" s="10">
        <f t="shared" si="17"/>
        <v>6.2820689904278719</v>
      </c>
    </row>
    <row r="330" spans="1:33" x14ac:dyDescent="0.25">
      <c r="A330" s="2">
        <v>43064</v>
      </c>
      <c r="B330" s="9">
        <v>1.6299999952316284</v>
      </c>
      <c r="C330" s="9">
        <v>1.8200000524520874</v>
      </c>
      <c r="D330" s="9">
        <v>7.7769999504089355</v>
      </c>
      <c r="E330" s="9">
        <v>2.250999927520752</v>
      </c>
      <c r="F330" s="9">
        <v>9.3769998550415039</v>
      </c>
      <c r="G330" s="9">
        <v>1.2849999666213989</v>
      </c>
      <c r="H330" s="9">
        <v>6.6040000915527344</v>
      </c>
      <c r="I330" s="9">
        <v>2.6819999217987061</v>
      </c>
      <c r="J330" s="9">
        <v>1.9299999475479126</v>
      </c>
      <c r="K330" s="9">
        <v>2.8340001106262207</v>
      </c>
      <c r="L330" s="9">
        <v>4.1160001754760742</v>
      </c>
      <c r="M330" s="9">
        <v>4.2740001678466797</v>
      </c>
      <c r="N330" s="9">
        <v>23.129999160766602</v>
      </c>
      <c r="O330" s="9">
        <v>0.5559999942779541</v>
      </c>
      <c r="P330" s="9">
        <v>1.5770000219345093</v>
      </c>
      <c r="Q330" s="9">
        <v>2.1760001182556152</v>
      </c>
      <c r="R330" s="9">
        <v>2.5320000648498535</v>
      </c>
      <c r="S330" s="9">
        <v>3.4549999237060547</v>
      </c>
      <c r="T330" s="9">
        <v>1.4299999475479126</v>
      </c>
      <c r="U330" s="9">
        <v>3.3010001182556152</v>
      </c>
      <c r="V330" s="9">
        <v>1.1390000581741333</v>
      </c>
      <c r="W330" s="9">
        <v>16.049999237060547</v>
      </c>
      <c r="X330" s="9">
        <v>4.0999999046325684</v>
      </c>
      <c r="Y330" s="9">
        <v>18.600000381469727</v>
      </c>
      <c r="Z330" s="9">
        <v>15.630000114440918</v>
      </c>
      <c r="AA330" s="9">
        <v>14.369999885559082</v>
      </c>
      <c r="AB330" s="9">
        <v>4.0359997749328613</v>
      </c>
      <c r="AC330" s="9">
        <v>3.1610000133514404</v>
      </c>
      <c r="AD330" s="9">
        <v>14.090000152587891</v>
      </c>
      <c r="AE330" s="10">
        <f t="shared" si="15"/>
        <v>0.5559999942779541</v>
      </c>
      <c r="AF330" s="10">
        <f t="shared" si="16"/>
        <v>23.129999160766602</v>
      </c>
      <c r="AG330" s="10">
        <f t="shared" si="17"/>
        <v>6.0659654839285491</v>
      </c>
    </row>
    <row r="331" spans="1:33" x14ac:dyDescent="0.25">
      <c r="A331" s="2">
        <v>43065</v>
      </c>
      <c r="B331" s="9">
        <v>1.4639999866485596</v>
      </c>
      <c r="C331" s="9">
        <v>1.8200000524520874</v>
      </c>
      <c r="D331" s="9">
        <v>7.7769999504089355</v>
      </c>
      <c r="E331" s="9">
        <v>2.0789999961853027</v>
      </c>
      <c r="F331" s="9">
        <v>7.9749999046325684</v>
      </c>
      <c r="G331" s="9">
        <v>1.2849999666213989</v>
      </c>
      <c r="H331" s="9">
        <v>6.0399999618530273</v>
      </c>
      <c r="I331" s="9">
        <v>2.6600000858306885</v>
      </c>
      <c r="J331" s="9">
        <v>1.9299999475479126</v>
      </c>
      <c r="K331" s="9">
        <v>2.812000036239624</v>
      </c>
      <c r="L331" s="9">
        <v>4.064000129699707</v>
      </c>
      <c r="M331" s="9">
        <v>4.1160001754760742</v>
      </c>
      <c r="N331" s="9">
        <v>21.75</v>
      </c>
      <c r="O331" s="9">
        <v>0.5559999942779541</v>
      </c>
      <c r="P331" s="9">
        <v>1.5770000219345093</v>
      </c>
      <c r="Q331" s="9">
        <v>2.0420000553131104</v>
      </c>
      <c r="R331" s="9">
        <v>2.375999927520752</v>
      </c>
      <c r="S331" s="9">
        <v>3.1440000534057617</v>
      </c>
      <c r="T331" s="9">
        <v>1.3980000019073486</v>
      </c>
      <c r="U331" s="9">
        <v>3.1099998950958252</v>
      </c>
      <c r="V331" s="9">
        <v>1.1169999837875366</v>
      </c>
      <c r="W331" s="9">
        <v>15.550000190734863</v>
      </c>
      <c r="X331" s="9">
        <v>4.0999999046325684</v>
      </c>
      <c r="Y331" s="9">
        <v>18.25</v>
      </c>
      <c r="Z331" s="9">
        <v>15.550000190734863</v>
      </c>
      <c r="AA331" s="9">
        <v>14.180000305175781</v>
      </c>
      <c r="AB331" s="9">
        <v>4.0359997749328613</v>
      </c>
      <c r="AC331" s="9">
        <v>2.996999979019165</v>
      </c>
      <c r="AD331" s="9">
        <v>13.819999694824219</v>
      </c>
      <c r="AE331" s="10">
        <f t="shared" si="15"/>
        <v>0.5559999942779541</v>
      </c>
      <c r="AF331" s="10">
        <f t="shared" si="16"/>
        <v>21.75</v>
      </c>
      <c r="AG331" s="10">
        <f t="shared" si="17"/>
        <v>5.8474137988583799</v>
      </c>
    </row>
    <row r="332" spans="1:33" x14ac:dyDescent="0.25">
      <c r="A332" s="2">
        <v>43066</v>
      </c>
      <c r="B332" s="9">
        <v>1.440000057220459</v>
      </c>
      <c r="C332" s="9">
        <v>1.8200000524520874</v>
      </c>
      <c r="D332" s="9">
        <v>7.7769999504089355</v>
      </c>
      <c r="E332" s="9">
        <v>2.0499999523162842</v>
      </c>
      <c r="F332" s="9">
        <v>7.5789999961853027</v>
      </c>
      <c r="G332" s="9">
        <v>1.2660000324249268</v>
      </c>
      <c r="H332" s="9">
        <v>5.3870000839233398</v>
      </c>
      <c r="I332" s="9">
        <v>2.6410000324249268</v>
      </c>
      <c r="J332" s="9">
        <v>1.9299999475479126</v>
      </c>
      <c r="K332" s="9">
        <v>2.6819999217987061</v>
      </c>
      <c r="L332" s="9">
        <v>3.9059998989105225</v>
      </c>
      <c r="M332" s="9">
        <v>4.064000129699707</v>
      </c>
      <c r="N332" s="9">
        <v>20.75</v>
      </c>
      <c r="O332" s="9">
        <v>0.5559999942779541</v>
      </c>
      <c r="P332" s="9">
        <v>1.5590000152587891</v>
      </c>
      <c r="Q332" s="9">
        <v>2.000999927520752</v>
      </c>
      <c r="R332" s="9">
        <v>2.2200000286102295</v>
      </c>
      <c r="S332" s="9">
        <v>2.9140000343322754</v>
      </c>
      <c r="T332" s="9">
        <v>1.3350000381469727</v>
      </c>
      <c r="U332" s="9">
        <v>2.9440000057220459</v>
      </c>
      <c r="V332" s="9">
        <v>1.0959999561309814</v>
      </c>
      <c r="W332" s="9">
        <v>15.050000190734863</v>
      </c>
      <c r="X332" s="9">
        <v>4.0999999046325684</v>
      </c>
      <c r="Y332" s="9">
        <v>17.920000076293945</v>
      </c>
      <c r="Z332" s="9">
        <v>15.319999694824219</v>
      </c>
      <c r="AA332" s="9">
        <v>13.869999885559082</v>
      </c>
      <c r="AB332" s="9">
        <v>4.0359997749328613</v>
      </c>
      <c r="AC332" s="9">
        <v>2.8229999542236328</v>
      </c>
      <c r="AD332" s="9">
        <v>13.399999618530273</v>
      </c>
      <c r="AE332" s="10">
        <f t="shared" si="15"/>
        <v>0.5559999942779541</v>
      </c>
      <c r="AF332" s="10">
        <f t="shared" si="16"/>
        <v>20.75</v>
      </c>
      <c r="AG332" s="10">
        <f t="shared" si="17"/>
        <v>5.6702068674153292</v>
      </c>
    </row>
    <row r="333" spans="1:33" x14ac:dyDescent="0.25">
      <c r="A333" s="2">
        <v>43067</v>
      </c>
      <c r="B333" s="9">
        <v>1.4010000228881836</v>
      </c>
      <c r="C333" s="9">
        <v>1.8200000524520874</v>
      </c>
      <c r="D333" s="9">
        <v>7.7769999504089355</v>
      </c>
      <c r="E333" s="9">
        <v>2.0499999523162842</v>
      </c>
      <c r="F333" s="9">
        <v>6.3880000114440918</v>
      </c>
      <c r="G333" s="9">
        <v>1.1339999437332153</v>
      </c>
      <c r="H333" s="9">
        <v>4.929999828338623</v>
      </c>
      <c r="I333" s="9">
        <v>2.5290000438690186</v>
      </c>
      <c r="J333" s="9">
        <v>1.9299999475479126</v>
      </c>
      <c r="K333" s="9">
        <v>2.6410000324249268</v>
      </c>
      <c r="L333" s="9">
        <v>3.8359999656677246</v>
      </c>
      <c r="M333" s="9">
        <v>3.8849999904632568</v>
      </c>
      <c r="N333" s="9">
        <v>19.219999313354492</v>
      </c>
      <c r="O333" s="9">
        <v>0.5559999942779541</v>
      </c>
      <c r="P333" s="9">
        <v>1.4479999542236328</v>
      </c>
      <c r="Q333" s="9">
        <v>1.8899999856948853</v>
      </c>
      <c r="R333" s="9">
        <v>2.1979999542236328</v>
      </c>
      <c r="S333" s="9">
        <v>2.7320001125335693</v>
      </c>
      <c r="T333" s="9">
        <v>1.2719999551773071</v>
      </c>
      <c r="U333" s="9">
        <v>2.8959999084472656</v>
      </c>
      <c r="V333" s="9">
        <v>1.0740000009536743</v>
      </c>
      <c r="W333" s="9">
        <v>14.680000305175781</v>
      </c>
      <c r="X333" s="9">
        <v>4.0999999046325684</v>
      </c>
      <c r="Y333" s="9">
        <v>17.649999618530273</v>
      </c>
      <c r="Z333" s="9">
        <v>15.300000190734863</v>
      </c>
      <c r="AA333" s="9">
        <v>13.770000457763672</v>
      </c>
      <c r="AB333" s="9">
        <v>4.0359997749328613</v>
      </c>
      <c r="AC333" s="9">
        <v>2.6410000324249268</v>
      </c>
      <c r="AD333" s="9">
        <v>13.100000381469727</v>
      </c>
      <c r="AE333" s="10">
        <f t="shared" si="15"/>
        <v>0.5559999942779541</v>
      </c>
      <c r="AF333" s="10">
        <f t="shared" si="16"/>
        <v>19.219999313354492</v>
      </c>
      <c r="AG333" s="10">
        <f t="shared" si="17"/>
        <v>5.4787586064174256</v>
      </c>
    </row>
    <row r="334" spans="1:33" x14ac:dyDescent="0.25">
      <c r="A334" s="2">
        <v>43068</v>
      </c>
      <c r="B334" s="9">
        <v>1.1690000295639038</v>
      </c>
      <c r="C334" s="9">
        <v>1.8200000524520874</v>
      </c>
      <c r="D334" s="9">
        <v>7.7769999504089355</v>
      </c>
      <c r="E334" s="9">
        <v>2.0209999084472656</v>
      </c>
      <c r="F334" s="9">
        <v>6.1500000953674316</v>
      </c>
      <c r="G334" s="9">
        <v>1.0049999952316284</v>
      </c>
      <c r="H334" s="9">
        <v>4.5100002288818359</v>
      </c>
      <c r="I334" s="9">
        <v>2.5099999904632568</v>
      </c>
      <c r="J334" s="9">
        <v>1.9140000343322754</v>
      </c>
      <c r="K334" s="9">
        <v>2.5290000438690186</v>
      </c>
      <c r="L334" s="9">
        <v>3.5750000476837158</v>
      </c>
      <c r="M334" s="9">
        <v>3.7060000896453857</v>
      </c>
      <c r="N334" s="9">
        <v>17.260000228881836</v>
      </c>
      <c r="O334" s="9">
        <v>0.5559999942779541</v>
      </c>
      <c r="P334" s="9">
        <v>1.4140000343322754</v>
      </c>
      <c r="Q334" s="9">
        <v>1.8539999723434448</v>
      </c>
      <c r="R334" s="9">
        <v>2.1979999542236328</v>
      </c>
      <c r="S334" s="9">
        <v>2.5539999008178711</v>
      </c>
      <c r="T334" s="9">
        <v>1.2079999446868896</v>
      </c>
      <c r="U334" s="9">
        <v>2.7539999485015869</v>
      </c>
      <c r="V334" s="9">
        <v>1.0520000457763672</v>
      </c>
      <c r="W334" s="9">
        <v>14.300000190734863</v>
      </c>
      <c r="X334" s="9">
        <v>4.0999999046325684</v>
      </c>
      <c r="Y334" s="9">
        <v>17.409999847412109</v>
      </c>
      <c r="Z334" s="9">
        <v>15.119999885559082</v>
      </c>
      <c r="AA334" s="9">
        <v>13.760000228881836</v>
      </c>
      <c r="AB334" s="9">
        <v>4.0359997749328613</v>
      </c>
      <c r="AC334" s="9">
        <v>2.5490000247955322</v>
      </c>
      <c r="AD334" s="9">
        <v>12.909999847412109</v>
      </c>
      <c r="AE334" s="10">
        <f t="shared" si="15"/>
        <v>0.5559999942779541</v>
      </c>
      <c r="AF334" s="10">
        <f t="shared" si="16"/>
        <v>17.409999847412109</v>
      </c>
      <c r="AG334" s="10">
        <f t="shared" si="17"/>
        <v>5.3007241446396396</v>
      </c>
    </row>
    <row r="335" spans="1:33" x14ac:dyDescent="0.25">
      <c r="A335" s="2">
        <v>43069</v>
      </c>
      <c r="B335" s="9">
        <v>1.1139999628067017</v>
      </c>
      <c r="C335" s="9">
        <v>1.8200000524520874</v>
      </c>
      <c r="D335" s="9">
        <v>7.5390000343322754</v>
      </c>
      <c r="E335" s="9">
        <v>1.8489999771118164</v>
      </c>
      <c r="F335" s="9">
        <v>5.8330001831054688</v>
      </c>
      <c r="G335" s="9">
        <v>0.89600002765655518</v>
      </c>
      <c r="H335" s="9">
        <v>4.1160001754760742</v>
      </c>
      <c r="I335" s="9">
        <v>2.5099999904632568</v>
      </c>
      <c r="J335" s="9">
        <v>1.8159999847412109</v>
      </c>
      <c r="K335" s="9">
        <v>2.5099999904632568</v>
      </c>
      <c r="L335" s="9">
        <v>3.5309998989105225</v>
      </c>
      <c r="M335" s="9">
        <v>3.5750000476837158</v>
      </c>
      <c r="N335" s="9">
        <v>15.140000343322754</v>
      </c>
      <c r="O335" s="9">
        <v>0.5559999942779541</v>
      </c>
      <c r="P335" s="9">
        <v>1.3029999732971191</v>
      </c>
      <c r="Q335" s="9">
        <v>1.7250000238418579</v>
      </c>
      <c r="R335" s="9">
        <v>2.1760001182556152</v>
      </c>
      <c r="S335" s="9">
        <v>2.3540000915527344</v>
      </c>
      <c r="T335" s="9">
        <v>1.1449999809265137</v>
      </c>
      <c r="U335" s="9">
        <v>2.7300000190734863</v>
      </c>
      <c r="V335" s="9">
        <v>1.031000018119812</v>
      </c>
      <c r="W335" s="9">
        <v>13.930000305175781</v>
      </c>
      <c r="X335" s="9">
        <v>3.7130000591278076</v>
      </c>
      <c r="Y335" s="9">
        <v>17.190000534057617</v>
      </c>
      <c r="Z335" s="9">
        <v>15.050000190734863</v>
      </c>
      <c r="AA335" s="9">
        <v>13.75</v>
      </c>
      <c r="AB335" s="9">
        <v>4.0359997749328613</v>
      </c>
      <c r="AC335" s="9">
        <v>2.4570000171661377</v>
      </c>
      <c r="AD335" s="9">
        <v>12.680000305175781</v>
      </c>
      <c r="AE335" s="10">
        <f t="shared" si="15"/>
        <v>0.5559999942779541</v>
      </c>
      <c r="AF335" s="10">
        <f t="shared" si="16"/>
        <v>17.190000534057617</v>
      </c>
      <c r="AG335" s="10">
        <f t="shared" si="17"/>
        <v>5.1060345542841947</v>
      </c>
    </row>
    <row r="336" spans="1:33" x14ac:dyDescent="0.25">
      <c r="A336" s="2">
        <v>43070</v>
      </c>
      <c r="B336" s="9">
        <v>1.0210000276565552</v>
      </c>
      <c r="C336" s="9">
        <v>1.8200000524520874</v>
      </c>
      <c r="D336" s="9">
        <v>6.0710000991821289</v>
      </c>
      <c r="E336" s="9">
        <v>1.8200000524520874</v>
      </c>
      <c r="F336" s="9">
        <v>5.3169999122619629</v>
      </c>
      <c r="G336" s="9">
        <v>0.87999999523162842</v>
      </c>
      <c r="H336" s="9">
        <v>3.9059998989105225</v>
      </c>
      <c r="I336" s="9">
        <v>2.4909999370574951</v>
      </c>
      <c r="J336" s="9">
        <v>1.7999999523162842</v>
      </c>
      <c r="K336" s="9">
        <v>2.5099999904632568</v>
      </c>
      <c r="L336" s="9">
        <v>3.5090000629425049</v>
      </c>
      <c r="M336" s="9">
        <v>3.6840000152587891</v>
      </c>
      <c r="N336" s="9">
        <v>13.770000457763672</v>
      </c>
      <c r="O336" s="9">
        <v>0.5559999942779541</v>
      </c>
      <c r="P336" s="9">
        <v>1.1929999589920044</v>
      </c>
      <c r="Q336" s="9">
        <v>1.5959999561309814</v>
      </c>
      <c r="R336" s="9">
        <v>2.0420000553131104</v>
      </c>
      <c r="S336" s="9">
        <v>2.0639998912811279</v>
      </c>
      <c r="T336" s="9">
        <v>1.0820000171661377</v>
      </c>
      <c r="U336" s="9">
        <v>2.6670000553131104</v>
      </c>
      <c r="V336" s="9">
        <v>1.0199999809265137</v>
      </c>
      <c r="W336" s="9">
        <v>13.550000190734863</v>
      </c>
      <c r="X336" s="9">
        <v>3.7000000476837158</v>
      </c>
      <c r="Y336" s="9">
        <v>16.979999542236328</v>
      </c>
      <c r="Z336" s="9">
        <v>15.050000190734863</v>
      </c>
      <c r="AA336" s="9">
        <v>13.670000076293945</v>
      </c>
      <c r="AB336" s="9">
        <v>4.0359997749328613</v>
      </c>
      <c r="AC336" s="9">
        <v>2.3650000095367432</v>
      </c>
      <c r="AD336" s="9">
        <v>12.600000381469727</v>
      </c>
      <c r="AE336" s="10">
        <f t="shared" si="15"/>
        <v>0.5559999942779541</v>
      </c>
      <c r="AF336" s="10">
        <f t="shared" si="16"/>
        <v>16.979999542236328</v>
      </c>
      <c r="AG336" s="10">
        <f t="shared" si="17"/>
        <v>4.9231034681714814</v>
      </c>
    </row>
    <row r="337" spans="1:33" x14ac:dyDescent="0.25">
      <c r="A337" s="2">
        <v>43071</v>
      </c>
      <c r="B337" s="9">
        <v>1.0049999952316284</v>
      </c>
      <c r="C337" s="9">
        <v>1.8200000524520874</v>
      </c>
      <c r="D337" s="9">
        <v>5.4749999046325684</v>
      </c>
      <c r="E337" s="9">
        <v>1.8200000524520874</v>
      </c>
      <c r="F337" s="9">
        <v>5.2379999160766602</v>
      </c>
      <c r="G337" s="9">
        <v>0.87999999523162842</v>
      </c>
      <c r="H337" s="9">
        <v>3.880000114440918</v>
      </c>
      <c r="I337" s="9">
        <v>2.3789999485015869</v>
      </c>
      <c r="J337" s="9">
        <v>1.7999999523162842</v>
      </c>
      <c r="K337" s="9">
        <v>2.5099999904632568</v>
      </c>
      <c r="L337" s="9">
        <v>3.3789999485015869</v>
      </c>
      <c r="M337" s="9">
        <v>3.7060000896453857</v>
      </c>
      <c r="N337" s="9">
        <v>13.449999809265137</v>
      </c>
      <c r="O337" s="9">
        <v>0.5559999942779541</v>
      </c>
      <c r="P337" s="9">
        <v>1.1610000133514404</v>
      </c>
      <c r="Q337" s="9">
        <v>1.5770000219345093</v>
      </c>
      <c r="R337" s="9">
        <v>2.000999927520752</v>
      </c>
      <c r="S337" s="9">
        <v>1.9830000400543213</v>
      </c>
      <c r="T337" s="9">
        <v>1.0499999523162842</v>
      </c>
      <c r="U337" s="9">
        <v>2.5559999942779541</v>
      </c>
      <c r="V337" s="9">
        <v>1.0130000114440918</v>
      </c>
      <c r="W337" s="9">
        <v>13.300000190734863</v>
      </c>
      <c r="X337" s="9">
        <v>3.7000000476837158</v>
      </c>
      <c r="Y337" s="9">
        <v>16.780000686645508</v>
      </c>
      <c r="Z337" s="9">
        <v>14.899999618530273</v>
      </c>
      <c r="AA337" s="9">
        <v>13.600000381469727</v>
      </c>
      <c r="AB337" s="9">
        <v>4.0359997749328613</v>
      </c>
      <c r="AC337" s="9">
        <v>2.2730000019073486</v>
      </c>
      <c r="AD337" s="9">
        <v>12.439999580383301</v>
      </c>
      <c r="AE337" s="10">
        <f t="shared" si="15"/>
        <v>0.5559999942779541</v>
      </c>
      <c r="AF337" s="10">
        <f t="shared" si="16"/>
        <v>16.780000686645508</v>
      </c>
      <c r="AG337" s="10">
        <f t="shared" si="17"/>
        <v>4.836827586437094</v>
      </c>
    </row>
    <row r="338" spans="1:33" x14ac:dyDescent="0.25">
      <c r="A338" s="2">
        <v>43072</v>
      </c>
      <c r="B338" s="9">
        <v>1.0049999952316284</v>
      </c>
      <c r="C338" s="9">
        <v>1.8200000524520874</v>
      </c>
      <c r="D338" s="9">
        <v>4.7210001945495605</v>
      </c>
      <c r="E338" s="9">
        <v>1.7960000038146973</v>
      </c>
      <c r="F338" s="9">
        <v>5.2379999160766602</v>
      </c>
      <c r="G338" s="9">
        <v>0.87999999523162842</v>
      </c>
      <c r="H338" s="9">
        <v>3.815000057220459</v>
      </c>
      <c r="I338" s="9">
        <v>2.3599998950958252</v>
      </c>
      <c r="J338" s="9">
        <v>1.7999999523162842</v>
      </c>
      <c r="K338" s="9">
        <v>2.5099999904632568</v>
      </c>
      <c r="L338" s="9">
        <v>3.3350000381469727</v>
      </c>
      <c r="M338" s="9">
        <v>3.7060000896453857</v>
      </c>
      <c r="N338" s="9">
        <v>12.449999809265137</v>
      </c>
      <c r="O338" s="9">
        <v>0.5559999942779541</v>
      </c>
      <c r="P338" s="9">
        <v>1.0659999847412109</v>
      </c>
      <c r="Q338" s="9">
        <v>1.5590000152587891</v>
      </c>
      <c r="R338" s="9">
        <v>1.8899999856948853</v>
      </c>
      <c r="S338" s="9">
        <v>1.7619999647140503</v>
      </c>
      <c r="T338" s="9">
        <v>1.0390000343322754</v>
      </c>
      <c r="U338" s="9">
        <v>2.5399999618530273</v>
      </c>
      <c r="V338" s="9">
        <v>0.99800002574920654</v>
      </c>
      <c r="W338" s="9">
        <v>13.050000190734863</v>
      </c>
      <c r="X338" s="9">
        <v>3.7000000476837158</v>
      </c>
      <c r="Y338" s="9">
        <v>16.620000839233398</v>
      </c>
      <c r="Z338" s="9">
        <v>14.800000190734863</v>
      </c>
      <c r="AA338" s="9">
        <v>12.949999809265137</v>
      </c>
      <c r="AB338" s="9">
        <v>4.0359997749328613</v>
      </c>
      <c r="AC338" s="9">
        <v>2.2260000705718994</v>
      </c>
      <c r="AD338" s="9">
        <v>12.270000457763672</v>
      </c>
      <c r="AE338" s="10">
        <f t="shared" si="15"/>
        <v>0.5559999942779541</v>
      </c>
      <c r="AF338" s="10">
        <f t="shared" si="16"/>
        <v>16.620000839233398</v>
      </c>
      <c r="AG338" s="10">
        <f t="shared" si="17"/>
        <v>4.706827632312117</v>
      </c>
    </row>
    <row r="339" spans="1:33" x14ac:dyDescent="0.25">
      <c r="A339" s="2">
        <v>43073</v>
      </c>
      <c r="B339" s="9">
        <v>0.98900002241134644</v>
      </c>
      <c r="C339" s="9">
        <v>1.8200000524520874</v>
      </c>
      <c r="D339" s="9">
        <v>4.6020002365112305</v>
      </c>
      <c r="E339" s="9">
        <v>1.6540000438690186</v>
      </c>
      <c r="F339" s="9">
        <v>5.2379999160766602</v>
      </c>
      <c r="G339" s="9">
        <v>0.86799997091293335</v>
      </c>
      <c r="H339" s="9">
        <v>3.3789999485015869</v>
      </c>
      <c r="I339" s="9">
        <v>2.3789999485015869</v>
      </c>
      <c r="J339" s="9">
        <v>1.784000039100647</v>
      </c>
      <c r="K339" s="9">
        <v>2.5099999904632568</v>
      </c>
      <c r="L339" s="9">
        <v>3.2049999237060547</v>
      </c>
      <c r="M339" s="9">
        <v>3.6840000152587891</v>
      </c>
      <c r="N339" s="9">
        <v>11.159999847412109</v>
      </c>
      <c r="O339" s="9">
        <v>0.5559999942779541</v>
      </c>
      <c r="P339" s="9">
        <v>1.0499999523162842</v>
      </c>
      <c r="Q339" s="9">
        <v>1.4479999542236328</v>
      </c>
      <c r="R339" s="9">
        <v>1.8539999723434448</v>
      </c>
      <c r="S339" s="9">
        <v>1.7250000238418579</v>
      </c>
      <c r="T339" s="9">
        <v>1.0180000066757202</v>
      </c>
      <c r="U339" s="9">
        <v>2.5399999618530273</v>
      </c>
      <c r="V339" s="9">
        <v>0.98299998044967651</v>
      </c>
      <c r="W339" s="9">
        <v>12.680000305175781</v>
      </c>
      <c r="X339" s="9">
        <v>3.4210000038146973</v>
      </c>
      <c r="Y339" s="9">
        <v>16.469999313354492</v>
      </c>
      <c r="Z339" s="9">
        <v>14.800000190734863</v>
      </c>
      <c r="AA339" s="9">
        <v>11.810000419616699</v>
      </c>
      <c r="AB339" s="9">
        <v>4.0359997749328613</v>
      </c>
      <c r="AC339" s="9">
        <v>2.1809999942779541</v>
      </c>
      <c r="AD339" s="9">
        <v>12.180000305175781</v>
      </c>
      <c r="AE339" s="10">
        <f t="shared" si="15"/>
        <v>0.5559999942779541</v>
      </c>
      <c r="AF339" s="10">
        <f t="shared" si="16"/>
        <v>16.469999313354492</v>
      </c>
      <c r="AG339" s="10">
        <f t="shared" si="17"/>
        <v>4.5525517278704148</v>
      </c>
    </row>
    <row r="340" spans="1:33" x14ac:dyDescent="0.25">
      <c r="A340" s="2">
        <v>43074</v>
      </c>
      <c r="B340" s="9">
        <v>0.89600002765655518</v>
      </c>
      <c r="C340" s="9">
        <v>1.8200000524520874</v>
      </c>
      <c r="D340" s="9">
        <v>4.6020002365112305</v>
      </c>
      <c r="E340" s="9">
        <v>1.6299999952316284</v>
      </c>
      <c r="F340" s="9">
        <v>5.1579999923706055</v>
      </c>
      <c r="G340" s="9">
        <v>0.80000001192092896</v>
      </c>
      <c r="H340" s="9">
        <v>3.0529999732971191</v>
      </c>
      <c r="I340" s="9">
        <v>2.4719998836517334</v>
      </c>
      <c r="J340" s="9">
        <v>1.6859999895095825</v>
      </c>
      <c r="K340" s="9">
        <v>2.5099999904632568</v>
      </c>
      <c r="L340" s="9">
        <v>3.1830000877380371</v>
      </c>
      <c r="M340" s="9">
        <v>3.5529999732971191</v>
      </c>
      <c r="N340" s="9">
        <v>10.239999771118164</v>
      </c>
      <c r="O340" s="9">
        <v>0.5559999942779541</v>
      </c>
      <c r="P340" s="9">
        <v>1.0369999408721924</v>
      </c>
      <c r="Q340" s="9">
        <v>1.4299999475479126</v>
      </c>
      <c r="R340" s="9">
        <v>1.7430000305175781</v>
      </c>
      <c r="S340" s="9">
        <v>1.687999963760376</v>
      </c>
      <c r="T340" s="9">
        <v>0.99599999189376831</v>
      </c>
      <c r="U340" s="9">
        <v>2.5399999618530273</v>
      </c>
      <c r="V340" s="9">
        <v>0.96799999475479126</v>
      </c>
      <c r="W340" s="9">
        <v>12.430000305175781</v>
      </c>
      <c r="X340" s="9">
        <v>3.2999999523162842</v>
      </c>
      <c r="Y340" s="9">
        <v>16.309999465942383</v>
      </c>
      <c r="Z340" s="9">
        <v>14.800000190734863</v>
      </c>
      <c r="AA340" s="9">
        <v>11.310000419616699</v>
      </c>
      <c r="AB340" s="9">
        <v>4.0359997749328613</v>
      </c>
      <c r="AC340" s="9">
        <v>2.1340000629425049</v>
      </c>
      <c r="AD340" s="9">
        <v>12.100000381469727</v>
      </c>
      <c r="AE340" s="10">
        <f t="shared" si="15"/>
        <v>0.5559999942779541</v>
      </c>
      <c r="AF340" s="10">
        <f t="shared" si="16"/>
        <v>16.309999465942383</v>
      </c>
      <c r="AG340" s="10">
        <f t="shared" si="17"/>
        <v>4.4476207022009229</v>
      </c>
    </row>
    <row r="341" spans="1:33" x14ac:dyDescent="0.25">
      <c r="A341" s="2">
        <v>43075</v>
      </c>
      <c r="B341" s="9">
        <v>0.87999999523162842</v>
      </c>
      <c r="C341" s="9">
        <v>1.8200000524520874</v>
      </c>
      <c r="D341" s="9">
        <v>4.6020002365112305</v>
      </c>
      <c r="E341" s="9">
        <v>1.6299999952316284</v>
      </c>
      <c r="F341" s="9">
        <v>4.6820001602172852</v>
      </c>
      <c r="G341" s="9">
        <v>0.78799998760223389</v>
      </c>
      <c r="H341" s="9">
        <v>3.0090000629425049</v>
      </c>
      <c r="I341" s="9">
        <v>2.3789999485015869</v>
      </c>
      <c r="J341" s="9">
        <v>1.6699999570846558</v>
      </c>
      <c r="K341" s="9">
        <v>2.5099999904632568</v>
      </c>
      <c r="L341" s="9">
        <v>3.1610000133514404</v>
      </c>
      <c r="M341" s="9">
        <v>3.5090000629425049</v>
      </c>
      <c r="N341" s="9">
        <v>9.5579996109008789</v>
      </c>
      <c r="O341" s="9">
        <v>0.5559999942779541</v>
      </c>
      <c r="P341" s="9">
        <v>0.95599997043609619</v>
      </c>
      <c r="Q341" s="9">
        <v>1.4299999475479126</v>
      </c>
      <c r="R341" s="9">
        <v>1.7070000171661377</v>
      </c>
      <c r="S341" s="9">
        <v>1.4670000076293945</v>
      </c>
      <c r="T341" s="9">
        <v>0.97500002384185791</v>
      </c>
      <c r="U341" s="9">
        <v>2.5399999618530273</v>
      </c>
      <c r="V341" s="9">
        <v>0.95300000905990601</v>
      </c>
      <c r="W341" s="9">
        <v>12.050000190734863</v>
      </c>
      <c r="X341" s="9">
        <v>3.2999999523162842</v>
      </c>
      <c r="Y341" s="9">
        <v>16.170000076293945</v>
      </c>
      <c r="Z341" s="9">
        <v>14.600000381469727</v>
      </c>
      <c r="AA341" s="9">
        <v>11.119999885559082</v>
      </c>
      <c r="AB341" s="9">
        <v>4.0359997749328613</v>
      </c>
      <c r="AC341" s="9">
        <v>2.0889999866485596</v>
      </c>
      <c r="AD341" s="9">
        <v>11.939999580383301</v>
      </c>
      <c r="AE341" s="10">
        <f t="shared" si="15"/>
        <v>0.5559999942779541</v>
      </c>
      <c r="AF341" s="10">
        <f t="shared" si="16"/>
        <v>16.170000076293945</v>
      </c>
      <c r="AG341" s="10">
        <f t="shared" si="17"/>
        <v>4.3478275804684081</v>
      </c>
    </row>
    <row r="342" spans="1:33" x14ac:dyDescent="0.25">
      <c r="A342" s="2">
        <v>43076</v>
      </c>
      <c r="B342" s="9">
        <v>0.87999999523162842</v>
      </c>
      <c r="C342" s="9">
        <v>1.8200000524520874</v>
      </c>
      <c r="D342" s="9">
        <v>4.6020002365112305</v>
      </c>
      <c r="E342" s="9">
        <v>1.6299999952316284</v>
      </c>
      <c r="F342" s="9">
        <v>4.6020002365112305</v>
      </c>
      <c r="G342" s="9">
        <v>0.77600002288818359</v>
      </c>
      <c r="H342" s="9">
        <v>2.9869999885559082</v>
      </c>
      <c r="I342" s="9">
        <v>2.3410000801086426</v>
      </c>
      <c r="J342" s="9">
        <v>1.6699999570846558</v>
      </c>
      <c r="K342" s="9">
        <v>2.4909999370574951</v>
      </c>
      <c r="L342" s="9">
        <v>3.0309998989105225</v>
      </c>
      <c r="M342" s="9">
        <v>3.3789999485015869</v>
      </c>
      <c r="N342" s="9">
        <v>8.7299995422363281</v>
      </c>
      <c r="O342" s="9">
        <v>0.5559999942779541</v>
      </c>
      <c r="P342" s="9">
        <v>0.94300001859664917</v>
      </c>
      <c r="Q342" s="9">
        <v>1.4299999475479126</v>
      </c>
      <c r="R342" s="9">
        <v>1.5770000219345093</v>
      </c>
      <c r="S342" s="9">
        <v>1.4299999475479126</v>
      </c>
      <c r="T342" s="9">
        <v>0.95399999618530273</v>
      </c>
      <c r="U342" s="9">
        <v>2.5399999618530273</v>
      </c>
      <c r="V342" s="9">
        <v>0.93800002336502075</v>
      </c>
      <c r="W342" s="9">
        <v>11.680000305175781</v>
      </c>
      <c r="X342" s="9">
        <v>3.2999999523162842</v>
      </c>
      <c r="Y342" s="9">
        <v>16.040000915527344</v>
      </c>
      <c r="Z342" s="9">
        <v>14.550000190734863</v>
      </c>
      <c r="AA342" s="9">
        <v>11.029999732971191</v>
      </c>
      <c r="AB342" s="9">
        <v>4.0359997749328613</v>
      </c>
      <c r="AC342" s="9">
        <v>2.0910000801086426</v>
      </c>
      <c r="AD342" s="9">
        <v>11.770000457763672</v>
      </c>
      <c r="AE342" s="10">
        <f t="shared" si="15"/>
        <v>0.5559999942779541</v>
      </c>
      <c r="AF342" s="10">
        <f t="shared" si="16"/>
        <v>16.040000915527344</v>
      </c>
      <c r="AG342" s="10">
        <f t="shared" si="17"/>
        <v>4.2691034900731051</v>
      </c>
    </row>
    <row r="343" spans="1:33" x14ac:dyDescent="0.25">
      <c r="A343" s="2">
        <v>43077</v>
      </c>
      <c r="B343" s="9">
        <v>0.87999999523162842</v>
      </c>
      <c r="C343" s="9">
        <v>1.8200000524520874</v>
      </c>
      <c r="D343" s="9">
        <v>4.6020002365112305</v>
      </c>
      <c r="E343" s="9">
        <v>1.6540000438690186</v>
      </c>
      <c r="F343" s="9">
        <v>4.6020002365112305</v>
      </c>
      <c r="G343" s="9">
        <v>0.7070000171661377</v>
      </c>
      <c r="H343" s="9">
        <v>2.8559999465942383</v>
      </c>
      <c r="I343" s="9">
        <v>2.2290000915527344</v>
      </c>
      <c r="J343" s="9">
        <v>1.6540000438690186</v>
      </c>
      <c r="K343" s="9">
        <v>2.3789999485015869</v>
      </c>
      <c r="L343" s="9">
        <v>3.0090000629425049</v>
      </c>
      <c r="M343" s="9">
        <v>3.3350000381469727</v>
      </c>
      <c r="N343" s="9">
        <v>8.0699996948242188</v>
      </c>
      <c r="O343" s="9">
        <v>0.5559999942779541</v>
      </c>
      <c r="P343" s="9">
        <v>0.94300001859664917</v>
      </c>
      <c r="Q343" s="9">
        <v>1.4299999475479126</v>
      </c>
      <c r="R343" s="9">
        <v>1.4479999542236328</v>
      </c>
      <c r="S343" s="9">
        <v>1.3980000019073486</v>
      </c>
      <c r="T343" s="9">
        <v>0.94300001859664917</v>
      </c>
      <c r="U343" s="9">
        <v>2.5399999618530273</v>
      </c>
      <c r="V343" s="9">
        <v>0.92299997806549072</v>
      </c>
      <c r="W343" s="9">
        <v>11.300000190734863</v>
      </c>
      <c r="X343" s="9">
        <v>3.2999999523162842</v>
      </c>
      <c r="Y343" s="9">
        <v>15.899999618530273</v>
      </c>
      <c r="Z343" s="9">
        <v>14.430000305175781</v>
      </c>
      <c r="AA343" s="9">
        <v>11.029999732971191</v>
      </c>
      <c r="AB343" s="9">
        <v>4.0359997749328613</v>
      </c>
      <c r="AC343" s="9">
        <v>2.4890000820159912</v>
      </c>
      <c r="AD343" s="9">
        <v>11.689999580383301</v>
      </c>
      <c r="AE343" s="10">
        <f t="shared" si="15"/>
        <v>0.5559999942779541</v>
      </c>
      <c r="AF343" s="10">
        <f t="shared" si="16"/>
        <v>15.899999618530273</v>
      </c>
      <c r="AG343" s="10">
        <f t="shared" si="17"/>
        <v>4.2121723972517868</v>
      </c>
    </row>
    <row r="344" spans="1:33" x14ac:dyDescent="0.25">
      <c r="A344" s="2">
        <v>43078</v>
      </c>
      <c r="B344" s="9">
        <v>0.87999999523162842</v>
      </c>
      <c r="C344" s="9">
        <v>1.8200000524520874</v>
      </c>
      <c r="D344" s="9">
        <v>4.6020002365112305</v>
      </c>
      <c r="E344" s="9">
        <v>1.7960000038146973</v>
      </c>
      <c r="F344" s="9">
        <v>4.6020002365112305</v>
      </c>
      <c r="G344" s="9">
        <v>0.69499999284744263</v>
      </c>
      <c r="H344" s="9">
        <v>2.812000036239624</v>
      </c>
      <c r="I344" s="9">
        <v>2.2100000381469727</v>
      </c>
      <c r="J344" s="9">
        <v>1.5559999942779541</v>
      </c>
      <c r="K344" s="9">
        <v>2.3599998950958252</v>
      </c>
      <c r="L344" s="9">
        <v>3.0090000629425049</v>
      </c>
      <c r="M344" s="9">
        <v>3.2049999237060547</v>
      </c>
      <c r="N344" s="9">
        <v>7.4260001182556152</v>
      </c>
      <c r="O344" s="9">
        <v>0.5559999942779541</v>
      </c>
      <c r="P344" s="9">
        <v>0.93000000715255737</v>
      </c>
      <c r="Q344" s="9">
        <v>1.4299999475479126</v>
      </c>
      <c r="R344" s="9">
        <v>1.4140000343322754</v>
      </c>
      <c r="S344" s="9">
        <v>1.2089999914169312</v>
      </c>
      <c r="T344" s="9">
        <v>0.94300001859664917</v>
      </c>
      <c r="U344" s="9">
        <v>2.5399999618530273</v>
      </c>
      <c r="V344" s="9">
        <v>0.90799999237060547</v>
      </c>
      <c r="W344" s="9">
        <v>11.050000190734863</v>
      </c>
      <c r="X344" s="9">
        <v>3.2999999523162842</v>
      </c>
      <c r="Y344" s="9">
        <v>15.770000457763672</v>
      </c>
      <c r="Z344" s="9">
        <v>14.420000076293945</v>
      </c>
      <c r="AA344" s="9">
        <v>11.029999732971191</v>
      </c>
      <c r="AB344" s="9">
        <v>4.0359997749328613</v>
      </c>
      <c r="AC344" s="9">
        <v>2.5940001010894775</v>
      </c>
      <c r="AD344" s="9">
        <v>11.609999656677246</v>
      </c>
      <c r="AE344" s="10">
        <f t="shared" si="15"/>
        <v>0.5559999942779541</v>
      </c>
      <c r="AF344" s="10">
        <f t="shared" si="16"/>
        <v>15.770000457763672</v>
      </c>
      <c r="AG344" s="10">
        <f t="shared" si="17"/>
        <v>4.1625172578055283</v>
      </c>
    </row>
    <row r="345" spans="1:33" x14ac:dyDescent="0.25">
      <c r="A345" s="2">
        <v>43079</v>
      </c>
      <c r="B345" s="9">
        <v>0.87999999523162842</v>
      </c>
      <c r="C345" s="9">
        <v>1.7960000038146973</v>
      </c>
      <c r="D345" s="9">
        <v>4.6020002365112305</v>
      </c>
      <c r="E345" s="9">
        <v>1.8200000524520874</v>
      </c>
      <c r="F345" s="9">
        <v>4.5229997634887695</v>
      </c>
      <c r="G345" s="9">
        <v>0.69499999284744263</v>
      </c>
      <c r="H345" s="9">
        <v>2.6819999217987061</v>
      </c>
      <c r="I345" s="9">
        <v>2.1909999847412109</v>
      </c>
      <c r="J345" s="9">
        <v>1.5399999618530273</v>
      </c>
      <c r="K345" s="9">
        <v>2.3410000801086426</v>
      </c>
      <c r="L345" s="9">
        <v>3.0090000629425049</v>
      </c>
      <c r="M345" s="9">
        <v>3.1610000133514404</v>
      </c>
      <c r="N345" s="9">
        <v>7.2680001258850098</v>
      </c>
      <c r="O345" s="9">
        <v>0.5559999942779541</v>
      </c>
      <c r="P345" s="9">
        <v>0.84799998998641968</v>
      </c>
      <c r="Q345" s="9">
        <v>1.3980000019073486</v>
      </c>
      <c r="R345" s="9">
        <v>1.3190000057220459</v>
      </c>
      <c r="S345" s="9">
        <v>1.1770000457763672</v>
      </c>
      <c r="T345" s="9">
        <v>0.94300001859664917</v>
      </c>
      <c r="U345" s="9">
        <v>2.5399999618530273</v>
      </c>
      <c r="V345" s="9">
        <v>0.89300000667572021</v>
      </c>
      <c r="W345" s="9">
        <v>10.930000305175781</v>
      </c>
      <c r="X345" s="9">
        <v>3.2999999523162842</v>
      </c>
      <c r="Y345" s="9">
        <v>15.640000343322754</v>
      </c>
      <c r="Z345" s="9">
        <v>14.579999923706055</v>
      </c>
      <c r="AA345" s="9">
        <v>10.939999580383301</v>
      </c>
      <c r="AB345" s="9">
        <v>4.0359997749328613</v>
      </c>
      <c r="AC345" s="9">
        <v>2.5940001010894775</v>
      </c>
      <c r="AD345" s="9">
        <v>11.520000457763672</v>
      </c>
      <c r="AE345" s="10">
        <f t="shared" si="15"/>
        <v>0.5559999942779541</v>
      </c>
      <c r="AF345" s="10">
        <f t="shared" si="16"/>
        <v>15.640000343322754</v>
      </c>
      <c r="AG345" s="10">
        <f t="shared" si="17"/>
        <v>4.1283448502935212</v>
      </c>
    </row>
    <row r="346" spans="1:33" x14ac:dyDescent="0.25">
      <c r="A346" s="2">
        <v>43080</v>
      </c>
      <c r="B346" s="9">
        <v>0.87999999523162842</v>
      </c>
      <c r="C346" s="9">
        <v>1.6540000438690186</v>
      </c>
      <c r="D346" s="9">
        <v>4.6020002365112305</v>
      </c>
      <c r="E346" s="9">
        <v>1.8200000524520874</v>
      </c>
      <c r="F346" s="9">
        <v>4.0469999313354492</v>
      </c>
      <c r="G346" s="9">
        <v>0.69499999284744263</v>
      </c>
      <c r="H346" s="9">
        <v>2.6410000324249268</v>
      </c>
      <c r="I346" s="9">
        <v>2.0789999961853027</v>
      </c>
      <c r="J346" s="9">
        <v>1.5399999618530273</v>
      </c>
      <c r="K346" s="9">
        <v>2.2290000915527344</v>
      </c>
      <c r="L346" s="9">
        <v>3.0090000629425049</v>
      </c>
      <c r="M346" s="9">
        <v>3.0309998989105225</v>
      </c>
      <c r="N346" s="9">
        <v>6.7930002212524414</v>
      </c>
      <c r="O346" s="9">
        <v>0.5559999942779541</v>
      </c>
      <c r="P346" s="9">
        <v>0.83499997854232788</v>
      </c>
      <c r="Q346" s="9">
        <v>1.2089999914169312</v>
      </c>
      <c r="R346" s="9">
        <v>1.3029999732971191</v>
      </c>
      <c r="S346" s="9">
        <v>1.1770000457763672</v>
      </c>
      <c r="T346" s="9">
        <v>0.94300001859664917</v>
      </c>
      <c r="U346" s="9">
        <v>2.5399999618530273</v>
      </c>
      <c r="V346" s="9">
        <v>0.87800002098083496</v>
      </c>
      <c r="W346" s="9">
        <v>10.550000190734863</v>
      </c>
      <c r="X346" s="9">
        <v>3.2999999523162842</v>
      </c>
      <c r="Y346" s="9">
        <v>15.520000457763672</v>
      </c>
      <c r="Z346" s="9">
        <v>14.640000343322754</v>
      </c>
      <c r="AA346" s="9">
        <v>10.710000038146973</v>
      </c>
      <c r="AB346" s="9">
        <v>4.0359997749328613</v>
      </c>
      <c r="AC346" s="9">
        <v>2.5940001010894775</v>
      </c>
      <c r="AD346" s="9">
        <v>11.520000457763672</v>
      </c>
      <c r="AE346" s="10">
        <f t="shared" si="15"/>
        <v>0.5559999942779541</v>
      </c>
      <c r="AF346" s="10">
        <f t="shared" si="16"/>
        <v>15.520000457763672</v>
      </c>
      <c r="AG346" s="10">
        <f t="shared" si="17"/>
        <v>4.0458966144200028</v>
      </c>
    </row>
    <row r="347" spans="1:33" x14ac:dyDescent="0.25">
      <c r="A347" s="2">
        <v>43081</v>
      </c>
      <c r="B347" s="9">
        <v>0.89600002765655518</v>
      </c>
      <c r="C347" s="9">
        <v>1.5870000123977661</v>
      </c>
      <c r="D347" s="9">
        <v>4.6020002365112305</v>
      </c>
      <c r="E347" s="9">
        <v>1.8200000524520874</v>
      </c>
      <c r="F347" s="9">
        <v>3.9679999351501465</v>
      </c>
      <c r="G347" s="9">
        <v>0.69499999284744263</v>
      </c>
      <c r="H347" s="9">
        <v>2.5290000438690186</v>
      </c>
      <c r="I347" s="9">
        <v>2.059999942779541</v>
      </c>
      <c r="J347" s="9">
        <v>1.5399999618530273</v>
      </c>
      <c r="K347" s="9">
        <v>2.2100000381469727</v>
      </c>
      <c r="L347" s="9">
        <v>3.0090000629425049</v>
      </c>
      <c r="M347" s="9">
        <v>3.0090000629425049</v>
      </c>
      <c r="N347" s="9">
        <v>6.129000186920166</v>
      </c>
      <c r="O347" s="9">
        <v>0.5559999942779541</v>
      </c>
      <c r="P347" s="9">
        <v>0.83499997854232788</v>
      </c>
      <c r="Q347" s="9">
        <v>1.1610000133514404</v>
      </c>
      <c r="R347" s="9">
        <v>1.3029999732971191</v>
      </c>
      <c r="S347" s="9">
        <v>1.1770000457763672</v>
      </c>
      <c r="T347" s="9">
        <v>0.94300001859664917</v>
      </c>
      <c r="U347" s="9">
        <v>2.5399999618530273</v>
      </c>
      <c r="V347" s="9">
        <v>0.86400002241134644</v>
      </c>
      <c r="W347" s="9">
        <v>10.300000190734863</v>
      </c>
      <c r="X347" s="9">
        <v>3.2999999523162842</v>
      </c>
      <c r="Y347" s="9">
        <v>15.399999618530273</v>
      </c>
      <c r="Z347" s="9">
        <v>14.699999809265137</v>
      </c>
      <c r="AA347" s="9">
        <v>10.560000419616699</v>
      </c>
      <c r="AB347" s="9">
        <v>4.0359997749328613</v>
      </c>
      <c r="AC347" s="9">
        <v>2.5940001010894775</v>
      </c>
      <c r="AD347" s="9">
        <v>11.520000457763672</v>
      </c>
      <c r="AE347" s="10">
        <f t="shared" si="15"/>
        <v>0.5559999942779541</v>
      </c>
      <c r="AF347" s="10">
        <f t="shared" si="16"/>
        <v>15.399999618530273</v>
      </c>
      <c r="AG347" s="10">
        <f t="shared" si="17"/>
        <v>3.9945862375456711</v>
      </c>
    </row>
    <row r="348" spans="1:33" x14ac:dyDescent="0.25">
      <c r="A348" s="2">
        <v>43082</v>
      </c>
      <c r="B348" s="9">
        <v>0.97399997711181641</v>
      </c>
      <c r="C348" s="9">
        <v>1.3279999494552612</v>
      </c>
      <c r="D348" s="9">
        <v>4.6020002365112305</v>
      </c>
      <c r="E348" s="9">
        <v>1.8489999771118164</v>
      </c>
      <c r="F348" s="9">
        <v>3.9679999351501465</v>
      </c>
      <c r="G348" s="9">
        <v>0.69499999284744263</v>
      </c>
      <c r="H348" s="9">
        <v>2.5099999904632568</v>
      </c>
      <c r="I348" s="9">
        <v>2.0439999103546143</v>
      </c>
      <c r="J348" s="9">
        <v>1.5399999618530273</v>
      </c>
      <c r="K348" s="9">
        <v>2.2100000381469727</v>
      </c>
      <c r="L348" s="9">
        <v>3.0090000629425049</v>
      </c>
      <c r="M348" s="9">
        <v>3.0090000629425049</v>
      </c>
      <c r="N348" s="9">
        <v>5.8449997901916504</v>
      </c>
      <c r="O348" s="9">
        <v>0.62800002098083496</v>
      </c>
      <c r="P348" s="9">
        <v>0.83499997854232788</v>
      </c>
      <c r="Q348" s="9">
        <v>1.0659999847412109</v>
      </c>
      <c r="R348" s="9">
        <v>1.2869999408721924</v>
      </c>
      <c r="S348" s="9">
        <v>1.1480000019073486</v>
      </c>
      <c r="T348" s="9">
        <v>0.94300001859664917</v>
      </c>
      <c r="U348" s="9">
        <v>2.5399999618530273</v>
      </c>
      <c r="V348" s="9">
        <v>0.86000001430511475</v>
      </c>
      <c r="W348" s="9">
        <v>10.180000305175781</v>
      </c>
      <c r="X348" s="9">
        <v>3.2999999523162842</v>
      </c>
      <c r="Y348" s="9">
        <v>15.289999961853027</v>
      </c>
      <c r="Z348" s="9">
        <v>14.770000457763672</v>
      </c>
      <c r="AA348" s="9">
        <v>10.550000190734863</v>
      </c>
      <c r="AB348" s="9">
        <v>4.0359997749328613</v>
      </c>
      <c r="AC348" s="9">
        <v>2.5940001010894775</v>
      </c>
      <c r="AD348" s="9">
        <v>11.520000457763672</v>
      </c>
      <c r="AE348" s="10">
        <f t="shared" si="15"/>
        <v>0.62800002098083496</v>
      </c>
      <c r="AF348" s="10">
        <f t="shared" si="16"/>
        <v>15.289999961853027</v>
      </c>
      <c r="AG348" s="10">
        <f t="shared" si="17"/>
        <v>3.9700000347762274</v>
      </c>
    </row>
    <row r="349" spans="1:33" x14ac:dyDescent="0.25">
      <c r="A349" s="2">
        <v>43083</v>
      </c>
      <c r="B349" s="9">
        <v>0.89600002765655518</v>
      </c>
      <c r="C349" s="9">
        <v>1.2660000324249268</v>
      </c>
      <c r="D349" s="9">
        <v>4.6020002365112305</v>
      </c>
      <c r="E349" s="9">
        <v>2.0209999084472656</v>
      </c>
      <c r="F349" s="9">
        <v>3.9279999732971191</v>
      </c>
      <c r="G349" s="9">
        <v>0.69499999284744263</v>
      </c>
      <c r="H349" s="9">
        <v>2.4909999370574951</v>
      </c>
      <c r="I349" s="9">
        <v>1.9459999799728394</v>
      </c>
      <c r="J349" s="9">
        <v>1.5399999618530273</v>
      </c>
      <c r="K349" s="9">
        <v>2.2100000381469727</v>
      </c>
      <c r="L349" s="9">
        <v>3.0090000629425049</v>
      </c>
      <c r="M349" s="9">
        <v>2.9869999885559082</v>
      </c>
      <c r="N349" s="9">
        <v>5.7290000915527344</v>
      </c>
      <c r="O349" s="9">
        <v>1.0579999685287476</v>
      </c>
      <c r="P349" s="9">
        <v>0.83499997854232788</v>
      </c>
      <c r="Q349" s="9">
        <v>1.0499999523162842</v>
      </c>
      <c r="R349" s="9">
        <v>1.1929999589920044</v>
      </c>
      <c r="S349" s="9">
        <v>0.97200000286102295</v>
      </c>
      <c r="T349" s="9">
        <v>0.94300001859664917</v>
      </c>
      <c r="U349" s="9">
        <v>2.5399999618530273</v>
      </c>
      <c r="V349" s="9">
        <v>0.86000001430511475</v>
      </c>
      <c r="W349" s="9">
        <v>9.9250001907348633</v>
      </c>
      <c r="X349" s="9">
        <v>3.2999999523162842</v>
      </c>
      <c r="Y349" s="9">
        <v>15.189999580383301</v>
      </c>
      <c r="Z349" s="9">
        <v>14.800000190734863</v>
      </c>
      <c r="AA349" s="9">
        <v>10.550000190734863</v>
      </c>
      <c r="AB349" s="9">
        <v>4.0359997749328613</v>
      </c>
      <c r="AC349" s="9">
        <v>2.5940001010894775</v>
      </c>
      <c r="AD349" s="9">
        <v>11.520000457763672</v>
      </c>
      <c r="AE349" s="10">
        <f t="shared" si="15"/>
        <v>0.69499999284744263</v>
      </c>
      <c r="AF349" s="10">
        <f t="shared" si="16"/>
        <v>15.189999580383301</v>
      </c>
      <c r="AG349" s="10">
        <f t="shared" si="17"/>
        <v>3.9546896733086685</v>
      </c>
    </row>
    <row r="350" spans="1:33" x14ac:dyDescent="0.25">
      <c r="A350" s="2">
        <v>43084</v>
      </c>
      <c r="B350" s="9">
        <v>0.87999999523162842</v>
      </c>
      <c r="C350" s="9">
        <v>1.1339999437332153</v>
      </c>
      <c r="D350" s="9">
        <v>4.6020002365112305</v>
      </c>
      <c r="E350" s="9">
        <v>2.0499999523162842</v>
      </c>
      <c r="F350" s="9">
        <v>3.6540000438690186</v>
      </c>
      <c r="G350" s="9">
        <v>0.69499999284744263</v>
      </c>
      <c r="H350" s="9">
        <v>2.3789999485015869</v>
      </c>
      <c r="I350" s="9">
        <v>1.9299999475479126</v>
      </c>
      <c r="J350" s="9">
        <v>1.5399999618530273</v>
      </c>
      <c r="K350" s="9">
        <v>2.2100000381469727</v>
      </c>
      <c r="L350" s="9">
        <v>3.0090000629425049</v>
      </c>
      <c r="M350" s="9">
        <v>2.8559999465942383</v>
      </c>
      <c r="N350" s="9">
        <v>5.1979999542236328</v>
      </c>
      <c r="O350" s="9">
        <v>1.1299999952316284</v>
      </c>
      <c r="P350" s="9">
        <v>0.83499997854232788</v>
      </c>
      <c r="Q350" s="9">
        <v>1.0499999523162842</v>
      </c>
      <c r="R350" s="9">
        <v>1.1770000457763672</v>
      </c>
      <c r="S350" s="9">
        <v>0.93000000715255737</v>
      </c>
      <c r="T350" s="9">
        <v>0.93000000715255737</v>
      </c>
      <c r="U350" s="9">
        <v>2.5399999618530273</v>
      </c>
      <c r="V350" s="9">
        <v>0.86000001430511475</v>
      </c>
      <c r="W350" s="9">
        <v>9.6750001907348633</v>
      </c>
      <c r="X350" s="9">
        <v>3.2999999523162842</v>
      </c>
      <c r="Y350" s="9">
        <v>15.090000152587891</v>
      </c>
      <c r="Z350" s="9">
        <v>14.640000343322754</v>
      </c>
      <c r="AA350" s="9">
        <v>10.539999961853027</v>
      </c>
      <c r="AB350" s="9">
        <v>4.0359997749328613</v>
      </c>
      <c r="AC350" s="9">
        <v>2.6310000419616699</v>
      </c>
      <c r="AD350" s="9">
        <v>10.970000267028809</v>
      </c>
      <c r="AE350" s="10">
        <f t="shared" si="15"/>
        <v>0.69499999284744263</v>
      </c>
      <c r="AF350" s="10">
        <f t="shared" si="16"/>
        <v>15.090000152587891</v>
      </c>
      <c r="AG350" s="10">
        <f t="shared" si="17"/>
        <v>3.8783103679788522</v>
      </c>
    </row>
    <row r="351" spans="1:33" x14ac:dyDescent="0.25">
      <c r="A351" s="2">
        <v>43085</v>
      </c>
      <c r="B351" s="9">
        <v>0.87999999523162842</v>
      </c>
      <c r="C351" s="9">
        <v>1.0210000276565552</v>
      </c>
      <c r="D351" s="9">
        <v>4.4120001792907715</v>
      </c>
      <c r="E351" s="9">
        <v>2.0499999523162842</v>
      </c>
      <c r="F351" s="9">
        <v>3.3650000095367432</v>
      </c>
      <c r="G351" s="9">
        <v>0.69499999284744263</v>
      </c>
      <c r="H351" s="9">
        <v>2.3599998950958252</v>
      </c>
      <c r="I351" s="9">
        <v>1.9299999475479126</v>
      </c>
      <c r="J351" s="9">
        <v>1.5399999618530273</v>
      </c>
      <c r="K351" s="9">
        <v>2.1909999847412109</v>
      </c>
      <c r="L351" s="9">
        <v>2.9869999885559082</v>
      </c>
      <c r="M351" s="9">
        <v>2.812000036239624</v>
      </c>
      <c r="N351" s="9">
        <v>4.8769998550415039</v>
      </c>
      <c r="O351" s="9">
        <v>1.1299999952316284</v>
      </c>
      <c r="P351" s="9">
        <v>0.82200002670288086</v>
      </c>
      <c r="Q351" s="9">
        <v>1.0499999523162842</v>
      </c>
      <c r="R351" s="9">
        <v>1.1770000457763672</v>
      </c>
      <c r="S351" s="9">
        <v>0.84799998998641968</v>
      </c>
      <c r="T351" s="9">
        <v>0.84799998998641968</v>
      </c>
      <c r="U351" s="9">
        <v>2.5399999618530273</v>
      </c>
      <c r="V351" s="9">
        <v>0.85799998044967651</v>
      </c>
      <c r="W351" s="9">
        <v>9.4250001907348633</v>
      </c>
      <c r="X351" s="9">
        <v>3.2999999523162842</v>
      </c>
      <c r="Y351" s="9">
        <v>14.989999771118164</v>
      </c>
      <c r="Z351" s="9">
        <v>14.550000190734863</v>
      </c>
      <c r="AA351" s="9">
        <v>10.409999847412109</v>
      </c>
      <c r="AB351" s="9">
        <v>4.0359997749328613</v>
      </c>
      <c r="AC351" s="9">
        <v>2.5940001010894775</v>
      </c>
      <c r="AD351" s="9">
        <v>10.859999656677246</v>
      </c>
      <c r="AE351" s="10">
        <f t="shared" si="15"/>
        <v>0.69499999284744263</v>
      </c>
      <c r="AF351" s="10">
        <f t="shared" si="16"/>
        <v>14.989999771118164</v>
      </c>
      <c r="AG351" s="10">
        <f t="shared" si="17"/>
        <v>3.8123448018370003</v>
      </c>
    </row>
    <row r="352" spans="1:33" x14ac:dyDescent="0.25">
      <c r="A352" s="2">
        <v>43086</v>
      </c>
      <c r="B352" s="9">
        <v>0.87999999523162842</v>
      </c>
      <c r="C352" s="9">
        <v>1.0049999952316284</v>
      </c>
      <c r="D352" s="9">
        <v>3.2699999809265137</v>
      </c>
      <c r="E352" s="9">
        <v>2.0499999523162842</v>
      </c>
      <c r="F352" s="9">
        <v>3.1159999370574951</v>
      </c>
      <c r="G352" s="9">
        <v>0.69499999284744263</v>
      </c>
      <c r="H352" s="9">
        <v>2.3599998950958252</v>
      </c>
      <c r="I352" s="9">
        <v>1.9299999475479126</v>
      </c>
      <c r="J352" s="9">
        <v>1.5260000228881836</v>
      </c>
      <c r="K352" s="9">
        <v>2.0789999961853027</v>
      </c>
      <c r="L352" s="9">
        <v>2.8559999465942383</v>
      </c>
      <c r="M352" s="9">
        <v>2.6630001068115234</v>
      </c>
      <c r="N352" s="9">
        <v>4.379000186920166</v>
      </c>
      <c r="O352" s="9">
        <v>1.1299999952316284</v>
      </c>
      <c r="P352" s="9">
        <v>0.74099999666213989</v>
      </c>
      <c r="Q352" s="9">
        <v>1.0499999523162842</v>
      </c>
      <c r="R352" s="9">
        <v>1.1610000133514404</v>
      </c>
      <c r="S352" s="9">
        <v>0.83499997854232788</v>
      </c>
      <c r="T352" s="9">
        <v>0.83499997854232788</v>
      </c>
      <c r="U352" s="9">
        <v>2.5399999618530273</v>
      </c>
      <c r="V352" s="9">
        <v>0.85199999809265137</v>
      </c>
      <c r="W352" s="9">
        <v>9.3000001907348633</v>
      </c>
      <c r="X352" s="9">
        <v>2.9790000915527344</v>
      </c>
      <c r="Y352" s="9">
        <v>14.890000343322754</v>
      </c>
      <c r="Z352" s="9">
        <v>14.550000190734863</v>
      </c>
      <c r="AA352" s="9">
        <v>10.390000343322754</v>
      </c>
      <c r="AB352" s="9">
        <v>4.0359997749328613</v>
      </c>
      <c r="AC352" s="9">
        <v>2.5940001010894775</v>
      </c>
      <c r="AD352" s="9">
        <v>10.859999656677246</v>
      </c>
      <c r="AE352" s="10">
        <f t="shared" si="15"/>
        <v>0.69499999284744263</v>
      </c>
      <c r="AF352" s="10">
        <f t="shared" si="16"/>
        <v>14.890000343322754</v>
      </c>
      <c r="AG352" s="10">
        <f t="shared" si="17"/>
        <v>3.7086896731935699</v>
      </c>
    </row>
    <row r="353" spans="1:33" x14ac:dyDescent="0.25">
      <c r="A353" s="2">
        <v>43087</v>
      </c>
      <c r="B353" s="9">
        <v>0.87999999523162842</v>
      </c>
      <c r="C353" s="9">
        <v>1.0049999952316284</v>
      </c>
      <c r="D353" s="9">
        <v>2.9800000190734863</v>
      </c>
      <c r="E353" s="9">
        <v>2.0499999523162842</v>
      </c>
      <c r="F353" s="9">
        <v>3.0799999237060547</v>
      </c>
      <c r="G353" s="9">
        <v>0.69499999284744263</v>
      </c>
      <c r="H353" s="9">
        <v>2.3599998950958252</v>
      </c>
      <c r="I353" s="9">
        <v>1.9299999475479126</v>
      </c>
      <c r="J353" s="9">
        <v>1.4440000057220459</v>
      </c>
      <c r="K353" s="9">
        <v>2.059999942779541</v>
      </c>
      <c r="L353" s="9">
        <v>2.8340001106262207</v>
      </c>
      <c r="M353" s="9">
        <v>2.5290000438690186</v>
      </c>
      <c r="N353" s="9">
        <v>4.2740001678466797</v>
      </c>
      <c r="O353" s="9">
        <v>1.1299999952316284</v>
      </c>
      <c r="P353" s="9">
        <v>0.7279999852180481</v>
      </c>
      <c r="Q353" s="9">
        <v>1.0499999523162842</v>
      </c>
      <c r="R353" s="9">
        <v>1.0659999847412109</v>
      </c>
      <c r="S353" s="9">
        <v>0.82200002670288086</v>
      </c>
      <c r="T353" s="9">
        <v>0.83499997854232788</v>
      </c>
      <c r="U353" s="9">
        <v>2.5399999618530273</v>
      </c>
      <c r="V353" s="9">
        <v>0.84799998998641968</v>
      </c>
      <c r="W353" s="9">
        <v>9.1750001907348633</v>
      </c>
      <c r="X353" s="9">
        <v>2.9200000762939453</v>
      </c>
      <c r="Y353" s="9">
        <v>14.789999961853027</v>
      </c>
      <c r="Z353" s="9">
        <v>14.550000190734863</v>
      </c>
      <c r="AA353" s="9">
        <v>10.380000114440918</v>
      </c>
      <c r="AB353" s="9">
        <v>4.0359997749328613</v>
      </c>
      <c r="AC353" s="9">
        <v>2.5940001010894775</v>
      </c>
      <c r="AD353" s="9">
        <v>10.859999656677246</v>
      </c>
      <c r="AE353" s="10">
        <f t="shared" si="15"/>
        <v>0.69499999284744263</v>
      </c>
      <c r="AF353" s="10">
        <f t="shared" si="16"/>
        <v>14.789999961853027</v>
      </c>
      <c r="AG353" s="10">
        <f t="shared" si="17"/>
        <v>3.6705172390773377</v>
      </c>
    </row>
    <row r="354" spans="1:33" x14ac:dyDescent="0.25">
      <c r="A354" s="2">
        <v>43088</v>
      </c>
      <c r="B354" s="9">
        <v>0.87999999523162842</v>
      </c>
      <c r="C354" s="9">
        <v>1.0049999952316284</v>
      </c>
      <c r="D354" s="9">
        <v>2.380000114440918</v>
      </c>
      <c r="E354" s="9">
        <v>2.0499999523162842</v>
      </c>
      <c r="F354" s="9">
        <v>3.0799999237060547</v>
      </c>
      <c r="G354" s="9">
        <v>0.69499999284744263</v>
      </c>
      <c r="H354" s="9">
        <v>2.3410000801086426</v>
      </c>
      <c r="I354" s="9">
        <v>1.9299999475479126</v>
      </c>
      <c r="J354" s="9">
        <v>1.4299999475479126</v>
      </c>
      <c r="K354" s="9">
        <v>2.059999942779541</v>
      </c>
      <c r="L354" s="9">
        <v>2.8340001106262207</v>
      </c>
      <c r="M354" s="9">
        <v>2.4909999370574951</v>
      </c>
      <c r="N354" s="9">
        <v>4.1160001754760742</v>
      </c>
      <c r="O354" s="9">
        <v>1.1299999952316284</v>
      </c>
      <c r="P354" s="9">
        <v>0.7279999852180481</v>
      </c>
      <c r="Q354" s="9">
        <v>1.0499999523162842</v>
      </c>
      <c r="R354" s="9">
        <v>1.0369999408721924</v>
      </c>
      <c r="S354" s="9">
        <v>0.74099999666213989</v>
      </c>
      <c r="T354" s="9">
        <v>0.83499997854232788</v>
      </c>
      <c r="U354" s="9">
        <v>2.5399999618530273</v>
      </c>
      <c r="V354" s="9">
        <v>0.84200000762939453</v>
      </c>
      <c r="W354" s="9">
        <v>8.9250001907348633</v>
      </c>
      <c r="X354" s="9">
        <v>2.9200000762939453</v>
      </c>
      <c r="Y354" s="9">
        <v>14.720000267028809</v>
      </c>
      <c r="Z354" s="9">
        <v>14.550000190734863</v>
      </c>
      <c r="AA354" s="9">
        <v>10.25</v>
      </c>
      <c r="AB354" s="9">
        <v>4.0359997749328613</v>
      </c>
      <c r="AC354" s="9">
        <v>2.7560000419616699</v>
      </c>
      <c r="AD354" s="9">
        <v>10.859999656677246</v>
      </c>
      <c r="AE354" s="10">
        <f t="shared" si="15"/>
        <v>0.69499999284744263</v>
      </c>
      <c r="AF354" s="10">
        <f t="shared" si="16"/>
        <v>14.720000267028809</v>
      </c>
      <c r="AG354" s="10">
        <f t="shared" si="17"/>
        <v>3.6280000045381744</v>
      </c>
    </row>
    <row r="355" spans="1:33" x14ac:dyDescent="0.25">
      <c r="A355" s="2">
        <v>43089</v>
      </c>
      <c r="B355" s="9">
        <v>0.87999999523162842</v>
      </c>
      <c r="C355" s="9">
        <v>1.0049999952316284</v>
      </c>
      <c r="D355" s="9">
        <v>2.2799999713897705</v>
      </c>
      <c r="E355" s="9">
        <v>2.0499999523162842</v>
      </c>
      <c r="F355" s="9">
        <v>3.0439999103546143</v>
      </c>
      <c r="G355" s="9">
        <v>0.69499999284744263</v>
      </c>
      <c r="H355" s="9">
        <v>2.2290000915527344</v>
      </c>
      <c r="I355" s="9">
        <v>1.9299999475479126</v>
      </c>
      <c r="J355" s="9">
        <v>1.4160000085830688</v>
      </c>
      <c r="K355" s="9">
        <v>2.059999942779541</v>
      </c>
      <c r="L355" s="9">
        <v>2.8340001106262207</v>
      </c>
      <c r="M355" s="9">
        <v>2.3789999485015869</v>
      </c>
      <c r="N355" s="9">
        <v>4.064000129699707</v>
      </c>
      <c r="O355" s="9">
        <v>1.1299999952316284</v>
      </c>
      <c r="P355" s="9">
        <v>0.7279999852180481</v>
      </c>
      <c r="Q355" s="9">
        <v>1.0499999523162842</v>
      </c>
      <c r="R355" s="9">
        <v>0.95599997043609619</v>
      </c>
      <c r="S355" s="9">
        <v>0.70499998331069946</v>
      </c>
      <c r="T355" s="9">
        <v>0.83499997854232788</v>
      </c>
      <c r="U355" s="9">
        <v>2.5399999618530273</v>
      </c>
      <c r="V355" s="9">
        <v>0.83799999952316284</v>
      </c>
      <c r="W355" s="9">
        <v>8.8000001907348633</v>
      </c>
      <c r="X355" s="9">
        <v>2.9200000762939453</v>
      </c>
      <c r="Y355" s="9">
        <v>14.649999618530273</v>
      </c>
      <c r="Z355" s="9">
        <v>14.550000190734863</v>
      </c>
      <c r="AA355" s="9">
        <v>10.220000267028809</v>
      </c>
      <c r="AB355" s="9">
        <v>4.0359997749328613</v>
      </c>
      <c r="AC355" s="9">
        <v>2.5940001010894775</v>
      </c>
      <c r="AD355" s="9">
        <v>10.850000381469727</v>
      </c>
      <c r="AE355" s="10">
        <f t="shared" si="15"/>
        <v>0.69499999284744263</v>
      </c>
      <c r="AF355" s="10">
        <f t="shared" si="16"/>
        <v>14.649999618530273</v>
      </c>
      <c r="AG355" s="10">
        <f t="shared" si="17"/>
        <v>3.5954482904795944</v>
      </c>
    </row>
    <row r="356" spans="1:33" x14ac:dyDescent="0.25">
      <c r="A356" s="2">
        <v>43090</v>
      </c>
      <c r="B356" s="9">
        <v>0.87999999523162842</v>
      </c>
      <c r="C356" s="9">
        <v>1.0049999952316284</v>
      </c>
      <c r="D356" s="9">
        <v>2.2799999713897705</v>
      </c>
      <c r="E356" s="9">
        <v>2.0499999523162842</v>
      </c>
      <c r="F356" s="9">
        <v>2.8310000896453857</v>
      </c>
      <c r="G356" s="9">
        <v>0.69499999284744263</v>
      </c>
      <c r="H356" s="9">
        <v>2.2100000381469727</v>
      </c>
      <c r="I356" s="9">
        <v>1.9140000343322754</v>
      </c>
      <c r="J356" s="9">
        <v>1.3339999914169312</v>
      </c>
      <c r="K356" s="9">
        <v>2.059999942779541</v>
      </c>
      <c r="L356" s="9">
        <v>2.8340001106262207</v>
      </c>
      <c r="M356" s="9">
        <v>2.3599998950958252</v>
      </c>
      <c r="N356" s="9">
        <v>3.8849999904632568</v>
      </c>
      <c r="O356" s="9">
        <v>1.1299999952316284</v>
      </c>
      <c r="P356" s="9">
        <v>0.7279999852180481</v>
      </c>
      <c r="Q356" s="9">
        <v>1.0499999523162842</v>
      </c>
      <c r="R356" s="9">
        <v>0.94300001859664917</v>
      </c>
      <c r="S356" s="9">
        <v>0.56999999284744263</v>
      </c>
      <c r="T356" s="9">
        <v>0.83499997854232788</v>
      </c>
      <c r="U356" s="9">
        <v>2.5399999618530273</v>
      </c>
      <c r="V356" s="9">
        <v>0.8320000171661377</v>
      </c>
      <c r="W356" s="9">
        <v>8.6750001907348633</v>
      </c>
      <c r="X356" s="9">
        <v>2.9200000762939453</v>
      </c>
      <c r="Y356" s="9">
        <v>14.579999923706055</v>
      </c>
      <c r="Z356" s="9">
        <v>14.449999809265137</v>
      </c>
      <c r="AA356" s="9">
        <v>10.090000152587891</v>
      </c>
      <c r="AB356" s="9">
        <v>4.0359997749328613</v>
      </c>
      <c r="AC356" s="9">
        <v>2.5940001010894775</v>
      </c>
      <c r="AD356" s="9">
        <v>10.720000267028809</v>
      </c>
      <c r="AE356" s="10">
        <f t="shared" si="15"/>
        <v>0.56999999284744263</v>
      </c>
      <c r="AF356" s="10">
        <f t="shared" si="16"/>
        <v>14.579999923706055</v>
      </c>
      <c r="AG356" s="10">
        <f t="shared" si="17"/>
        <v>3.5527931102390946</v>
      </c>
    </row>
    <row r="357" spans="1:33" x14ac:dyDescent="0.25">
      <c r="A357" s="2">
        <v>43091</v>
      </c>
      <c r="B357" s="9">
        <v>0.87999999523162842</v>
      </c>
      <c r="C357" s="9">
        <v>1.0049999952316284</v>
      </c>
      <c r="D357" s="9">
        <v>2.2799999713897705</v>
      </c>
      <c r="E357" s="9">
        <v>2.0499999523162842</v>
      </c>
      <c r="F357" s="9">
        <v>2.7950000762939453</v>
      </c>
      <c r="G357" s="9">
        <v>0.69499999284744263</v>
      </c>
      <c r="H357" s="9">
        <v>2.2100000381469727</v>
      </c>
      <c r="I357" s="9">
        <v>1.8159999847412109</v>
      </c>
      <c r="J357" s="9">
        <v>1.3200000524520874</v>
      </c>
      <c r="K357" s="9">
        <v>2.059999942779541</v>
      </c>
      <c r="L357" s="9">
        <v>2.8340001106262207</v>
      </c>
      <c r="M357" s="9">
        <v>2.3410000801086426</v>
      </c>
      <c r="N357" s="9">
        <v>3.7279999256134033</v>
      </c>
      <c r="O357" s="9">
        <v>1.1139999628067017</v>
      </c>
      <c r="P357" s="9">
        <v>0.7279999852180481</v>
      </c>
      <c r="Q357" s="9">
        <v>1.0499999523162842</v>
      </c>
      <c r="R357" s="9">
        <v>0.94300001859664917</v>
      </c>
      <c r="S357" s="9">
        <v>0.54699999094009399</v>
      </c>
      <c r="T357" s="9">
        <v>0.83499997854232788</v>
      </c>
      <c r="U357" s="9">
        <v>2.5399999618530273</v>
      </c>
      <c r="V357" s="9">
        <v>0.82800000905990601</v>
      </c>
      <c r="W357" s="9">
        <v>8.4250001907348633</v>
      </c>
      <c r="X357" s="9">
        <v>2.9200000762939453</v>
      </c>
      <c r="Y357" s="9">
        <v>14.510000228881836</v>
      </c>
      <c r="Z357" s="9">
        <v>13.960000038146973</v>
      </c>
      <c r="AA357" s="9">
        <v>10.079999923706055</v>
      </c>
      <c r="AB357" s="9">
        <v>4.0359997749328613</v>
      </c>
      <c r="AC357" s="9">
        <v>2.5940001010894775</v>
      </c>
      <c r="AD357" s="9">
        <v>10.699999809265137</v>
      </c>
      <c r="AE357" s="10">
        <f t="shared" si="15"/>
        <v>0.54699999094009399</v>
      </c>
      <c r="AF357" s="10">
        <f t="shared" si="16"/>
        <v>14.510000228881836</v>
      </c>
      <c r="AG357" s="10">
        <f t="shared" si="17"/>
        <v>3.5111724179366539</v>
      </c>
    </row>
    <row r="358" spans="1:33" x14ac:dyDescent="0.25">
      <c r="A358" s="2">
        <v>43092</v>
      </c>
      <c r="B358" s="9">
        <v>0.87999999523162842</v>
      </c>
      <c r="C358" s="9">
        <v>1.0049999952316284</v>
      </c>
      <c r="D358" s="9">
        <v>2.2799999713897705</v>
      </c>
      <c r="E358" s="9">
        <v>2.0499999523162842</v>
      </c>
      <c r="F358" s="9">
        <v>2.7950000762939453</v>
      </c>
      <c r="G358" s="9">
        <v>0.69499999284744263</v>
      </c>
      <c r="H358" s="9">
        <v>2.2100000381469727</v>
      </c>
      <c r="I358" s="9">
        <v>1.784000039100647</v>
      </c>
      <c r="J358" s="9">
        <v>1.3200000524520874</v>
      </c>
      <c r="K358" s="9">
        <v>2.0439999103546143</v>
      </c>
      <c r="L358" s="9">
        <v>2.8340001106262207</v>
      </c>
      <c r="M358" s="9">
        <v>2.2290000915527344</v>
      </c>
      <c r="N358" s="9">
        <v>3.7060000896453857</v>
      </c>
      <c r="O358" s="9">
        <v>1.0210000276565552</v>
      </c>
      <c r="P358" s="9">
        <v>0.7279999852180481</v>
      </c>
      <c r="Q358" s="9">
        <v>1.0369999408721924</v>
      </c>
      <c r="R358" s="9">
        <v>0.93000000715255737</v>
      </c>
      <c r="S358" s="9">
        <v>0.54699999094009399</v>
      </c>
      <c r="T358" s="9">
        <v>0.83499997854232788</v>
      </c>
      <c r="U358" s="9">
        <v>2.3640000820159912</v>
      </c>
      <c r="V358" s="9">
        <v>0.82200002670288086</v>
      </c>
      <c r="W358" s="9">
        <v>8.3000001907348633</v>
      </c>
      <c r="X358" s="9">
        <v>2.9200000762939453</v>
      </c>
      <c r="Y358" s="9">
        <v>14.439999580383301</v>
      </c>
      <c r="Z358" s="9">
        <v>13.390000343322754</v>
      </c>
      <c r="AA358" s="9">
        <v>10.079999923706055</v>
      </c>
      <c r="AB358" s="9">
        <v>4.0359997749328613</v>
      </c>
      <c r="AC358" s="9">
        <v>2.5940001010894775</v>
      </c>
      <c r="AD358" s="9">
        <v>10.699999809265137</v>
      </c>
      <c r="AE358" s="10">
        <f t="shared" si="15"/>
        <v>0.54699999094009399</v>
      </c>
      <c r="AF358" s="10">
        <f t="shared" si="16"/>
        <v>14.439999580383301</v>
      </c>
      <c r="AG358" s="10">
        <f t="shared" si="17"/>
        <v>3.4681379363454621</v>
      </c>
    </row>
    <row r="359" spans="1:33" x14ac:dyDescent="0.25">
      <c r="A359" s="2">
        <v>43093</v>
      </c>
      <c r="B359" s="9">
        <v>0.87999999523162842</v>
      </c>
      <c r="C359" s="9">
        <v>1.0049999952316284</v>
      </c>
      <c r="D359" s="9">
        <v>2.2799999713897705</v>
      </c>
      <c r="E359" s="9">
        <v>2.0499999523162842</v>
      </c>
      <c r="F359" s="9">
        <v>2.7590000629425049</v>
      </c>
      <c r="G359" s="9">
        <v>0.69499999284744263</v>
      </c>
      <c r="H359" s="9">
        <v>2.2100000381469727</v>
      </c>
      <c r="I359" s="9">
        <v>1.6859999895095825</v>
      </c>
      <c r="J359" s="9">
        <v>1.3059999942779541</v>
      </c>
      <c r="K359" s="9">
        <v>1.9459999799728394</v>
      </c>
      <c r="L359" s="9">
        <v>2.812000036239624</v>
      </c>
      <c r="M359" s="9">
        <v>2.1909999847412109</v>
      </c>
      <c r="N359" s="9">
        <v>3.6840000152587891</v>
      </c>
      <c r="O359" s="9">
        <v>1.0049999952316284</v>
      </c>
      <c r="P359" s="9">
        <v>0.71700000762939453</v>
      </c>
      <c r="Q359" s="9">
        <v>0.95599997043609619</v>
      </c>
      <c r="R359" s="9">
        <v>0.84799998998641968</v>
      </c>
      <c r="S359" s="9">
        <v>0.54699999094009399</v>
      </c>
      <c r="T359" s="9">
        <v>0.8190000057220459</v>
      </c>
      <c r="U359" s="9">
        <v>2.3499999046325684</v>
      </c>
      <c r="V359" s="9">
        <v>0.81800001859664917</v>
      </c>
      <c r="W359" s="9">
        <v>8.3000001907348633</v>
      </c>
      <c r="X359" s="9">
        <v>2.9200000762939453</v>
      </c>
      <c r="Y359" s="9">
        <v>14.369999885559082</v>
      </c>
      <c r="Z359" s="9">
        <v>12.819999694824219</v>
      </c>
      <c r="AA359" s="9">
        <v>10.069999694824219</v>
      </c>
      <c r="AB359" s="9">
        <v>4.0359997749328613</v>
      </c>
      <c r="AC359" s="9">
        <v>2.5940001010894775</v>
      </c>
      <c r="AD359" s="9">
        <v>10.699999809265137</v>
      </c>
      <c r="AE359" s="10">
        <f t="shared" si="15"/>
        <v>0.54699999094009399</v>
      </c>
      <c r="AF359" s="10">
        <f t="shared" si="16"/>
        <v>14.369999885559082</v>
      </c>
      <c r="AG359" s="10">
        <f t="shared" si="17"/>
        <v>3.426689624786377</v>
      </c>
    </row>
    <row r="360" spans="1:33" x14ac:dyDescent="0.25">
      <c r="A360" s="2">
        <v>43094</v>
      </c>
      <c r="B360" s="9">
        <v>0.86799997091293335</v>
      </c>
      <c r="C360" s="9">
        <v>1.0049999952316284</v>
      </c>
      <c r="D360" s="9">
        <v>2.2219998836517334</v>
      </c>
      <c r="E360" s="9">
        <v>2.0209999084472656</v>
      </c>
      <c r="F360" s="9">
        <v>2.5460000038146973</v>
      </c>
      <c r="G360" s="9">
        <v>0.69499999284744263</v>
      </c>
      <c r="H360" s="9">
        <v>2.2100000381469727</v>
      </c>
      <c r="I360" s="9">
        <v>1.6699999570846558</v>
      </c>
      <c r="J360" s="9">
        <v>1.2239999771118164</v>
      </c>
      <c r="K360" s="9">
        <v>1.9299999475479126</v>
      </c>
      <c r="L360" s="9">
        <v>2.6819999217987061</v>
      </c>
      <c r="M360" s="9">
        <v>2.0789999961853027</v>
      </c>
      <c r="N360" s="9">
        <v>3.5529999732971191</v>
      </c>
      <c r="O360" s="9">
        <v>1.0210000276565552</v>
      </c>
      <c r="P360" s="9">
        <v>0.64899998903274536</v>
      </c>
      <c r="Q360" s="9">
        <v>0.94300001859664917</v>
      </c>
      <c r="R360" s="9">
        <v>0.83499997854232788</v>
      </c>
      <c r="S360" s="9">
        <v>0.54699999094009399</v>
      </c>
      <c r="T360" s="9">
        <v>0.78600001335144043</v>
      </c>
      <c r="U360" s="9">
        <v>2.3499999046325684</v>
      </c>
      <c r="V360" s="9">
        <v>0.81199997663497925</v>
      </c>
      <c r="W360" s="9">
        <v>8.1750001907348633</v>
      </c>
      <c r="X360" s="9">
        <v>2.6630001068115234</v>
      </c>
      <c r="Y360" s="9">
        <v>14.310000419616699</v>
      </c>
      <c r="Z360" s="9">
        <v>12.260000228881836</v>
      </c>
      <c r="AA360" s="9">
        <v>9.9399995803833008</v>
      </c>
      <c r="AB360" s="9">
        <v>4.0359997749328613</v>
      </c>
      <c r="AC360" s="9">
        <v>2.5940001010894775</v>
      </c>
      <c r="AD360" s="9">
        <v>10.699999809265137</v>
      </c>
      <c r="AE360" s="10">
        <f t="shared" si="15"/>
        <v>0.54699999094009399</v>
      </c>
      <c r="AF360" s="10">
        <f t="shared" si="16"/>
        <v>14.310000419616699</v>
      </c>
      <c r="AG360" s="10">
        <f t="shared" si="17"/>
        <v>3.35606895438556</v>
      </c>
    </row>
    <row r="361" spans="1:33" x14ac:dyDescent="0.25">
      <c r="A361" s="2">
        <v>43095</v>
      </c>
      <c r="B361" s="9">
        <v>0.80000001192092896</v>
      </c>
      <c r="C361" s="9">
        <v>1.0049999952316284</v>
      </c>
      <c r="D361" s="9">
        <v>1.878000020980835</v>
      </c>
      <c r="E361" s="9">
        <v>1.8250000476837158</v>
      </c>
      <c r="F361" s="9">
        <v>2.5099999904632568</v>
      </c>
      <c r="G361" s="9">
        <v>0.69499999284744263</v>
      </c>
      <c r="H361" s="9">
        <v>2.2100000381469727</v>
      </c>
      <c r="I361" s="9">
        <v>1.6699999570846558</v>
      </c>
      <c r="J361" s="9">
        <v>1.2100000381469727</v>
      </c>
      <c r="K361" s="9">
        <v>1.9299999475479126</v>
      </c>
      <c r="L361" s="9">
        <v>2.6600000858306885</v>
      </c>
      <c r="M361" s="9">
        <v>2.0439999103546143</v>
      </c>
      <c r="N361" s="9">
        <v>3.5309998989105225</v>
      </c>
      <c r="O361" s="9">
        <v>1.1139999628067017</v>
      </c>
      <c r="P361" s="9">
        <v>0.6380000114440918</v>
      </c>
      <c r="Q361" s="9">
        <v>0.94300001859664917</v>
      </c>
      <c r="R361" s="9">
        <v>0.83499997854232788</v>
      </c>
      <c r="S361" s="9">
        <v>0.53700000047683716</v>
      </c>
      <c r="T361" s="9">
        <v>0.75300002098083496</v>
      </c>
      <c r="U361" s="9">
        <v>2.3499999046325684</v>
      </c>
      <c r="V361" s="9">
        <v>0.80800002813339233</v>
      </c>
      <c r="W361" s="9">
        <v>8.0500001907348633</v>
      </c>
      <c r="X361" s="9">
        <v>2.5399999618530273</v>
      </c>
      <c r="Y361" s="9">
        <v>14.300000190734863</v>
      </c>
      <c r="Z361" s="9">
        <v>11.689999580383301</v>
      </c>
      <c r="AA361" s="9">
        <v>9.9250001907348633</v>
      </c>
      <c r="AB361" s="9">
        <v>4.0359997749328613</v>
      </c>
      <c r="AC361" s="9">
        <v>2.5940001010894775</v>
      </c>
      <c r="AD361" s="9">
        <v>10.699999809265137</v>
      </c>
      <c r="AE361" s="10">
        <f t="shared" si="15"/>
        <v>0.53700000047683716</v>
      </c>
      <c r="AF361" s="10">
        <f t="shared" si="16"/>
        <v>14.300000190734863</v>
      </c>
      <c r="AG361" s="10">
        <f t="shared" si="17"/>
        <v>3.3027930917411017</v>
      </c>
    </row>
    <row r="362" spans="1:33" x14ac:dyDescent="0.25">
      <c r="A362" s="2">
        <v>43096</v>
      </c>
      <c r="B362" s="9">
        <v>0.78799998760223389</v>
      </c>
      <c r="C362" s="9">
        <v>1.0049999952316284</v>
      </c>
      <c r="D362" s="9">
        <v>1.7730000019073486</v>
      </c>
      <c r="E362" s="9">
        <v>1.6299999952316284</v>
      </c>
      <c r="F362" s="9">
        <v>2.5099999904632568</v>
      </c>
      <c r="G362" s="9">
        <v>0.69499999284744263</v>
      </c>
      <c r="H362" s="9">
        <v>2.2100000381469727</v>
      </c>
      <c r="I362" s="9">
        <v>1.6699999570846558</v>
      </c>
      <c r="J362" s="9">
        <v>1.2100000381469727</v>
      </c>
      <c r="K362" s="9">
        <v>1.9140000343322754</v>
      </c>
      <c r="L362" s="9">
        <v>2.622999906539917</v>
      </c>
      <c r="M362" s="9">
        <v>1.9459999799728394</v>
      </c>
      <c r="N362" s="9">
        <v>3.5309998989105225</v>
      </c>
      <c r="O362" s="9">
        <v>1.1490000486373901</v>
      </c>
      <c r="P362" s="9">
        <v>0.6380000114440918</v>
      </c>
      <c r="Q362" s="9">
        <v>0.94300001859664917</v>
      </c>
      <c r="R362" s="9">
        <v>0.83499997854232788</v>
      </c>
      <c r="S362" s="9">
        <v>0.47900000214576721</v>
      </c>
      <c r="T362" s="9">
        <v>0.72000002861022949</v>
      </c>
      <c r="U362" s="9">
        <v>2.3499999046325684</v>
      </c>
      <c r="V362" s="9">
        <v>0.80199998617172241</v>
      </c>
      <c r="W362" s="9">
        <v>8.0500001907348633</v>
      </c>
      <c r="X362" s="9">
        <v>2.5399999618530273</v>
      </c>
      <c r="Y362" s="9">
        <v>14.300000190734863</v>
      </c>
      <c r="Z362" s="9">
        <v>11.119999885559082</v>
      </c>
      <c r="AA362" s="9">
        <v>9.9250001907348633</v>
      </c>
      <c r="AB362" s="9">
        <v>4.0359997749328613</v>
      </c>
      <c r="AC362" s="9">
        <v>2.5940001010894775</v>
      </c>
      <c r="AD362" s="9">
        <v>10.689999580383301</v>
      </c>
      <c r="AE362" s="10">
        <f t="shared" si="15"/>
        <v>0.47900000214576721</v>
      </c>
      <c r="AF362" s="10">
        <f t="shared" si="16"/>
        <v>14.300000190734863</v>
      </c>
      <c r="AG362" s="10">
        <f t="shared" si="17"/>
        <v>3.2646896438351991</v>
      </c>
    </row>
    <row r="363" spans="1:33" x14ac:dyDescent="0.25">
      <c r="A363" s="2">
        <v>43097</v>
      </c>
      <c r="B363" s="9">
        <v>0.78799998760223389</v>
      </c>
      <c r="C363" s="9">
        <v>1.0049999952316284</v>
      </c>
      <c r="D363" s="9">
        <v>1.4880000352859497</v>
      </c>
      <c r="E363" s="9">
        <v>1.4440000057220459</v>
      </c>
      <c r="F363" s="9">
        <v>2.5099999904632568</v>
      </c>
      <c r="G363" s="9">
        <v>0.69499999284744263</v>
      </c>
      <c r="H363" s="9">
        <v>2.2100000381469727</v>
      </c>
      <c r="I363" s="9">
        <v>1.6540000438690186</v>
      </c>
      <c r="J363" s="9">
        <v>1.1840000152587891</v>
      </c>
      <c r="K363" s="9">
        <v>1.8159999847412109</v>
      </c>
      <c r="L363" s="9">
        <v>2.3599998950958252</v>
      </c>
      <c r="M363" s="9">
        <v>1.9140000343322754</v>
      </c>
      <c r="N363" s="9">
        <v>3.5090000629425049</v>
      </c>
      <c r="O363" s="9">
        <v>1.2660000324249268</v>
      </c>
      <c r="P363" s="9">
        <v>0.6380000114440918</v>
      </c>
      <c r="Q363" s="9">
        <v>0.93000000715255737</v>
      </c>
      <c r="R363" s="9">
        <v>0.83499997854232788</v>
      </c>
      <c r="S363" s="9">
        <v>0.46900001168251038</v>
      </c>
      <c r="T363" s="9">
        <v>0.68699997663497925</v>
      </c>
      <c r="U363" s="9">
        <v>2.3499999046325684</v>
      </c>
      <c r="V363" s="9">
        <v>0.79799997806549072</v>
      </c>
      <c r="W363" s="9">
        <v>7.9250001907348633</v>
      </c>
      <c r="X363" s="9">
        <v>2.5399999618530273</v>
      </c>
      <c r="Y363" s="9">
        <v>14.300000190734863</v>
      </c>
      <c r="Z363" s="9">
        <v>10.550000190734863</v>
      </c>
      <c r="AA363" s="9">
        <v>9.7829999923706055</v>
      </c>
      <c r="AB363" s="9">
        <v>4.0359997749328613</v>
      </c>
      <c r="AC363" s="9">
        <v>2.5940001010894775</v>
      </c>
      <c r="AD363" s="9">
        <v>10.560000419616699</v>
      </c>
      <c r="AE363" s="10">
        <f t="shared" si="15"/>
        <v>0.46900001168251038</v>
      </c>
      <c r="AF363" s="10">
        <f t="shared" si="16"/>
        <v>14.300000190734863</v>
      </c>
      <c r="AG363" s="10">
        <f t="shared" si="17"/>
        <v>3.2013103725581336</v>
      </c>
    </row>
    <row r="364" spans="1:33" x14ac:dyDescent="0.25">
      <c r="A364" s="2">
        <v>43098</v>
      </c>
      <c r="B364" s="9">
        <v>0.78799998760223389</v>
      </c>
      <c r="C364" s="9">
        <v>1.0049999952316284</v>
      </c>
      <c r="D364" s="9">
        <v>1.4010000228881836</v>
      </c>
      <c r="E364" s="9">
        <v>1.3240000009536743</v>
      </c>
      <c r="F364" s="9">
        <v>2.5099999904632568</v>
      </c>
      <c r="G364" s="9">
        <v>0.69499999284744263</v>
      </c>
      <c r="H364" s="9">
        <v>2.1909999847412109</v>
      </c>
      <c r="I364" s="9">
        <v>1.5559999942779541</v>
      </c>
      <c r="J364" s="9">
        <v>1.0299999713897705</v>
      </c>
      <c r="K364" s="9">
        <v>1.7999999523162842</v>
      </c>
      <c r="L364" s="9">
        <v>2.065000057220459</v>
      </c>
      <c r="M364" s="9">
        <v>1.8159999847412109</v>
      </c>
      <c r="N364" s="9">
        <v>3.3789999485015869</v>
      </c>
      <c r="O364" s="9">
        <v>1.2849999666213989</v>
      </c>
      <c r="P364" s="9">
        <v>0.6380000114440918</v>
      </c>
      <c r="Q364" s="9">
        <v>0.84799998998641968</v>
      </c>
      <c r="R364" s="9">
        <v>0.83499997854232788</v>
      </c>
      <c r="S364" s="9">
        <v>0.46900001168251038</v>
      </c>
      <c r="T364" s="9">
        <v>0.65399998426437378</v>
      </c>
      <c r="U364" s="9">
        <v>2.3499999046325684</v>
      </c>
      <c r="V364" s="9">
        <v>0.79199999570846558</v>
      </c>
      <c r="W364" s="9">
        <v>7.8000001907348633</v>
      </c>
      <c r="X364" s="9">
        <v>2.5399999618530273</v>
      </c>
      <c r="Y364" s="9">
        <v>14.300000190734863</v>
      </c>
      <c r="Z364" s="9">
        <v>9.9879999160766602</v>
      </c>
      <c r="AA364" s="9">
        <v>9.6149997711181641</v>
      </c>
      <c r="AB364" s="9">
        <v>4.0359997749328613</v>
      </c>
      <c r="AC364" s="9">
        <v>2.5940001010894775</v>
      </c>
      <c r="AD364" s="9">
        <v>10.550000190734863</v>
      </c>
      <c r="AE364" s="10">
        <f t="shared" si="15"/>
        <v>0.46900001168251038</v>
      </c>
      <c r="AF364" s="10">
        <f t="shared" si="16"/>
        <v>14.300000190734863</v>
      </c>
      <c r="AG364" s="10">
        <f t="shared" si="17"/>
        <v>3.132896545632132</v>
      </c>
    </row>
    <row r="365" spans="1:33" x14ac:dyDescent="0.25">
      <c r="A365" s="2">
        <v>43099</v>
      </c>
      <c r="B365" s="9">
        <v>0.78799998760223389</v>
      </c>
      <c r="C365" s="9">
        <v>1.0049999952316284</v>
      </c>
      <c r="D365" s="9">
        <v>1.1690000295639038</v>
      </c>
      <c r="E365" s="9">
        <v>1.4210000038146973</v>
      </c>
      <c r="F365" s="9">
        <v>2.5099999904632568</v>
      </c>
      <c r="G365" s="9">
        <v>0.69499999284744263</v>
      </c>
      <c r="H365" s="9">
        <v>2.0789999961853027</v>
      </c>
      <c r="I365" s="9">
        <v>1.5399999618530273</v>
      </c>
      <c r="J365" s="9">
        <v>1.0039999485015869</v>
      </c>
      <c r="K365" s="9">
        <v>1.7999999523162842</v>
      </c>
      <c r="L365" s="9">
        <v>1.8159999847412109</v>
      </c>
      <c r="M365" s="9">
        <v>1.7999999523162842</v>
      </c>
      <c r="N365" s="9">
        <v>3.3570001125335693</v>
      </c>
      <c r="O365" s="9">
        <v>1.2849999666213989</v>
      </c>
      <c r="P365" s="9">
        <v>0.6380000114440918</v>
      </c>
      <c r="Q365" s="9">
        <v>0.83499997854232788</v>
      </c>
      <c r="R365" s="9">
        <v>0.83499997854232788</v>
      </c>
      <c r="S365" s="9">
        <v>0.46900001168251038</v>
      </c>
      <c r="T365" s="9">
        <v>0.6380000114440918</v>
      </c>
      <c r="U365" s="9">
        <v>2.3499999046325684</v>
      </c>
      <c r="V365" s="9">
        <v>0.78799998760223389</v>
      </c>
      <c r="W365" s="9">
        <v>7.8000001907348633</v>
      </c>
      <c r="X365" s="9">
        <v>2.5399999618530273</v>
      </c>
      <c r="Y365" s="9">
        <v>14.300000190734863</v>
      </c>
      <c r="Z365" s="9">
        <v>9.4209995269775391</v>
      </c>
      <c r="AA365" s="9">
        <v>9.6149997711181641</v>
      </c>
      <c r="AB365" s="9">
        <v>4.0359997749328613</v>
      </c>
      <c r="AC365" s="9">
        <v>2.5940001010894775</v>
      </c>
      <c r="AD365" s="9">
        <v>10.550000190734863</v>
      </c>
      <c r="AE365" s="10">
        <f t="shared" si="15"/>
        <v>0.46900001168251038</v>
      </c>
      <c r="AF365" s="10">
        <f t="shared" si="16"/>
        <v>14.300000190734863</v>
      </c>
      <c r="AG365" s="10">
        <f t="shared" si="17"/>
        <v>3.0923448091950911</v>
      </c>
    </row>
    <row r="366" spans="1:33" x14ac:dyDescent="0.25">
      <c r="A366" s="2">
        <v>43100</v>
      </c>
      <c r="B366" s="9">
        <v>0.78799998760223389</v>
      </c>
      <c r="C366" s="9">
        <v>1.0049999952316284</v>
      </c>
      <c r="D366" s="9">
        <v>1.1299999952316284</v>
      </c>
      <c r="E366" s="9">
        <v>1.440000057220459</v>
      </c>
      <c r="F366" s="9">
        <v>2.5099999904632568</v>
      </c>
      <c r="G366" s="9">
        <v>0.69499999284744263</v>
      </c>
      <c r="H366" s="9">
        <v>2.059999942779541</v>
      </c>
      <c r="I366" s="9">
        <v>1.5399999618530273</v>
      </c>
      <c r="J366" s="9">
        <v>1.0039999485015869</v>
      </c>
      <c r="K366" s="9">
        <v>1.7999999523162842</v>
      </c>
      <c r="L366" s="9">
        <v>1.6859999895095825</v>
      </c>
      <c r="M366" s="9">
        <v>1.7999999523162842</v>
      </c>
      <c r="N366" s="9">
        <v>3.3570001125335693</v>
      </c>
      <c r="O366" s="9">
        <v>1.2860000133514404</v>
      </c>
      <c r="P366" s="9">
        <v>0.6380000114440918</v>
      </c>
      <c r="Q366" s="9">
        <v>0.83499997854232788</v>
      </c>
      <c r="R366" s="9">
        <v>0.83499997854232788</v>
      </c>
      <c r="S366" s="9"/>
      <c r="T366" s="9">
        <v>0.6380000114440918</v>
      </c>
      <c r="U366" s="9">
        <v>2.3499999046325684</v>
      </c>
      <c r="V366" s="9">
        <v>0.78200000524520874</v>
      </c>
      <c r="W366" s="9">
        <v>7.8000001907348633</v>
      </c>
      <c r="X366" s="9">
        <v>2.4649999141693115</v>
      </c>
      <c r="Y366" s="9">
        <v>14.300000190734863</v>
      </c>
      <c r="Z366" s="9">
        <v>8.8540000915527344</v>
      </c>
      <c r="AA366" s="9">
        <v>9.6149997711181641</v>
      </c>
      <c r="AB366" s="9">
        <v>4.0359997749328613</v>
      </c>
      <c r="AC366" s="9">
        <v>2.5940001010894775</v>
      </c>
      <c r="AD366" s="9">
        <v>10.550000190734863</v>
      </c>
      <c r="AE366" s="10">
        <f t="shared" si="15"/>
        <v>0.6380000114440918</v>
      </c>
      <c r="AF366" s="10">
        <f t="shared" si="16"/>
        <v>14.300000190734863</v>
      </c>
      <c r="AG366" s="10">
        <f t="shared" si="17"/>
        <v>3.1568928573812758</v>
      </c>
    </row>
    <row r="367" spans="1:33" ht="15.75" thickBot="1" x14ac:dyDescent="0.3">
      <c r="A367" s="11"/>
      <c r="B367" s="18">
        <f>AVERAGE(B2:B366)</f>
        <v>33.735865786794115</v>
      </c>
      <c r="C367" s="18">
        <f t="shared" ref="C367:AG367" si="18">AVERAGE(C2:C366)</f>
        <v>21.506542524899523</v>
      </c>
      <c r="D367" s="18">
        <f t="shared" si="18"/>
        <v>61.65139730907466</v>
      </c>
      <c r="E367" s="18">
        <f t="shared" si="18"/>
        <v>4.2639479534266744</v>
      </c>
      <c r="F367" s="18">
        <f t="shared" si="18"/>
        <v>45.419972605084723</v>
      </c>
      <c r="G367" s="18">
        <f t="shared" si="18"/>
        <v>13.31884113043955</v>
      </c>
      <c r="H367" s="18">
        <f t="shared" si="18"/>
        <v>29.581191652278378</v>
      </c>
      <c r="I367" s="18">
        <f t="shared" si="18"/>
        <v>27.67734526134517</v>
      </c>
      <c r="J367" s="18">
        <f t="shared" si="18"/>
        <v>11.82383288471666</v>
      </c>
      <c r="K367" s="18">
        <f t="shared" si="18"/>
        <v>16.473791712114256</v>
      </c>
      <c r="L367" s="18">
        <f t="shared" si="18"/>
        <v>39.326706729196523</v>
      </c>
      <c r="M367" s="18">
        <f t="shared" si="18"/>
        <v>33.722038435446073</v>
      </c>
      <c r="N367" s="18">
        <f t="shared" si="18"/>
        <v>34.653156102356846</v>
      </c>
      <c r="O367" s="18">
        <f t="shared" si="18"/>
        <v>9.6289123106492713</v>
      </c>
      <c r="P367" s="18">
        <f t="shared" si="18"/>
        <v>19.245780764785533</v>
      </c>
      <c r="Q367" s="18">
        <f t="shared" si="18"/>
        <v>14.33770679072158</v>
      </c>
      <c r="R367" s="18">
        <f t="shared" si="18"/>
        <v>17.091005462979616</v>
      </c>
      <c r="S367" s="18">
        <f t="shared" si="18"/>
        <v>4.5048016638138408</v>
      </c>
      <c r="T367" s="18">
        <f t="shared" si="18"/>
        <v>10.944290433681175</v>
      </c>
      <c r="U367" s="18">
        <f t="shared" si="18"/>
        <v>16.631520505963941</v>
      </c>
      <c r="V367" s="18">
        <f t="shared" si="18"/>
        <v>10.111690431914917</v>
      </c>
      <c r="W367" s="18">
        <f t="shared" si="18"/>
        <v>40.493032875452954</v>
      </c>
      <c r="X367" s="18">
        <f t="shared" si="18"/>
        <v>24.372358927661427</v>
      </c>
      <c r="Y367" s="18">
        <f t="shared" si="18"/>
        <v>76.967063115394282</v>
      </c>
      <c r="Z367" s="18">
        <f t="shared" si="18"/>
        <v>31.061706825151834</v>
      </c>
      <c r="AA367" s="18">
        <f t="shared" si="18"/>
        <v>43.4489726745919</v>
      </c>
      <c r="AB367" s="18">
        <f t="shared" si="18"/>
        <v>26.572827479284104</v>
      </c>
      <c r="AC367" s="18">
        <f t="shared" si="18"/>
        <v>46.139558715689674</v>
      </c>
      <c r="AD367" s="18">
        <f t="shared" si="18"/>
        <v>30.146361591391369</v>
      </c>
      <c r="AE367" s="18">
        <f t="shared" si="18"/>
        <v>1.614583560783569</v>
      </c>
      <c r="AF367" s="18">
        <f t="shared" si="18"/>
        <v>113.08810969313529</v>
      </c>
      <c r="AG367" s="18">
        <f t="shared" si="18"/>
        <v>27.412925906585254</v>
      </c>
    </row>
    <row r="368" spans="1:33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6291F-3888-41B7-B92B-51BEF6148EFC}">
  <sheetPr codeName="Sheet3"/>
  <dimension ref="A1:K367"/>
  <sheetViews>
    <sheetView tabSelected="1" zoomScaleNormal="100" workbookViewId="0">
      <selection activeCell="J1" sqref="J1:J1048576"/>
    </sheetView>
  </sheetViews>
  <sheetFormatPr defaultRowHeight="15" x14ac:dyDescent="0.25"/>
  <cols>
    <col min="1" max="1" width="11.42578125" bestFit="1" customWidth="1"/>
    <col min="2" max="2" width="14.5703125" bestFit="1" customWidth="1"/>
    <col min="3" max="3" width="15.140625" bestFit="1" customWidth="1"/>
    <col min="4" max="4" width="18.140625" style="1" bestFit="1" customWidth="1"/>
    <col min="5" max="5" width="19" style="1" bestFit="1" customWidth="1"/>
    <col min="6" max="6" width="17.85546875" style="1" bestFit="1" customWidth="1"/>
    <col min="7" max="7" width="19.42578125" bestFit="1" customWidth="1"/>
    <col min="8" max="8" width="22.85546875" bestFit="1" customWidth="1"/>
    <col min="9" max="9" width="14.85546875" bestFit="1" customWidth="1"/>
    <col min="10" max="10" width="21.7109375" customWidth="1"/>
  </cols>
  <sheetData>
    <row r="1" spans="1:11" s="23" customFormat="1" ht="16.5" thickBot="1" x14ac:dyDescent="0.3">
      <c r="A1" s="20" t="s">
        <v>0</v>
      </c>
      <c r="B1" s="20" t="s">
        <v>13</v>
      </c>
      <c r="C1" s="20" t="s">
        <v>12</v>
      </c>
      <c r="D1" s="20" t="s">
        <v>10</v>
      </c>
      <c r="E1" s="20" t="s">
        <v>14</v>
      </c>
      <c r="F1" s="24" t="s">
        <v>15</v>
      </c>
      <c r="G1" s="20" t="s">
        <v>5</v>
      </c>
      <c r="H1" s="20" t="s">
        <v>6</v>
      </c>
      <c r="I1" s="21" t="s">
        <v>7</v>
      </c>
      <c r="J1" s="40" t="s">
        <v>11</v>
      </c>
      <c r="K1" s="22" t="s">
        <v>8</v>
      </c>
    </row>
    <row r="2" spans="1:11" ht="16.5" thickTop="1" x14ac:dyDescent="0.25">
      <c r="A2" s="2">
        <v>42736</v>
      </c>
      <c r="B2" s="10">
        <f>Gbasse_GaugeStation!AG2</f>
        <v>2.8777930983181657</v>
      </c>
      <c r="C2" s="9">
        <f>Couberi_GaugeStation!AQ2</f>
        <v>5.8236052425284131</v>
      </c>
      <c r="D2" s="19">
        <v>8300</v>
      </c>
      <c r="E2" s="19">
        <v>13410</v>
      </c>
      <c r="F2" s="19">
        <v>10975</v>
      </c>
      <c r="G2" s="16">
        <f>(F2/D2)*B2</f>
        <v>3.805274608920707</v>
      </c>
      <c r="H2" s="16">
        <f>(F2/E2)*C2</f>
        <v>4.7661497044555805</v>
      </c>
      <c r="I2" s="16">
        <f>AVERAGE(G2:H2)</f>
        <v>4.2857121566881435</v>
      </c>
      <c r="J2" s="4" t="s">
        <v>9</v>
      </c>
      <c r="K2" s="4"/>
    </row>
    <row r="3" spans="1:11" ht="15.75" x14ac:dyDescent="0.25">
      <c r="A3" s="2">
        <v>42737</v>
      </c>
      <c r="B3" s="10">
        <f>Gbasse_GaugeStation!AG3</f>
        <v>2.8714827422437996</v>
      </c>
      <c r="C3" s="9">
        <f>Couberi_GaugeStation!AQ3</f>
        <v>5.7961578682849284</v>
      </c>
      <c r="D3" s="19">
        <v>8300</v>
      </c>
      <c r="E3" s="19">
        <v>13410</v>
      </c>
      <c r="F3" s="19">
        <v>10975</v>
      </c>
      <c r="G3" s="16">
        <f t="shared" ref="G3:G66" si="0">(F3/D3)*B3</f>
        <v>3.7969304935091208</v>
      </c>
      <c r="H3" s="16">
        <f t="shared" ref="H3:H66" si="1">(F3/E3)*C3</f>
        <v>4.7436862493979932</v>
      </c>
      <c r="I3" s="16">
        <f t="shared" ref="I3:I66" si="2">AVERAGE(G3:H3)</f>
        <v>4.2703083714535568</v>
      </c>
      <c r="J3" s="4"/>
      <c r="K3" s="4"/>
    </row>
    <row r="4" spans="1:11" ht="15.75" x14ac:dyDescent="0.25">
      <c r="A4" s="2">
        <v>42738</v>
      </c>
      <c r="B4" s="10">
        <f>Gbasse_GaugeStation!AG4</f>
        <v>2.864137927006031</v>
      </c>
      <c r="C4" s="9">
        <f>Couberi_GaugeStation!AQ4</f>
        <v>5.7646052523663167</v>
      </c>
      <c r="D4" s="19">
        <v>8300</v>
      </c>
      <c r="E4" s="19">
        <v>13410</v>
      </c>
      <c r="F4" s="19">
        <v>10975</v>
      </c>
      <c r="G4" s="16">
        <f t="shared" si="0"/>
        <v>3.7872185239627938</v>
      </c>
      <c r="H4" s="16">
        <f t="shared" si="1"/>
        <v>4.7178629861834693</v>
      </c>
      <c r="I4" s="16">
        <f t="shared" si="2"/>
        <v>4.2525407550731318</v>
      </c>
      <c r="J4" s="4"/>
      <c r="K4" s="4"/>
    </row>
    <row r="5" spans="1:11" ht="15.75" x14ac:dyDescent="0.25">
      <c r="A5" s="2">
        <v>42739</v>
      </c>
      <c r="B5" s="10">
        <f>Gbasse_GaugeStation!AG5</f>
        <v>2.8438620690641732</v>
      </c>
      <c r="C5" s="9">
        <f>Couberi_GaugeStation!AQ5</f>
        <v>5.7391578900186637</v>
      </c>
      <c r="D5" s="19">
        <v>8300</v>
      </c>
      <c r="E5" s="19">
        <v>13410</v>
      </c>
      <c r="F5" s="19">
        <v>10975</v>
      </c>
      <c r="G5" s="16">
        <f t="shared" si="0"/>
        <v>3.7604079768649759</v>
      </c>
      <c r="H5" s="16">
        <f t="shared" si="1"/>
        <v>4.6970363790421201</v>
      </c>
      <c r="I5" s="16">
        <f t="shared" si="2"/>
        <v>4.2287221779535482</v>
      </c>
      <c r="J5" s="4"/>
      <c r="K5" s="4"/>
    </row>
    <row r="6" spans="1:11" ht="15.75" x14ac:dyDescent="0.25">
      <c r="A6" s="2">
        <v>42740</v>
      </c>
      <c r="B6" s="10">
        <f>Gbasse_GaugeStation!AG6</f>
        <v>2.8238965519543351</v>
      </c>
      <c r="C6" s="9">
        <f>Couberi_GaugeStation!AQ6</f>
        <v>5.7113684102108602</v>
      </c>
      <c r="D6" s="19">
        <v>8300</v>
      </c>
      <c r="E6" s="19">
        <v>13410</v>
      </c>
      <c r="F6" s="19">
        <v>10975</v>
      </c>
      <c r="G6" s="16">
        <f t="shared" si="0"/>
        <v>3.7340077900841959</v>
      </c>
      <c r="H6" s="16">
        <f t="shared" si="1"/>
        <v>4.6742929382598204</v>
      </c>
      <c r="I6" s="16">
        <f t="shared" si="2"/>
        <v>4.2041503641720084</v>
      </c>
      <c r="J6" s="4"/>
      <c r="K6" s="4"/>
    </row>
    <row r="7" spans="1:11" ht="15.75" x14ac:dyDescent="0.25">
      <c r="A7" s="2">
        <v>42741</v>
      </c>
      <c r="B7" s="10">
        <f>Gbasse_GaugeStation!AG7</f>
        <v>2.8152068771164993</v>
      </c>
      <c r="C7" s="9">
        <f>Couberi_GaugeStation!AQ7</f>
        <v>5.6783158277210433</v>
      </c>
      <c r="D7" s="19">
        <v>8300</v>
      </c>
      <c r="E7" s="19">
        <v>13410</v>
      </c>
      <c r="F7" s="19">
        <v>10975</v>
      </c>
      <c r="G7" s="16">
        <f t="shared" si="0"/>
        <v>3.7225175272715156</v>
      </c>
      <c r="H7" s="16">
        <f t="shared" si="1"/>
        <v>4.6472420737687132</v>
      </c>
      <c r="I7" s="16">
        <f t="shared" si="2"/>
        <v>4.1848798005201147</v>
      </c>
      <c r="J7" s="4"/>
      <c r="K7" s="4"/>
    </row>
    <row r="8" spans="1:11" ht="15.75" x14ac:dyDescent="0.25">
      <c r="A8" s="2">
        <v>42742</v>
      </c>
      <c r="B8" s="10">
        <f>Gbasse_GaugeStation!AG8</f>
        <v>2.7968620699027489</v>
      </c>
      <c r="C8" s="9">
        <f>Couberi_GaugeStation!AQ8</f>
        <v>5.6419736962569385</v>
      </c>
      <c r="D8" s="19">
        <v>8300</v>
      </c>
      <c r="E8" s="19">
        <v>13410</v>
      </c>
      <c r="F8" s="19">
        <v>10975</v>
      </c>
      <c r="G8" s="16">
        <f t="shared" si="0"/>
        <v>3.6982603876123696</v>
      </c>
      <c r="H8" s="16">
        <f t="shared" si="1"/>
        <v>4.6174989795987997</v>
      </c>
      <c r="I8" s="16">
        <f t="shared" si="2"/>
        <v>4.1578796836055849</v>
      </c>
      <c r="J8" s="4"/>
      <c r="K8" s="4"/>
    </row>
    <row r="9" spans="1:11" ht="15.75" x14ac:dyDescent="0.25">
      <c r="A9" s="2">
        <v>42743</v>
      </c>
      <c r="B9" s="10">
        <f>Gbasse_GaugeStation!AG9</f>
        <v>2.7734137773513794</v>
      </c>
      <c r="C9" s="9">
        <f>Couberi_GaugeStation!AQ9</f>
        <v>5.6043158204931958</v>
      </c>
      <c r="D9" s="19">
        <v>8300</v>
      </c>
      <c r="E9" s="19">
        <v>13410</v>
      </c>
      <c r="F9" s="19">
        <v>10975</v>
      </c>
      <c r="G9" s="16">
        <f t="shared" si="0"/>
        <v>3.6672549646302879</v>
      </c>
      <c r="H9" s="16">
        <f t="shared" si="1"/>
        <v>4.5866790551761989</v>
      </c>
      <c r="I9" s="16">
        <f t="shared" si="2"/>
        <v>4.1269670099032432</v>
      </c>
      <c r="J9" s="4"/>
      <c r="K9" s="4"/>
    </row>
    <row r="10" spans="1:11" ht="15.75" x14ac:dyDescent="0.25">
      <c r="A10" s="2">
        <v>42744</v>
      </c>
      <c r="B10" s="10">
        <f>Gbasse_GaugeStation!AG10</f>
        <v>2.7547241284929473</v>
      </c>
      <c r="C10" s="9">
        <f>Couberi_GaugeStation!AQ10</f>
        <v>5.5747368523949072</v>
      </c>
      <c r="D10" s="19">
        <v>8300</v>
      </c>
      <c r="E10" s="19">
        <v>13410</v>
      </c>
      <c r="F10" s="19">
        <v>10975</v>
      </c>
      <c r="G10" s="16">
        <f t="shared" si="0"/>
        <v>3.6425418446036262</v>
      </c>
      <c r="H10" s="16">
        <f t="shared" si="1"/>
        <v>4.5624710630152201</v>
      </c>
      <c r="I10" s="16">
        <f t="shared" si="2"/>
        <v>4.1025064538094229</v>
      </c>
      <c r="J10" s="4"/>
      <c r="K10" s="4"/>
    </row>
    <row r="11" spans="1:11" ht="15.75" x14ac:dyDescent="0.25">
      <c r="A11" s="2">
        <v>42745</v>
      </c>
      <c r="B11" s="10">
        <f>Gbasse_GaugeStation!AG11</f>
        <v>2.7316551742882562</v>
      </c>
      <c r="C11" s="9">
        <f>Couberi_GaugeStation!AQ11</f>
        <v>5.5523157872651749</v>
      </c>
      <c r="D11" s="19">
        <v>8300</v>
      </c>
      <c r="E11" s="19">
        <v>13410</v>
      </c>
      <c r="F11" s="19">
        <v>10975</v>
      </c>
      <c r="G11" s="16">
        <f t="shared" si="0"/>
        <v>3.6120380166040498</v>
      </c>
      <c r="H11" s="16">
        <f t="shared" si="1"/>
        <v>4.5441212352897313</v>
      </c>
      <c r="I11" s="16">
        <f t="shared" si="2"/>
        <v>4.0780796259468906</v>
      </c>
      <c r="J11" s="4"/>
      <c r="K11" s="4"/>
    </row>
    <row r="12" spans="1:11" ht="15.75" x14ac:dyDescent="0.25">
      <c r="A12" s="2">
        <v>42746</v>
      </c>
      <c r="B12" s="10">
        <f>Gbasse_GaugeStation!AG12</f>
        <v>2.70589653171342</v>
      </c>
      <c r="C12" s="9">
        <f>Couberi_GaugeStation!AQ12</f>
        <v>5.5133421295567562</v>
      </c>
      <c r="D12" s="19">
        <v>8300</v>
      </c>
      <c r="E12" s="19">
        <v>13410</v>
      </c>
      <c r="F12" s="19">
        <v>10975</v>
      </c>
      <c r="G12" s="16">
        <f t="shared" si="0"/>
        <v>3.5779776428379257</v>
      </c>
      <c r="H12" s="16">
        <f t="shared" si="1"/>
        <v>4.5122244498050259</v>
      </c>
      <c r="I12" s="16">
        <f t="shared" si="2"/>
        <v>4.0451010463214754</v>
      </c>
      <c r="J12" s="4"/>
      <c r="K12" s="4"/>
    </row>
    <row r="13" spans="1:11" ht="15.75" x14ac:dyDescent="0.25">
      <c r="A13" s="2">
        <v>42747</v>
      </c>
      <c r="B13" s="10">
        <f>Gbasse_GaugeStation!AG13</f>
        <v>2.6947586002021002</v>
      </c>
      <c r="C13" s="9">
        <f>Couberi_GaugeStation!AQ13</f>
        <v>5.4794210509250041</v>
      </c>
      <c r="D13" s="19">
        <v>8300</v>
      </c>
      <c r="E13" s="19">
        <v>13410</v>
      </c>
      <c r="F13" s="19">
        <v>10975</v>
      </c>
      <c r="G13" s="16">
        <f t="shared" si="0"/>
        <v>3.5632500767732589</v>
      </c>
      <c r="H13" s="16">
        <f t="shared" si="1"/>
        <v>4.4844627914915671</v>
      </c>
      <c r="I13" s="16">
        <f t="shared" si="2"/>
        <v>4.023856434132413</v>
      </c>
      <c r="J13" s="4"/>
      <c r="K13" s="4"/>
    </row>
    <row r="14" spans="1:11" ht="15.75" x14ac:dyDescent="0.25">
      <c r="A14" s="2">
        <v>42748</v>
      </c>
      <c r="B14" s="10">
        <f>Gbasse_GaugeStation!AG14</f>
        <v>2.6843793042774857</v>
      </c>
      <c r="C14" s="9">
        <f>Couberi_GaugeStation!AQ14</f>
        <v>5.4576316005305241</v>
      </c>
      <c r="D14" s="19">
        <v>8300</v>
      </c>
      <c r="E14" s="19">
        <v>13410</v>
      </c>
      <c r="F14" s="19">
        <v>10975</v>
      </c>
      <c r="G14" s="16">
        <f t="shared" si="0"/>
        <v>3.5495256463187235</v>
      </c>
      <c r="H14" s="16">
        <f t="shared" si="1"/>
        <v>4.4666298893230802</v>
      </c>
      <c r="I14" s="16">
        <f t="shared" si="2"/>
        <v>4.0080777678209021</v>
      </c>
      <c r="J14" s="4"/>
      <c r="K14" s="4"/>
    </row>
    <row r="15" spans="1:11" ht="15.75" x14ac:dyDescent="0.25">
      <c r="A15" s="2">
        <v>42749</v>
      </c>
      <c r="B15" s="10">
        <f>Gbasse_GaugeStation!AG15</f>
        <v>2.6579999594852843</v>
      </c>
      <c r="C15" s="9">
        <f>Couberi_GaugeStation!AQ15</f>
        <v>5.4354210966511776</v>
      </c>
      <c r="D15" s="19">
        <v>8300</v>
      </c>
      <c r="E15" s="19">
        <v>13410</v>
      </c>
      <c r="F15" s="19">
        <v>10975</v>
      </c>
      <c r="G15" s="16">
        <f t="shared" si="0"/>
        <v>3.514644524741084</v>
      </c>
      <c r="H15" s="16">
        <f t="shared" si="1"/>
        <v>4.4484523889445695</v>
      </c>
      <c r="I15" s="16">
        <f t="shared" si="2"/>
        <v>3.9815484568428268</v>
      </c>
      <c r="J15" s="4"/>
      <c r="K15" s="4"/>
    </row>
    <row r="16" spans="1:11" ht="15.75" x14ac:dyDescent="0.25">
      <c r="A16" s="2">
        <v>42750</v>
      </c>
      <c r="B16" s="10">
        <f>Gbasse_GaugeStation!AG16</f>
        <v>2.6413793111669608</v>
      </c>
      <c r="C16" s="9">
        <f>Couberi_GaugeStation!AQ16</f>
        <v>5.4139737141759774</v>
      </c>
      <c r="D16" s="19">
        <v>8300</v>
      </c>
      <c r="E16" s="19">
        <v>13410</v>
      </c>
      <c r="F16" s="19">
        <v>10975</v>
      </c>
      <c r="G16" s="16">
        <f t="shared" si="0"/>
        <v>3.4926672216936621</v>
      </c>
      <c r="H16" s="16">
        <f t="shared" si="1"/>
        <v>4.4308994416913761</v>
      </c>
      <c r="I16" s="16">
        <f t="shared" si="2"/>
        <v>3.9617833316925193</v>
      </c>
      <c r="J16" s="4"/>
      <c r="K16" s="4"/>
    </row>
    <row r="17" spans="1:11" ht="15.75" x14ac:dyDescent="0.25">
      <c r="A17" s="2">
        <v>42751</v>
      </c>
      <c r="B17" s="10">
        <f>Gbasse_GaugeStation!AG17</f>
        <v>2.6208965593370896</v>
      </c>
      <c r="C17" s="9">
        <f>Couberi_GaugeStation!AQ17</f>
        <v>5.391500040104515</v>
      </c>
      <c r="D17" s="19">
        <v>8300</v>
      </c>
      <c r="E17" s="19">
        <v>13410</v>
      </c>
      <c r="F17" s="19">
        <v>10975</v>
      </c>
      <c r="G17" s="16">
        <f t="shared" si="0"/>
        <v>3.4655831010511515</v>
      </c>
      <c r="H17" s="16">
        <f t="shared" si="1"/>
        <v>4.412506557803658</v>
      </c>
      <c r="I17" s="16">
        <f t="shared" si="2"/>
        <v>3.939044829427405</v>
      </c>
      <c r="J17" s="4"/>
      <c r="K17" s="4"/>
    </row>
    <row r="18" spans="1:11" ht="15.75" x14ac:dyDescent="0.25">
      <c r="A18" s="2">
        <v>42752</v>
      </c>
      <c r="B18" s="10">
        <f>Gbasse_GaugeStation!AG18</f>
        <v>2.6073792905643067</v>
      </c>
      <c r="C18" s="9">
        <f>Couberi_GaugeStation!AQ18</f>
        <v>5.3626579422699781</v>
      </c>
      <c r="D18" s="19">
        <v>8300</v>
      </c>
      <c r="E18" s="19">
        <v>13410</v>
      </c>
      <c r="F18" s="19">
        <v>10975</v>
      </c>
      <c r="G18" s="16">
        <f t="shared" si="0"/>
        <v>3.447709363125695</v>
      </c>
      <c r="H18" s="16">
        <f t="shared" si="1"/>
        <v>4.3889016343335578</v>
      </c>
      <c r="I18" s="16">
        <f t="shared" si="2"/>
        <v>3.9183054987296266</v>
      </c>
      <c r="J18" s="4"/>
      <c r="K18" s="4"/>
    </row>
    <row r="19" spans="1:11" ht="15.75" x14ac:dyDescent="0.25">
      <c r="A19" s="2">
        <v>42753</v>
      </c>
      <c r="B19" s="10">
        <f>Gbasse_GaugeStation!AG19</f>
        <v>2.5974482667857202</v>
      </c>
      <c r="C19" s="9">
        <f>Couberi_GaugeStation!AQ19</f>
        <v>5.3396842479705811</v>
      </c>
      <c r="D19" s="19">
        <v>8300</v>
      </c>
      <c r="E19" s="19">
        <v>13410</v>
      </c>
      <c r="F19" s="19">
        <v>10975</v>
      </c>
      <c r="G19" s="16">
        <f t="shared" si="0"/>
        <v>3.4345776780690698</v>
      </c>
      <c r="H19" s="16">
        <f t="shared" si="1"/>
        <v>4.3700995243457958</v>
      </c>
      <c r="I19" s="16">
        <f t="shared" si="2"/>
        <v>3.9023386012074326</v>
      </c>
      <c r="J19" s="4"/>
      <c r="K19" s="4"/>
    </row>
    <row r="20" spans="1:11" ht="15.75" x14ac:dyDescent="0.25">
      <c r="A20" s="2">
        <v>42754</v>
      </c>
      <c r="B20" s="10">
        <f>Gbasse_GaugeStation!AG20</f>
        <v>2.5759655196091225</v>
      </c>
      <c r="C20" s="9">
        <f>Couberi_GaugeStation!AQ20</f>
        <v>5.3384473700272412</v>
      </c>
      <c r="D20" s="19">
        <v>8300</v>
      </c>
      <c r="E20" s="19">
        <v>13410</v>
      </c>
      <c r="F20" s="19">
        <v>10975</v>
      </c>
      <c r="G20" s="16">
        <f t="shared" si="0"/>
        <v>3.4061712744229058</v>
      </c>
      <c r="H20" s="16">
        <f t="shared" si="1"/>
        <v>4.3690872398246814</v>
      </c>
      <c r="I20" s="16">
        <f t="shared" si="2"/>
        <v>3.8876292571237938</v>
      </c>
      <c r="J20" s="4"/>
      <c r="K20" s="4"/>
    </row>
    <row r="21" spans="1:11" ht="15.75" x14ac:dyDescent="0.25">
      <c r="A21" s="2">
        <v>42755</v>
      </c>
      <c r="B21" s="10">
        <f>Gbasse_GaugeStation!AG21</f>
        <v>2.5633448156817207</v>
      </c>
      <c r="C21" s="9">
        <f>Couberi_GaugeStation!AQ21</f>
        <v>5.3303684435392684</v>
      </c>
      <c r="D21" s="19">
        <v>8300</v>
      </c>
      <c r="E21" s="19">
        <v>13410</v>
      </c>
      <c r="F21" s="19">
        <v>10975</v>
      </c>
      <c r="G21" s="16">
        <f t="shared" si="0"/>
        <v>3.3894830544707091</v>
      </c>
      <c r="H21" s="16">
        <f t="shared" si="1"/>
        <v>4.3624752921583498</v>
      </c>
      <c r="I21" s="16">
        <f t="shared" si="2"/>
        <v>3.8759791733145295</v>
      </c>
      <c r="J21" s="4"/>
      <c r="K21" s="4"/>
    </row>
    <row r="22" spans="1:11" ht="15.75" x14ac:dyDescent="0.25">
      <c r="A22" s="2">
        <v>42756</v>
      </c>
      <c r="B22" s="10">
        <f>Gbasse_GaugeStation!AG22</f>
        <v>2.5504137770882966</v>
      </c>
      <c r="C22" s="9">
        <f>Couberi_GaugeStation!AQ22</f>
        <v>5.3242631711457902</v>
      </c>
      <c r="D22" s="19">
        <v>8300</v>
      </c>
      <c r="E22" s="19">
        <v>13410</v>
      </c>
      <c r="F22" s="19">
        <v>10975</v>
      </c>
      <c r="G22" s="16">
        <f t="shared" si="0"/>
        <v>3.3723844823547053</v>
      </c>
      <c r="H22" s="16">
        <f t="shared" si="1"/>
        <v>4.3574786206804657</v>
      </c>
      <c r="I22" s="16">
        <f t="shared" si="2"/>
        <v>3.8649315515175857</v>
      </c>
      <c r="J22" s="4"/>
      <c r="K22" s="4"/>
    </row>
    <row r="23" spans="1:11" ht="15.75" x14ac:dyDescent="0.25">
      <c r="A23" s="2">
        <v>42757</v>
      </c>
      <c r="B23" s="10">
        <f>Gbasse_GaugeStation!AG23</f>
        <v>2.5351379369867257</v>
      </c>
      <c r="C23" s="9">
        <f>Couberi_GaugeStation!AQ23</f>
        <v>5.3193947453247876</v>
      </c>
      <c r="D23" s="19">
        <v>8300</v>
      </c>
      <c r="E23" s="19">
        <v>13410</v>
      </c>
      <c r="F23" s="19">
        <v>10975</v>
      </c>
      <c r="G23" s="16">
        <f t="shared" si="0"/>
        <v>3.3521854046300379</v>
      </c>
      <c r="H23" s="16">
        <f t="shared" si="1"/>
        <v>4.3534942080491827</v>
      </c>
      <c r="I23" s="16">
        <f t="shared" si="2"/>
        <v>3.8528398063396105</v>
      </c>
      <c r="J23" s="4"/>
      <c r="K23" s="4"/>
    </row>
    <row r="24" spans="1:11" ht="15.75" x14ac:dyDescent="0.25">
      <c r="A24" s="2">
        <v>42758</v>
      </c>
      <c r="B24" s="10">
        <f>Gbasse_GaugeStation!AG24</f>
        <v>2.5233103386287032</v>
      </c>
      <c r="C24" s="9">
        <f>Couberi_GaugeStation!AQ24</f>
        <v>5.3013947386490674</v>
      </c>
      <c r="D24" s="19">
        <v>8300</v>
      </c>
      <c r="E24" s="19">
        <v>13410</v>
      </c>
      <c r="F24" s="19">
        <v>10975</v>
      </c>
      <c r="G24" s="16">
        <f t="shared" si="0"/>
        <v>3.3365458995722914</v>
      </c>
      <c r="H24" s="16">
        <f t="shared" si="1"/>
        <v>4.3387626589614854</v>
      </c>
      <c r="I24" s="16">
        <f t="shared" si="2"/>
        <v>3.8376542792668884</v>
      </c>
      <c r="J24" s="4"/>
      <c r="K24" s="4"/>
    </row>
    <row r="25" spans="1:11" ht="15.75" x14ac:dyDescent="0.25">
      <c r="A25" s="2">
        <v>42759</v>
      </c>
      <c r="B25" s="10">
        <f>Gbasse_GaugeStation!AG25</f>
        <v>2.5089655271891891</v>
      </c>
      <c r="C25" s="9">
        <f>Couberi_GaugeStation!AQ25</f>
        <v>5.2732105255126953</v>
      </c>
      <c r="D25" s="19">
        <v>8300</v>
      </c>
      <c r="E25" s="19">
        <v>13410</v>
      </c>
      <c r="F25" s="19">
        <v>10975</v>
      </c>
      <c r="G25" s="16">
        <f t="shared" si="0"/>
        <v>3.3175779109519699</v>
      </c>
      <c r="H25" s="16">
        <f t="shared" si="1"/>
        <v>4.3156961608875344</v>
      </c>
      <c r="I25" s="16">
        <f t="shared" si="2"/>
        <v>3.8166370359197521</v>
      </c>
      <c r="J25" s="4"/>
      <c r="K25" s="4"/>
    </row>
    <row r="26" spans="1:11" ht="15.75" x14ac:dyDescent="0.25">
      <c r="A26" s="2">
        <v>42760</v>
      </c>
      <c r="B26" s="10">
        <f>Gbasse_GaugeStation!AG26</f>
        <v>2.4871034498872429</v>
      </c>
      <c r="C26" s="9">
        <f>Couberi_GaugeStation!AQ26</f>
        <v>5.2522105480495256</v>
      </c>
      <c r="D26" s="19">
        <v>8300</v>
      </c>
      <c r="E26" s="19">
        <v>13410</v>
      </c>
      <c r="F26" s="19">
        <v>10975</v>
      </c>
      <c r="G26" s="16">
        <f t="shared" si="0"/>
        <v>3.2886699231942758</v>
      </c>
      <c r="H26" s="16">
        <f t="shared" si="1"/>
        <v>4.2985093784372514</v>
      </c>
      <c r="I26" s="16">
        <f t="shared" si="2"/>
        <v>3.7935896508157638</v>
      </c>
      <c r="J26" s="4"/>
      <c r="K26" s="4"/>
    </row>
    <row r="27" spans="1:11" ht="15.75" x14ac:dyDescent="0.25">
      <c r="A27" s="2">
        <v>42761</v>
      </c>
      <c r="B27" s="10">
        <f>Gbasse_GaugeStation!AG27</f>
        <v>2.4662413967066796</v>
      </c>
      <c r="C27" s="9">
        <f>Couberi_GaugeStation!AQ27</f>
        <v>5.2277631759643555</v>
      </c>
      <c r="D27" s="19">
        <v>8300</v>
      </c>
      <c r="E27" s="19">
        <v>13410</v>
      </c>
      <c r="F27" s="19">
        <v>10975</v>
      </c>
      <c r="G27" s="16">
        <f t="shared" si="0"/>
        <v>3.2610842564886515</v>
      </c>
      <c r="H27" s="16">
        <f t="shared" si="1"/>
        <v>4.2785011824167638</v>
      </c>
      <c r="I27" s="16">
        <f t="shared" si="2"/>
        <v>3.7697927194527079</v>
      </c>
      <c r="J27" s="4"/>
      <c r="K27" s="4"/>
    </row>
    <row r="28" spans="1:11" ht="15.75" x14ac:dyDescent="0.25">
      <c r="A28" s="2">
        <v>42762</v>
      </c>
      <c r="B28" s="10">
        <f>Gbasse_GaugeStation!AG28</f>
        <v>2.4534482791506012</v>
      </c>
      <c r="C28" s="9">
        <f>Couberi_GaugeStation!AQ28</f>
        <v>5.2045263428437085</v>
      </c>
      <c r="D28" s="19">
        <v>8300</v>
      </c>
      <c r="E28" s="19">
        <v>13410</v>
      </c>
      <c r="F28" s="19">
        <v>10975</v>
      </c>
      <c r="G28" s="16">
        <f t="shared" si="0"/>
        <v>3.2441680558648009</v>
      </c>
      <c r="H28" s="16">
        <f t="shared" si="1"/>
        <v>4.2594837145943103</v>
      </c>
      <c r="I28" s="16">
        <f t="shared" si="2"/>
        <v>3.7518258852295556</v>
      </c>
      <c r="J28" s="4"/>
      <c r="K28" s="4"/>
    </row>
    <row r="29" spans="1:11" ht="15.75" x14ac:dyDescent="0.25">
      <c r="A29" s="2">
        <v>42763</v>
      </c>
      <c r="B29" s="10">
        <f>Gbasse_GaugeStation!AG29</f>
        <v>2.4313448420886337</v>
      </c>
      <c r="C29" s="9">
        <f>Couberi_GaugeStation!AQ29</f>
        <v>5.2066578927793001</v>
      </c>
      <c r="D29" s="19">
        <v>8300</v>
      </c>
      <c r="E29" s="19">
        <v>13410</v>
      </c>
      <c r="F29" s="19">
        <v>10975</v>
      </c>
      <c r="G29" s="16">
        <f t="shared" si="0"/>
        <v>3.2149409207135848</v>
      </c>
      <c r="H29" s="16">
        <f t="shared" si="1"/>
        <v>4.2612282157533796</v>
      </c>
      <c r="I29" s="16">
        <f t="shared" si="2"/>
        <v>3.7380845682334822</v>
      </c>
      <c r="J29" s="4"/>
      <c r="K29" s="4"/>
    </row>
    <row r="30" spans="1:11" ht="15.75" x14ac:dyDescent="0.25">
      <c r="A30" s="2">
        <v>42764</v>
      </c>
      <c r="B30" s="10">
        <f>Gbasse_GaugeStation!AG30</f>
        <v>2.4040000007070343</v>
      </c>
      <c r="C30" s="9">
        <f>Couberi_GaugeStation!AQ30</f>
        <v>5.2020262918974227</v>
      </c>
      <c r="D30" s="19">
        <v>8300</v>
      </c>
      <c r="E30" s="19">
        <v>13410</v>
      </c>
      <c r="F30" s="19">
        <v>10975</v>
      </c>
      <c r="G30" s="16">
        <f t="shared" si="0"/>
        <v>3.1787831334650245</v>
      </c>
      <c r="H30" s="16">
        <f t="shared" si="1"/>
        <v>4.2574376251733197</v>
      </c>
      <c r="I30" s="16">
        <f t="shared" si="2"/>
        <v>3.7181103793191719</v>
      </c>
      <c r="J30" s="4"/>
      <c r="K30" s="4"/>
    </row>
    <row r="31" spans="1:11" ht="15.75" x14ac:dyDescent="0.25">
      <c r="A31" s="2">
        <v>42765</v>
      </c>
      <c r="B31" s="10">
        <f>Gbasse_GaugeStation!AG31</f>
        <v>2.3833103570444831</v>
      </c>
      <c r="C31" s="9">
        <f>Couberi_GaugeStation!AQ31</f>
        <v>5.1835000201275472</v>
      </c>
      <c r="D31" s="19">
        <v>8300</v>
      </c>
      <c r="E31" s="19">
        <v>13410</v>
      </c>
      <c r="F31" s="19">
        <v>10975</v>
      </c>
      <c r="G31" s="16">
        <f t="shared" si="0"/>
        <v>3.1514254419955665</v>
      </c>
      <c r="H31" s="16">
        <f t="shared" si="1"/>
        <v>4.2422753706860421</v>
      </c>
      <c r="I31" s="16">
        <f t="shared" si="2"/>
        <v>3.6968504063408041</v>
      </c>
      <c r="J31" s="4"/>
      <c r="K31" s="4"/>
    </row>
    <row r="32" spans="1:11" ht="15.75" x14ac:dyDescent="0.25">
      <c r="A32" s="2">
        <v>42766</v>
      </c>
      <c r="B32" s="10">
        <f>Gbasse_GaugeStation!AG32</f>
        <v>2.3787586298482171</v>
      </c>
      <c r="C32" s="9">
        <f>Couberi_GaugeStation!AQ32</f>
        <v>5.1723421310123641</v>
      </c>
      <c r="D32" s="19">
        <v>8300</v>
      </c>
      <c r="E32" s="19">
        <v>13410</v>
      </c>
      <c r="F32" s="19">
        <v>10975</v>
      </c>
      <c r="G32" s="16">
        <f t="shared" si="0"/>
        <v>3.1454067424800218</v>
      </c>
      <c r="H32" s="16">
        <f t="shared" si="1"/>
        <v>4.233143541227494</v>
      </c>
      <c r="I32" s="16">
        <f t="shared" si="2"/>
        <v>3.6892751418537579</v>
      </c>
      <c r="J32" s="4"/>
      <c r="K32" s="4"/>
    </row>
    <row r="33" spans="1:11" ht="15.75" x14ac:dyDescent="0.25">
      <c r="A33" s="2">
        <v>42767</v>
      </c>
      <c r="B33" s="10">
        <f>Gbasse_GaugeStation!AG33</f>
        <v>2.3904482968922318</v>
      </c>
      <c r="C33" s="9">
        <f>Couberi_GaugeStation!AQ33</f>
        <v>5.1488947680121973</v>
      </c>
      <c r="D33" s="19">
        <v>8300</v>
      </c>
      <c r="E33" s="19">
        <v>13410</v>
      </c>
      <c r="F33" s="19">
        <v>10975</v>
      </c>
      <c r="G33" s="16">
        <f t="shared" si="0"/>
        <v>3.160863862456897</v>
      </c>
      <c r="H33" s="16">
        <f t="shared" si="1"/>
        <v>4.2139537717325775</v>
      </c>
      <c r="I33" s="16">
        <f t="shared" si="2"/>
        <v>3.6874088170947372</v>
      </c>
      <c r="J33" s="4"/>
      <c r="K33" s="4"/>
    </row>
    <row r="34" spans="1:11" ht="15.75" x14ac:dyDescent="0.25">
      <c r="A34" s="2">
        <v>42768</v>
      </c>
      <c r="B34" s="10">
        <f>Gbasse_GaugeStation!AG34</f>
        <v>2.3743103475406251</v>
      </c>
      <c r="C34" s="9">
        <f>Couberi_GaugeStation!AQ34</f>
        <v>5.129315802925511</v>
      </c>
      <c r="D34" s="19">
        <v>8300</v>
      </c>
      <c r="E34" s="19">
        <v>13410</v>
      </c>
      <c r="F34" s="19">
        <v>10975</v>
      </c>
      <c r="G34" s="16">
        <f t="shared" si="0"/>
        <v>3.1395248270190796</v>
      </c>
      <c r="H34" s="16">
        <f t="shared" si="1"/>
        <v>4.1979299729386641</v>
      </c>
      <c r="I34" s="16">
        <f t="shared" si="2"/>
        <v>3.6687273999788719</v>
      </c>
      <c r="J34" s="4"/>
      <c r="K34" s="4"/>
    </row>
    <row r="35" spans="1:11" ht="15.75" x14ac:dyDescent="0.25">
      <c r="A35" s="2">
        <v>42769</v>
      </c>
      <c r="B35" s="10">
        <f>Gbasse_GaugeStation!AG35</f>
        <v>2.3590689630343995</v>
      </c>
      <c r="C35" s="9">
        <f>Couberi_GaugeStation!AQ35</f>
        <v>5.1101052510110954</v>
      </c>
      <c r="D35" s="19">
        <v>8300</v>
      </c>
      <c r="E35" s="19">
        <v>13410</v>
      </c>
      <c r="F35" s="19">
        <v>10975</v>
      </c>
      <c r="G35" s="16">
        <f t="shared" si="0"/>
        <v>3.1193713095545221</v>
      </c>
      <c r="H35" s="16">
        <f t="shared" si="1"/>
        <v>4.1822076905180294</v>
      </c>
      <c r="I35" s="16">
        <f t="shared" si="2"/>
        <v>3.650789500036276</v>
      </c>
      <c r="J35" s="4"/>
      <c r="K35" s="4"/>
    </row>
    <row r="36" spans="1:11" ht="15.75" x14ac:dyDescent="0.25">
      <c r="A36" s="2">
        <v>42770</v>
      </c>
      <c r="B36" s="10">
        <f>Gbasse_GaugeStation!AG36</f>
        <v>2.3519999898713211</v>
      </c>
      <c r="C36" s="9">
        <f>Couberi_GaugeStation!AQ36</f>
        <v>5.0981316252758626</v>
      </c>
      <c r="D36" s="19">
        <v>8300</v>
      </c>
      <c r="E36" s="19">
        <v>13410</v>
      </c>
      <c r="F36" s="19">
        <v>10975</v>
      </c>
      <c r="G36" s="16">
        <f t="shared" si="0"/>
        <v>3.1100240829925001</v>
      </c>
      <c r="H36" s="16">
        <f t="shared" si="1"/>
        <v>4.1724082466370316</v>
      </c>
      <c r="I36" s="16">
        <f t="shared" si="2"/>
        <v>3.6412161648147658</v>
      </c>
      <c r="J36" s="4"/>
      <c r="K36" s="4"/>
    </row>
    <row r="37" spans="1:11" ht="15.75" x14ac:dyDescent="0.25">
      <c r="A37" s="2">
        <v>42771</v>
      </c>
      <c r="B37" s="10">
        <f>Gbasse_GaugeStation!AG37</f>
        <v>2.3441379522455148</v>
      </c>
      <c r="C37" s="9">
        <f>Couberi_GaugeStation!AQ37</f>
        <v>5.0818684603038591</v>
      </c>
      <c r="D37" s="19">
        <v>8300</v>
      </c>
      <c r="E37" s="19">
        <v>13410</v>
      </c>
      <c r="F37" s="19">
        <v>10975</v>
      </c>
      <c r="G37" s="16">
        <f t="shared" si="0"/>
        <v>3.0996281958909067</v>
      </c>
      <c r="H37" s="16">
        <f t="shared" si="1"/>
        <v>4.1590981619563649</v>
      </c>
      <c r="I37" s="16">
        <f t="shared" si="2"/>
        <v>3.6293631789236356</v>
      </c>
      <c r="J37" s="4"/>
      <c r="K37" s="4"/>
    </row>
    <row r="38" spans="1:11" ht="15.75" x14ac:dyDescent="0.25">
      <c r="A38" s="2">
        <v>42772</v>
      </c>
      <c r="B38" s="10">
        <f>Gbasse_GaugeStation!AG38</f>
        <v>2.336103447552385</v>
      </c>
      <c r="C38" s="9">
        <f>Couberi_GaugeStation!AQ38</f>
        <v>5.0621579195323747</v>
      </c>
      <c r="D38" s="19">
        <v>8300</v>
      </c>
      <c r="E38" s="19">
        <v>13410</v>
      </c>
      <c r="F38" s="19">
        <v>10975</v>
      </c>
      <c r="G38" s="16">
        <f t="shared" si="0"/>
        <v>3.0890042574563163</v>
      </c>
      <c r="H38" s="16">
        <f t="shared" si="1"/>
        <v>4.1429666791102022</v>
      </c>
      <c r="I38" s="16">
        <f t="shared" si="2"/>
        <v>3.6159854682832595</v>
      </c>
      <c r="J38" s="4"/>
      <c r="K38" s="4"/>
    </row>
    <row r="39" spans="1:11" ht="15.75" x14ac:dyDescent="0.25">
      <c r="A39" s="2">
        <v>42773</v>
      </c>
      <c r="B39" s="10">
        <f>Gbasse_GaugeStation!AG39</f>
        <v>2.3328275824415274</v>
      </c>
      <c r="C39" s="9">
        <f>Couberi_GaugeStation!AQ39</f>
        <v>5.0420526140614559</v>
      </c>
      <c r="D39" s="19">
        <v>8300</v>
      </c>
      <c r="E39" s="19">
        <v>13410</v>
      </c>
      <c r="F39" s="19">
        <v>10975</v>
      </c>
      <c r="G39" s="16">
        <f t="shared" si="0"/>
        <v>3.0846726165416585</v>
      </c>
      <c r="H39" s="16">
        <f t="shared" si="1"/>
        <v>4.1265121132978733</v>
      </c>
      <c r="I39" s="16">
        <f t="shared" si="2"/>
        <v>3.6055923649197661</v>
      </c>
      <c r="J39" s="4"/>
      <c r="K39" s="4"/>
    </row>
    <row r="40" spans="1:11" ht="15.75" x14ac:dyDescent="0.25">
      <c r="A40" s="2">
        <v>42774</v>
      </c>
      <c r="B40" s="10">
        <f>Gbasse_GaugeStation!AG40</f>
        <v>2.3262413719604753</v>
      </c>
      <c r="C40" s="9">
        <f>Couberi_GaugeStation!AQ40</f>
        <v>5.0120263350637337</v>
      </c>
      <c r="D40" s="19">
        <v>8300</v>
      </c>
      <c r="E40" s="19">
        <v>13410</v>
      </c>
      <c r="F40" s="19">
        <v>10975</v>
      </c>
      <c r="G40" s="16">
        <f t="shared" si="0"/>
        <v>3.0759637418393031</v>
      </c>
      <c r="H40" s="16">
        <f t="shared" si="1"/>
        <v>4.1019380333575297</v>
      </c>
      <c r="I40" s="16">
        <f t="shared" si="2"/>
        <v>3.5889508875984166</v>
      </c>
      <c r="J40" s="4"/>
      <c r="K40" s="4"/>
    </row>
    <row r="41" spans="1:11" ht="15.75" x14ac:dyDescent="0.25">
      <c r="A41" s="2">
        <v>42775</v>
      </c>
      <c r="B41" s="10">
        <f>Gbasse_GaugeStation!AG41</f>
        <v>2.315103434283158</v>
      </c>
      <c r="C41" s="9">
        <f>Couberi_GaugeStation!AQ41</f>
        <v>4.9969210750178288</v>
      </c>
      <c r="D41" s="19">
        <v>8300</v>
      </c>
      <c r="E41" s="19">
        <v>13410</v>
      </c>
      <c r="F41" s="19">
        <v>10975</v>
      </c>
      <c r="G41" s="16">
        <f t="shared" si="0"/>
        <v>3.0612361676214048</v>
      </c>
      <c r="H41" s="16">
        <f t="shared" si="1"/>
        <v>4.0895756001730552</v>
      </c>
      <c r="I41" s="16">
        <f t="shared" si="2"/>
        <v>3.57540588389723</v>
      </c>
      <c r="J41" s="4"/>
      <c r="K41" s="4"/>
    </row>
    <row r="42" spans="1:11" ht="15.75" x14ac:dyDescent="0.25">
      <c r="A42" s="2">
        <v>42776</v>
      </c>
      <c r="B42" s="10">
        <f>Gbasse_GaugeStation!AG42</f>
        <v>2.2852413777647347</v>
      </c>
      <c r="C42" s="9">
        <f>Couberi_GaugeStation!AQ42</f>
        <v>4.9787894926573104</v>
      </c>
      <c r="D42" s="19">
        <v>8300</v>
      </c>
      <c r="E42" s="19">
        <v>13410</v>
      </c>
      <c r="F42" s="19">
        <v>10975</v>
      </c>
      <c r="G42" s="16">
        <f t="shared" si="0"/>
        <v>3.0217498940925256</v>
      </c>
      <c r="H42" s="16">
        <f t="shared" si="1"/>
        <v>4.0747363670331085</v>
      </c>
      <c r="I42" s="16">
        <f t="shared" si="2"/>
        <v>3.5482431305628168</v>
      </c>
      <c r="J42" s="4"/>
      <c r="K42" s="4"/>
    </row>
    <row r="43" spans="1:11" ht="15.75" x14ac:dyDescent="0.25">
      <c r="A43" s="2">
        <v>42777</v>
      </c>
      <c r="B43" s="10">
        <f>Gbasse_GaugeStation!AG43</f>
        <v>2.2661379144109528</v>
      </c>
      <c r="C43" s="9">
        <f>Couberi_GaugeStation!AQ43</f>
        <v>4.9607105568835612</v>
      </c>
      <c r="D43" s="19">
        <v>8300</v>
      </c>
      <c r="E43" s="19">
        <v>13410</v>
      </c>
      <c r="F43" s="19">
        <v>10975</v>
      </c>
      <c r="G43" s="16">
        <f t="shared" si="0"/>
        <v>2.9964895916458083</v>
      </c>
      <c r="H43" s="16">
        <f t="shared" si="1"/>
        <v>4.0599402208648083</v>
      </c>
      <c r="I43" s="16">
        <f t="shared" si="2"/>
        <v>3.5282149062553083</v>
      </c>
      <c r="J43" s="4"/>
      <c r="K43" s="4"/>
    </row>
    <row r="44" spans="1:11" ht="15.75" x14ac:dyDescent="0.25">
      <c r="A44" s="2">
        <v>42778</v>
      </c>
      <c r="B44" s="10">
        <f>Gbasse_GaugeStation!AG44</f>
        <v>2.2638965536808144</v>
      </c>
      <c r="C44" s="9">
        <f>Couberi_GaugeStation!AQ44</f>
        <v>4.9398158286747176</v>
      </c>
      <c r="D44" s="19">
        <v>8300</v>
      </c>
      <c r="E44" s="19">
        <v>13410</v>
      </c>
      <c r="F44" s="19">
        <v>10975</v>
      </c>
      <c r="G44" s="16">
        <f t="shared" si="0"/>
        <v>2.9935258646562577</v>
      </c>
      <c r="H44" s="16">
        <f t="shared" si="1"/>
        <v>4.042839576413499</v>
      </c>
      <c r="I44" s="16">
        <f t="shared" si="2"/>
        <v>3.5181827205348783</v>
      </c>
      <c r="J44" s="4"/>
      <c r="K44" s="4"/>
    </row>
    <row r="45" spans="1:11" ht="15.75" x14ac:dyDescent="0.25">
      <c r="A45" s="2">
        <v>42779</v>
      </c>
      <c r="B45" s="10">
        <f>Gbasse_GaugeStation!AG45</f>
        <v>2.2396551658367287</v>
      </c>
      <c r="C45" s="9">
        <f>Couberi_GaugeStation!AQ45</f>
        <v>4.9305000430659245</v>
      </c>
      <c r="D45" s="19">
        <v>8300</v>
      </c>
      <c r="E45" s="19">
        <v>13410</v>
      </c>
      <c r="F45" s="19">
        <v>10975</v>
      </c>
      <c r="G45" s="16">
        <f t="shared" si="0"/>
        <v>2.9614717403684456</v>
      </c>
      <c r="H45" s="16">
        <f t="shared" si="1"/>
        <v>4.0352153596307625</v>
      </c>
      <c r="I45" s="16">
        <f t="shared" si="2"/>
        <v>3.4983435499996043</v>
      </c>
      <c r="J45" s="4"/>
      <c r="K45" s="4"/>
    </row>
    <row r="46" spans="1:11" ht="15.75" x14ac:dyDescent="0.25">
      <c r="A46" s="2">
        <v>42780</v>
      </c>
      <c r="B46" s="10">
        <f>Gbasse_GaugeStation!AG46</f>
        <v>2.2226207091890533</v>
      </c>
      <c r="C46" s="9">
        <f>Couberi_GaugeStation!AQ46</f>
        <v>4.919289501089799</v>
      </c>
      <c r="D46" s="19">
        <v>8300</v>
      </c>
      <c r="E46" s="19">
        <v>13410</v>
      </c>
      <c r="F46" s="19">
        <v>10975</v>
      </c>
      <c r="G46" s="16">
        <f t="shared" si="0"/>
        <v>2.9389472630542</v>
      </c>
      <c r="H46" s="16">
        <f t="shared" si="1"/>
        <v>4.0260404380656629</v>
      </c>
      <c r="I46" s="16">
        <f t="shared" si="2"/>
        <v>3.4824938505599317</v>
      </c>
      <c r="J46" s="4"/>
      <c r="K46" s="4"/>
    </row>
    <row r="47" spans="1:11" ht="15.75" x14ac:dyDescent="0.25">
      <c r="A47" s="2">
        <v>42781</v>
      </c>
      <c r="B47" s="10">
        <f>Gbasse_GaugeStation!AG47</f>
        <v>2.2065172421521155</v>
      </c>
      <c r="C47" s="9">
        <f>Couberi_GaugeStation!AQ47</f>
        <v>4.9052895056573966</v>
      </c>
      <c r="D47" s="19">
        <v>8300</v>
      </c>
      <c r="E47" s="19">
        <v>13410</v>
      </c>
      <c r="F47" s="19">
        <v>10975</v>
      </c>
      <c r="G47" s="16">
        <f t="shared" si="0"/>
        <v>2.9176538232071647</v>
      </c>
      <c r="H47" s="16">
        <f t="shared" si="1"/>
        <v>4.0145825745406363</v>
      </c>
      <c r="I47" s="16">
        <f t="shared" si="2"/>
        <v>3.4661181988739003</v>
      </c>
      <c r="J47" s="4"/>
      <c r="K47" s="4"/>
    </row>
    <row r="48" spans="1:11" ht="15.75" x14ac:dyDescent="0.25">
      <c r="A48" s="2">
        <v>42782</v>
      </c>
      <c r="B48" s="10">
        <f>Gbasse_GaugeStation!AG48</f>
        <v>2.1957586058254899</v>
      </c>
      <c r="C48" s="9">
        <f>Couberi_GaugeStation!AQ48</f>
        <v>4.8902105594936174</v>
      </c>
      <c r="D48" s="19">
        <v>8300</v>
      </c>
      <c r="E48" s="19">
        <v>13410</v>
      </c>
      <c r="F48" s="19">
        <v>10975</v>
      </c>
      <c r="G48" s="16">
        <f t="shared" si="0"/>
        <v>2.9034277950523797</v>
      </c>
      <c r="H48" s="16">
        <f t="shared" si="1"/>
        <v>4.0022416771396312</v>
      </c>
      <c r="I48" s="16">
        <f t="shared" si="2"/>
        <v>3.4528347360960057</v>
      </c>
      <c r="J48" s="4"/>
      <c r="K48" s="4"/>
    </row>
    <row r="49" spans="1:11" ht="15.75" x14ac:dyDescent="0.25">
      <c r="A49" s="2">
        <v>42783</v>
      </c>
      <c r="B49" s="10">
        <f>Gbasse_GaugeStation!AG49</f>
        <v>2.1908275834445297</v>
      </c>
      <c r="C49" s="9">
        <f>Couberi_GaugeStation!AQ49</f>
        <v>4.8700526639034871</v>
      </c>
      <c r="D49" s="19">
        <v>8300</v>
      </c>
      <c r="E49" s="19">
        <v>13410</v>
      </c>
      <c r="F49" s="19">
        <v>10975</v>
      </c>
      <c r="G49" s="16">
        <f t="shared" si="0"/>
        <v>2.8969075576269532</v>
      </c>
      <c r="H49" s="16">
        <f t="shared" si="1"/>
        <v>3.9857440705697815</v>
      </c>
      <c r="I49" s="16">
        <f t="shared" si="2"/>
        <v>3.4413258140983674</v>
      </c>
      <c r="J49" s="4"/>
      <c r="K49" s="4"/>
    </row>
    <row r="50" spans="1:11" ht="15.75" x14ac:dyDescent="0.25">
      <c r="A50" s="2">
        <v>42784</v>
      </c>
      <c r="B50" s="10">
        <f>Gbasse_GaugeStation!AG50</f>
        <v>2.1771379226240617</v>
      </c>
      <c r="C50" s="9">
        <f>Couberi_GaugeStation!AQ50</f>
        <v>4.8601315711673934</v>
      </c>
      <c r="D50" s="19">
        <v>8300</v>
      </c>
      <c r="E50" s="19">
        <v>13410</v>
      </c>
      <c r="F50" s="19">
        <v>10975</v>
      </c>
      <c r="G50" s="16">
        <f t="shared" si="0"/>
        <v>2.8788058675661539</v>
      </c>
      <c r="H50" s="16">
        <f t="shared" si="1"/>
        <v>3.9776244588786085</v>
      </c>
      <c r="I50" s="16">
        <f t="shared" si="2"/>
        <v>3.4282151632223812</v>
      </c>
      <c r="J50" s="4"/>
      <c r="K50" s="4"/>
    </row>
    <row r="51" spans="1:11" ht="15.75" x14ac:dyDescent="0.25">
      <c r="A51" s="2">
        <v>42785</v>
      </c>
      <c r="B51" s="10">
        <f>Gbasse_GaugeStation!AG51</f>
        <v>2.1772068697830727</v>
      </c>
      <c r="C51" s="9">
        <f>Couberi_GaugeStation!AQ51</f>
        <v>4.8542894689660328</v>
      </c>
      <c r="D51" s="19">
        <v>8300</v>
      </c>
      <c r="E51" s="19">
        <v>13410</v>
      </c>
      <c r="F51" s="19">
        <v>10975</v>
      </c>
      <c r="G51" s="16">
        <f t="shared" si="0"/>
        <v>2.8788970356468941</v>
      </c>
      <c r="H51" s="16">
        <f t="shared" si="1"/>
        <v>3.9728431709099334</v>
      </c>
      <c r="I51" s="16">
        <f t="shared" si="2"/>
        <v>3.425870103278414</v>
      </c>
      <c r="J51" s="4"/>
      <c r="K51" s="4"/>
    </row>
    <row r="52" spans="1:11" ht="15.75" x14ac:dyDescent="0.25">
      <c r="A52" s="2">
        <v>42786</v>
      </c>
      <c r="B52" s="10">
        <f>Gbasse_GaugeStation!AG52</f>
        <v>2.173655150265529</v>
      </c>
      <c r="C52" s="9">
        <f>Couberi_GaugeStation!AQ52</f>
        <v>4.8464999763589161</v>
      </c>
      <c r="D52" s="19">
        <v>8300</v>
      </c>
      <c r="E52" s="19">
        <v>13410</v>
      </c>
      <c r="F52" s="19">
        <v>10975</v>
      </c>
      <c r="G52" s="16">
        <f t="shared" si="0"/>
        <v>2.8742006354414675</v>
      </c>
      <c r="H52" s="16">
        <f t="shared" si="1"/>
        <v>3.9664681014570546</v>
      </c>
      <c r="I52" s="16">
        <f t="shared" si="2"/>
        <v>3.4203343684492609</v>
      </c>
      <c r="J52" s="4"/>
      <c r="K52" s="4"/>
    </row>
    <row r="53" spans="1:11" ht="15.75" x14ac:dyDescent="0.25">
      <c r="A53" s="2">
        <v>42787</v>
      </c>
      <c r="B53" s="10">
        <f>Gbasse_GaugeStation!AG53</f>
        <v>2.1864482657662752</v>
      </c>
      <c r="C53" s="9">
        <f>Couberi_GaugeStation!AQ53</f>
        <v>4.8231052662196916</v>
      </c>
      <c r="D53" s="19">
        <v>8300</v>
      </c>
      <c r="E53" s="19">
        <v>13410</v>
      </c>
      <c r="F53" s="19">
        <v>10975</v>
      </c>
      <c r="G53" s="16">
        <f t="shared" si="0"/>
        <v>2.8911168333475747</v>
      </c>
      <c r="H53" s="16">
        <f t="shared" si="1"/>
        <v>3.9473214240686887</v>
      </c>
      <c r="I53" s="16">
        <f t="shared" si="2"/>
        <v>3.4192191287081317</v>
      </c>
      <c r="J53" s="4"/>
      <c r="K53" s="4"/>
    </row>
    <row r="54" spans="1:11" ht="15.75" x14ac:dyDescent="0.25">
      <c r="A54" s="2">
        <v>42788</v>
      </c>
      <c r="B54" s="10">
        <f>Gbasse_GaugeStation!AG54</f>
        <v>2.1866206793949523</v>
      </c>
      <c r="C54" s="9">
        <f>Couberi_GaugeStation!AQ54</f>
        <v>4.8051578559373551</v>
      </c>
      <c r="D54" s="19">
        <v>8300</v>
      </c>
      <c r="E54" s="19">
        <v>13410</v>
      </c>
      <c r="F54" s="19">
        <v>10975</v>
      </c>
      <c r="G54" s="16">
        <f t="shared" si="0"/>
        <v>2.891344814019229</v>
      </c>
      <c r="H54" s="16">
        <f t="shared" si="1"/>
        <v>3.9326329208734134</v>
      </c>
      <c r="I54" s="16">
        <f t="shared" si="2"/>
        <v>3.411988867446321</v>
      </c>
      <c r="J54" s="4"/>
      <c r="K54" s="4"/>
    </row>
    <row r="55" spans="1:11" ht="15.75" x14ac:dyDescent="0.25">
      <c r="A55" s="2">
        <v>42789</v>
      </c>
      <c r="B55" s="10">
        <f>Gbasse_GaugeStation!AG55</f>
        <v>2.1797931029878814</v>
      </c>
      <c r="C55" s="9">
        <f>Couberi_GaugeStation!AQ55</f>
        <v>4.7899210453033447</v>
      </c>
      <c r="D55" s="19">
        <v>8300</v>
      </c>
      <c r="E55" s="19">
        <v>13410</v>
      </c>
      <c r="F55" s="19">
        <v>10975</v>
      </c>
      <c r="G55" s="16">
        <f t="shared" si="0"/>
        <v>2.8823167837701202</v>
      </c>
      <c r="H55" s="16">
        <f t="shared" si="1"/>
        <v>3.9201628241763018</v>
      </c>
      <c r="I55" s="16">
        <f t="shared" si="2"/>
        <v>3.401239803973211</v>
      </c>
      <c r="J55" s="4"/>
      <c r="K55" s="4"/>
    </row>
    <row r="56" spans="1:11" ht="15.75" x14ac:dyDescent="0.25">
      <c r="A56" s="2">
        <v>42790</v>
      </c>
      <c r="B56" s="10">
        <f>Gbasse_GaugeStation!AG56</f>
        <v>2.1608620666224381</v>
      </c>
      <c r="C56" s="9">
        <f>Couberi_GaugeStation!AQ56</f>
        <v>4.7648684225584335</v>
      </c>
      <c r="D56" s="19">
        <v>8300</v>
      </c>
      <c r="E56" s="19">
        <v>13410</v>
      </c>
      <c r="F56" s="19">
        <v>10975</v>
      </c>
      <c r="G56" s="16">
        <f t="shared" si="0"/>
        <v>2.8572844796603927</v>
      </c>
      <c r="H56" s="16">
        <f t="shared" si="1"/>
        <v>3.899659279461507</v>
      </c>
      <c r="I56" s="16">
        <f t="shared" si="2"/>
        <v>3.3784718795609496</v>
      </c>
      <c r="J56" s="4"/>
      <c r="K56" s="4"/>
    </row>
    <row r="57" spans="1:11" ht="15.75" x14ac:dyDescent="0.25">
      <c r="A57" s="2">
        <v>42791</v>
      </c>
      <c r="B57" s="10">
        <f>Gbasse_GaugeStation!AG57</f>
        <v>2.1582413850159479</v>
      </c>
      <c r="C57" s="9">
        <f>Couberi_GaugeStation!AQ57</f>
        <v>4.7540526641042611</v>
      </c>
      <c r="D57" s="19">
        <v>8300</v>
      </c>
      <c r="E57" s="19">
        <v>13410</v>
      </c>
      <c r="F57" s="19">
        <v>10975</v>
      </c>
      <c r="G57" s="16">
        <f t="shared" si="0"/>
        <v>2.8538191807891602</v>
      </c>
      <c r="H57" s="16">
        <f t="shared" si="1"/>
        <v>3.8908074562672832</v>
      </c>
      <c r="I57" s="16">
        <f t="shared" si="2"/>
        <v>3.3723133185282217</v>
      </c>
      <c r="J57" s="4"/>
      <c r="K57" s="4"/>
    </row>
    <row r="58" spans="1:11" ht="15.75" x14ac:dyDescent="0.25">
      <c r="A58" s="2">
        <v>42792</v>
      </c>
      <c r="B58" s="10">
        <f>Gbasse_GaugeStation!AG58</f>
        <v>2.1472758599396409</v>
      </c>
      <c r="C58" s="9">
        <f>Couberi_GaugeStation!AQ58</f>
        <v>4.7416315831636124</v>
      </c>
      <c r="D58" s="19">
        <v>8300</v>
      </c>
      <c r="E58" s="19">
        <v>13410</v>
      </c>
      <c r="F58" s="19">
        <v>10975</v>
      </c>
      <c r="G58" s="16">
        <f t="shared" si="0"/>
        <v>2.8393195858840432</v>
      </c>
      <c r="H58" s="16">
        <f t="shared" si="1"/>
        <v>3.8806418065041495</v>
      </c>
      <c r="I58" s="16">
        <f t="shared" si="2"/>
        <v>3.3599806961940963</v>
      </c>
      <c r="J58" s="4"/>
      <c r="K58" s="4"/>
    </row>
    <row r="59" spans="1:11" ht="15.75" x14ac:dyDescent="0.25">
      <c r="A59" s="2">
        <v>42793</v>
      </c>
      <c r="B59" s="10">
        <f>Gbasse_GaugeStation!AG59</f>
        <v>2.1483793073687059</v>
      </c>
      <c r="C59" s="9">
        <f>Couberi_GaugeStation!AQ59</f>
        <v>4.7365000059730127</v>
      </c>
      <c r="D59" s="19">
        <v>8300</v>
      </c>
      <c r="E59" s="19">
        <v>13410</v>
      </c>
      <c r="F59" s="19">
        <v>10975</v>
      </c>
      <c r="G59" s="16">
        <f t="shared" si="0"/>
        <v>2.8407786624544031</v>
      </c>
      <c r="H59" s="16">
        <f t="shared" si="1"/>
        <v>3.8764420257683678</v>
      </c>
      <c r="I59" s="16">
        <f t="shared" si="2"/>
        <v>3.3586103441113853</v>
      </c>
      <c r="J59" s="4"/>
      <c r="K59" s="4"/>
    </row>
    <row r="60" spans="1:11" ht="15.75" x14ac:dyDescent="0.25">
      <c r="A60" s="2">
        <v>42794</v>
      </c>
      <c r="B60" s="10">
        <f>Gbasse_GaugeStation!AG60</f>
        <v>2.153689649598352</v>
      </c>
      <c r="C60" s="9">
        <f>Couberi_GaugeStation!AQ60</f>
        <v>4.723315784805699</v>
      </c>
      <c r="D60" s="19">
        <v>8300</v>
      </c>
      <c r="E60" s="19">
        <v>13410</v>
      </c>
      <c r="F60" s="19">
        <v>10975</v>
      </c>
      <c r="G60" s="16">
        <f t="shared" si="0"/>
        <v>2.8478004704026403</v>
      </c>
      <c r="H60" s="16">
        <f t="shared" si="1"/>
        <v>3.8656518074752086</v>
      </c>
      <c r="I60" s="16">
        <f t="shared" si="2"/>
        <v>3.3567261389389245</v>
      </c>
      <c r="J60" s="4"/>
      <c r="K60" s="4"/>
    </row>
    <row r="61" spans="1:11" ht="15.75" x14ac:dyDescent="0.25">
      <c r="A61" s="2">
        <v>42795</v>
      </c>
      <c r="B61" s="10">
        <f>Gbasse_GaugeStation!AG61</f>
        <v>2.1512068880015405</v>
      </c>
      <c r="C61" s="9">
        <f>Couberi_GaugeStation!AQ61</f>
        <v>4.7119210393805249</v>
      </c>
      <c r="D61" s="19">
        <v>8300</v>
      </c>
      <c r="E61" s="19">
        <v>13410</v>
      </c>
      <c r="F61" s="19">
        <v>10975</v>
      </c>
      <c r="G61" s="16">
        <f t="shared" si="0"/>
        <v>2.8445175416646875</v>
      </c>
      <c r="H61" s="16">
        <f t="shared" si="1"/>
        <v>3.8563261302909217</v>
      </c>
      <c r="I61" s="16">
        <f t="shared" si="2"/>
        <v>3.3504218359778046</v>
      </c>
      <c r="J61" s="4"/>
      <c r="K61" s="4"/>
    </row>
    <row r="62" spans="1:11" ht="15.75" x14ac:dyDescent="0.25">
      <c r="A62" s="2">
        <v>42796</v>
      </c>
      <c r="B62" s="10">
        <f>Gbasse_GaugeStation!AG62</f>
        <v>2.142862052753054</v>
      </c>
      <c r="C62" s="9">
        <f>Couberi_GaugeStation!AQ62</f>
        <v>4.6993947342822429</v>
      </c>
      <c r="D62" s="19">
        <v>8300</v>
      </c>
      <c r="E62" s="19">
        <v>13410</v>
      </c>
      <c r="F62" s="19">
        <v>10975</v>
      </c>
      <c r="G62" s="16">
        <f t="shared" si="0"/>
        <v>2.8334832565017791</v>
      </c>
      <c r="H62" s="16">
        <f t="shared" si="1"/>
        <v>3.8460743630684275</v>
      </c>
      <c r="I62" s="16">
        <f t="shared" si="2"/>
        <v>3.3397788097851033</v>
      </c>
      <c r="J62" s="4"/>
      <c r="K62" s="4"/>
    </row>
    <row r="63" spans="1:11" ht="15.75" x14ac:dyDescent="0.25">
      <c r="A63" s="2">
        <v>42797</v>
      </c>
      <c r="B63" s="10">
        <f>Gbasse_GaugeStation!AG63</f>
        <v>2.1356206700719635</v>
      </c>
      <c r="C63" s="9">
        <f>Couberi_GaugeStation!AQ63</f>
        <v>4.6879999700345492</v>
      </c>
      <c r="D63" s="19">
        <v>8300</v>
      </c>
      <c r="E63" s="19">
        <v>13410</v>
      </c>
      <c r="F63" s="19">
        <v>10975</v>
      </c>
      <c r="G63" s="16">
        <f t="shared" si="0"/>
        <v>2.8239080547035904</v>
      </c>
      <c r="H63" s="16">
        <f t="shared" si="1"/>
        <v>3.8367486704794316</v>
      </c>
      <c r="I63" s="16">
        <f t="shared" si="2"/>
        <v>3.3303283625915112</v>
      </c>
      <c r="J63" s="4"/>
      <c r="K63" s="4"/>
    </row>
    <row r="64" spans="1:11" ht="15.75" x14ac:dyDescent="0.25">
      <c r="A64" s="2">
        <v>42798</v>
      </c>
      <c r="B64" s="10">
        <f>Gbasse_GaugeStation!AG64</f>
        <v>2.1329999812718095</v>
      </c>
      <c r="C64" s="9">
        <f>Couberi_GaugeStation!AQ64</f>
        <v>4.6733157697476839</v>
      </c>
      <c r="D64" s="19">
        <v>8300</v>
      </c>
      <c r="E64" s="19">
        <v>13410</v>
      </c>
      <c r="F64" s="19">
        <v>10975</v>
      </c>
      <c r="G64" s="16">
        <f t="shared" si="0"/>
        <v>2.8204427463202539</v>
      </c>
      <c r="H64" s="16">
        <f t="shared" si="1"/>
        <v>3.8247308406398828</v>
      </c>
      <c r="I64" s="16">
        <f t="shared" si="2"/>
        <v>3.3225867934800686</v>
      </c>
      <c r="J64" s="4"/>
      <c r="K64" s="4"/>
    </row>
    <row r="65" spans="1:11" ht="15.75" x14ac:dyDescent="0.25">
      <c r="A65" s="2">
        <v>42799</v>
      </c>
      <c r="B65" s="10">
        <f>Gbasse_GaugeStation!AG65</f>
        <v>2.1296206815489409</v>
      </c>
      <c r="C65" s="9">
        <f>Couberi_GaugeStation!AQ65</f>
        <v>4.6591841923563102</v>
      </c>
      <c r="D65" s="19">
        <v>8300</v>
      </c>
      <c r="E65" s="19">
        <v>13410</v>
      </c>
      <c r="F65" s="19">
        <v>10975</v>
      </c>
      <c r="G65" s="16">
        <f t="shared" si="0"/>
        <v>2.8159743349397139</v>
      </c>
      <c r="H65" s="16">
        <f t="shared" si="1"/>
        <v>3.8131652879277036</v>
      </c>
      <c r="I65" s="16">
        <f t="shared" si="2"/>
        <v>3.3145698114337088</v>
      </c>
      <c r="J65" s="4"/>
      <c r="K65" s="4"/>
    </row>
    <row r="66" spans="1:11" ht="15.75" x14ac:dyDescent="0.25">
      <c r="A66" s="2">
        <v>42800</v>
      </c>
      <c r="B66" s="10">
        <f>Gbasse_GaugeStation!AG66</f>
        <v>2.1276896554848244</v>
      </c>
      <c r="C66" s="9">
        <f>Couberi_GaugeStation!AQ66</f>
        <v>4.6482631470027727</v>
      </c>
      <c r="D66" s="19">
        <v>8300</v>
      </c>
      <c r="E66" s="19">
        <v>13410</v>
      </c>
      <c r="F66" s="19">
        <v>10975</v>
      </c>
      <c r="G66" s="16">
        <f t="shared" si="0"/>
        <v>2.8134209601139695</v>
      </c>
      <c r="H66" s="16">
        <f t="shared" si="1"/>
        <v>3.804227295925088</v>
      </c>
      <c r="I66" s="16">
        <f t="shared" si="2"/>
        <v>3.3088241280195287</v>
      </c>
      <c r="J66" s="4"/>
      <c r="K66" s="4"/>
    </row>
    <row r="67" spans="1:11" ht="15.75" x14ac:dyDescent="0.25">
      <c r="A67" s="2">
        <v>42801</v>
      </c>
      <c r="B67" s="10">
        <f>Gbasse_GaugeStation!AG67</f>
        <v>2.1257931014587141</v>
      </c>
      <c r="C67" s="9">
        <f>Couberi_GaugeStation!AQ67</f>
        <v>4.6302368138965804</v>
      </c>
      <c r="D67" s="19">
        <v>8300</v>
      </c>
      <c r="E67" s="19">
        <v>13410</v>
      </c>
      <c r="F67" s="19">
        <v>10975</v>
      </c>
      <c r="G67" s="16">
        <f t="shared" ref="G67:G130" si="3">(F67/D67)*B67</f>
        <v>2.8109131672902876</v>
      </c>
      <c r="H67" s="16">
        <f t="shared" ref="H67:H130" si="4">(F67/E67)*C67</f>
        <v>3.789474200784114</v>
      </c>
      <c r="I67" s="16">
        <f t="shared" ref="I67:I130" si="5">AVERAGE(G67:H67)</f>
        <v>3.3001936840372008</v>
      </c>
      <c r="J67" s="4"/>
      <c r="K67" s="4"/>
    </row>
    <row r="68" spans="1:11" ht="15.75" x14ac:dyDescent="0.25">
      <c r="A68" s="2">
        <v>42802</v>
      </c>
      <c r="B68" s="10">
        <f>Gbasse_GaugeStation!AG68</f>
        <v>2.1165862021775079</v>
      </c>
      <c r="C68" s="9">
        <f>Couberi_GaugeStation!AQ68</f>
        <v>4.6093420856877376</v>
      </c>
      <c r="D68" s="19">
        <v>8300</v>
      </c>
      <c r="E68" s="19">
        <v>13410</v>
      </c>
      <c r="F68" s="19">
        <v>10975</v>
      </c>
      <c r="G68" s="16">
        <f t="shared" si="3"/>
        <v>2.7987389842045962</v>
      </c>
      <c r="H68" s="16">
        <f t="shared" si="4"/>
        <v>3.7723735563328056</v>
      </c>
      <c r="I68" s="16">
        <f t="shared" si="5"/>
        <v>3.2855562702687009</v>
      </c>
      <c r="J68" s="4"/>
      <c r="K68" s="4"/>
    </row>
    <row r="69" spans="1:11" ht="15.75" x14ac:dyDescent="0.25">
      <c r="A69" s="2">
        <v>42803</v>
      </c>
      <c r="B69" s="10">
        <f>Gbasse_GaugeStation!AG69</f>
        <v>2.1436206903950921</v>
      </c>
      <c r="C69" s="9">
        <f>Couberi_GaugeStation!AQ69</f>
        <v>4.5915262824610661</v>
      </c>
      <c r="D69" s="19">
        <v>8300</v>
      </c>
      <c r="E69" s="19">
        <v>13410</v>
      </c>
      <c r="F69" s="19">
        <v>10975</v>
      </c>
      <c r="G69" s="16">
        <f t="shared" si="3"/>
        <v>2.8344863948296548</v>
      </c>
      <c r="H69" s="16">
        <f t="shared" si="4"/>
        <v>3.7577927628642955</v>
      </c>
      <c r="I69" s="16">
        <f t="shared" si="5"/>
        <v>3.2961395788469749</v>
      </c>
      <c r="J69" s="4"/>
      <c r="K69" s="4"/>
    </row>
    <row r="70" spans="1:11" ht="15.75" x14ac:dyDescent="0.25">
      <c r="A70" s="2">
        <v>42804</v>
      </c>
      <c r="B70" s="10">
        <f>Gbasse_GaugeStation!AG70</f>
        <v>2.2863448344427963</v>
      </c>
      <c r="C70" s="9">
        <f>Couberi_GaugeStation!AQ70</f>
        <v>4.5731315675534701</v>
      </c>
      <c r="D70" s="19">
        <v>8300</v>
      </c>
      <c r="E70" s="19">
        <v>13410</v>
      </c>
      <c r="F70" s="19">
        <v>10975</v>
      </c>
      <c r="G70" s="16">
        <f t="shared" si="3"/>
        <v>3.0232089828927338</v>
      </c>
      <c r="H70" s="16">
        <f t="shared" si="4"/>
        <v>3.7427381770245587</v>
      </c>
      <c r="I70" s="16">
        <f t="shared" si="5"/>
        <v>3.3829735799586462</v>
      </c>
      <c r="J70" s="4"/>
      <c r="K70" s="4"/>
    </row>
    <row r="71" spans="1:11" ht="15.75" x14ac:dyDescent="0.25">
      <c r="A71" s="2">
        <v>42805</v>
      </c>
      <c r="B71" s="10">
        <f>Gbasse_GaugeStation!AG71</f>
        <v>2.4400000078924773</v>
      </c>
      <c r="C71" s="9">
        <f>Couberi_GaugeStation!AQ71</f>
        <v>4.5581052491539404</v>
      </c>
      <c r="D71" s="19">
        <v>8300</v>
      </c>
      <c r="E71" s="19">
        <v>13410</v>
      </c>
      <c r="F71" s="19">
        <v>10975</v>
      </c>
      <c r="G71" s="16">
        <f t="shared" si="3"/>
        <v>3.2263855526048117</v>
      </c>
      <c r="H71" s="16">
        <f t="shared" si="4"/>
        <v>3.730440351190492</v>
      </c>
      <c r="I71" s="16">
        <f t="shared" si="5"/>
        <v>3.4784129518976519</v>
      </c>
      <c r="J71" s="4"/>
      <c r="K71" s="4"/>
    </row>
    <row r="72" spans="1:11" ht="15.75" x14ac:dyDescent="0.25">
      <c r="A72" s="2">
        <v>42806</v>
      </c>
      <c r="B72" s="10">
        <f>Gbasse_GaugeStation!AG72</f>
        <v>2.4665517293173691</v>
      </c>
      <c r="C72" s="9">
        <f>Couberi_GaugeStation!AQ72</f>
        <v>4.5505789267389396</v>
      </c>
      <c r="D72" s="19">
        <v>8300</v>
      </c>
      <c r="E72" s="19">
        <v>13410</v>
      </c>
      <c r="F72" s="19">
        <v>10975</v>
      </c>
      <c r="G72" s="16">
        <f t="shared" si="3"/>
        <v>3.2614946059347139</v>
      </c>
      <c r="H72" s="16">
        <f t="shared" si="4"/>
        <v>3.7242806652468206</v>
      </c>
      <c r="I72" s="16">
        <f t="shared" si="5"/>
        <v>3.4928876355907672</v>
      </c>
      <c r="J72" s="4"/>
      <c r="K72" s="4"/>
    </row>
    <row r="73" spans="1:11" ht="15.75" x14ac:dyDescent="0.25">
      <c r="A73" s="2">
        <v>42807</v>
      </c>
      <c r="B73" s="10">
        <f>Gbasse_GaugeStation!AG73</f>
        <v>2.42282759321147</v>
      </c>
      <c r="C73" s="9">
        <f>Couberi_GaugeStation!AQ73</f>
        <v>4.5478683898323462</v>
      </c>
      <c r="D73" s="19">
        <v>8300</v>
      </c>
      <c r="E73" s="19">
        <v>13410</v>
      </c>
      <c r="F73" s="19">
        <v>10975</v>
      </c>
      <c r="G73" s="16">
        <f t="shared" si="3"/>
        <v>3.2036786548790221</v>
      </c>
      <c r="H73" s="16">
        <f t="shared" si="4"/>
        <v>3.7220623100976882</v>
      </c>
      <c r="I73" s="16">
        <f t="shared" si="5"/>
        <v>3.4628704824883552</v>
      </c>
      <c r="J73" s="4"/>
      <c r="K73" s="4"/>
    </row>
    <row r="74" spans="1:11" ht="15.75" x14ac:dyDescent="0.25">
      <c r="A74" s="2">
        <v>42808</v>
      </c>
      <c r="B74" s="10">
        <f>Gbasse_GaugeStation!AG74</f>
        <v>2.3214138170768477</v>
      </c>
      <c r="C74" s="9">
        <f>Couberi_GaugeStation!AQ74</f>
        <v>4.5410262910943286</v>
      </c>
      <c r="D74" s="19">
        <v>8300</v>
      </c>
      <c r="E74" s="19">
        <v>13410</v>
      </c>
      <c r="F74" s="19">
        <v>10975</v>
      </c>
      <c r="G74" s="16">
        <f t="shared" si="3"/>
        <v>3.0695803183636632</v>
      </c>
      <c r="H74" s="16">
        <f t="shared" si="4"/>
        <v>3.7164626058732479</v>
      </c>
      <c r="I74" s="16">
        <f t="shared" si="5"/>
        <v>3.3930214621184556</v>
      </c>
      <c r="J74" s="4"/>
      <c r="K74" s="4"/>
    </row>
    <row r="75" spans="1:11" ht="15.75" x14ac:dyDescent="0.25">
      <c r="A75" s="2">
        <v>42809</v>
      </c>
      <c r="B75" s="10">
        <f>Gbasse_GaugeStation!AG75</f>
        <v>2.3101034596048553</v>
      </c>
      <c r="C75" s="9">
        <f>Couberi_GaugeStation!AQ75</f>
        <v>4.5385526230460718</v>
      </c>
      <c r="D75" s="19">
        <v>8300</v>
      </c>
      <c r="E75" s="19">
        <v>13410</v>
      </c>
      <c r="F75" s="19">
        <v>10975</v>
      </c>
      <c r="G75" s="16">
        <f t="shared" si="3"/>
        <v>3.0546247553208778</v>
      </c>
      <c r="H75" s="16">
        <f t="shared" si="4"/>
        <v>3.7144381087196598</v>
      </c>
      <c r="I75" s="16">
        <f t="shared" si="5"/>
        <v>3.3845314320202688</v>
      </c>
      <c r="J75" s="4"/>
      <c r="K75" s="4"/>
    </row>
    <row r="76" spans="1:11" ht="15.75" x14ac:dyDescent="0.25">
      <c r="A76" s="2">
        <v>42810</v>
      </c>
      <c r="B76" s="10">
        <f>Gbasse_GaugeStation!AG76</f>
        <v>2.7507241286080459</v>
      </c>
      <c r="C76" s="9">
        <f>Couberi_GaugeStation!AQ76</f>
        <v>4.7002894815645719</v>
      </c>
      <c r="D76" s="19">
        <v>8300</v>
      </c>
      <c r="E76" s="19">
        <v>13410</v>
      </c>
      <c r="F76" s="19">
        <v>10975</v>
      </c>
      <c r="G76" s="16">
        <f t="shared" si="3"/>
        <v>3.6372526881293137</v>
      </c>
      <c r="H76" s="16">
        <f t="shared" si="4"/>
        <v>3.8468066413252182</v>
      </c>
      <c r="I76" s="16">
        <f t="shared" si="5"/>
        <v>3.7420296647272657</v>
      </c>
      <c r="J76" s="4"/>
      <c r="K76" s="4"/>
    </row>
    <row r="77" spans="1:11" ht="15.75" x14ac:dyDescent="0.25">
      <c r="A77" s="2">
        <v>42811</v>
      </c>
      <c r="B77" s="10">
        <f>Gbasse_GaugeStation!AG77</f>
        <v>2.5920344981653938</v>
      </c>
      <c r="C77" s="9">
        <f>Couberi_GaugeStation!AQ77</f>
        <v>4.6565263334073519</v>
      </c>
      <c r="D77" s="19">
        <v>8300</v>
      </c>
      <c r="E77" s="19">
        <v>13410</v>
      </c>
      <c r="F77" s="19">
        <v>10975</v>
      </c>
      <c r="G77" s="16">
        <f t="shared" si="3"/>
        <v>3.4274191105259275</v>
      </c>
      <c r="H77" s="16">
        <f t="shared" si="4"/>
        <v>3.8109900454247341</v>
      </c>
      <c r="I77" s="16">
        <f t="shared" si="5"/>
        <v>3.6192045779753306</v>
      </c>
      <c r="J77" s="4"/>
      <c r="K77" s="4"/>
    </row>
    <row r="78" spans="1:11" ht="15.75" x14ac:dyDescent="0.25">
      <c r="A78" s="2">
        <v>42812</v>
      </c>
      <c r="B78" s="10">
        <f>Gbasse_GaugeStation!AG78</f>
        <v>2.222172417517366</v>
      </c>
      <c r="C78" s="9">
        <f>Couberi_GaugeStation!AQ78</f>
        <v>4.515315796199598</v>
      </c>
      <c r="D78" s="19">
        <v>8300</v>
      </c>
      <c r="E78" s="19">
        <v>13410</v>
      </c>
      <c r="F78" s="19">
        <v>10975</v>
      </c>
      <c r="G78" s="16">
        <f t="shared" si="3"/>
        <v>2.938354491837722</v>
      </c>
      <c r="H78" s="16">
        <f t="shared" si="4"/>
        <v>3.6954206460321095</v>
      </c>
      <c r="I78" s="16">
        <f t="shared" si="5"/>
        <v>3.3168875689349155</v>
      </c>
      <c r="J78" s="4"/>
      <c r="K78" s="4"/>
    </row>
    <row r="79" spans="1:11" ht="15.75" x14ac:dyDescent="0.25">
      <c r="A79" s="2">
        <v>42813</v>
      </c>
      <c r="B79" s="10">
        <f>Gbasse_GaugeStation!AG79</f>
        <v>2.1848620659318465</v>
      </c>
      <c r="C79" s="9">
        <f>Couberi_GaugeStation!AQ79</f>
        <v>4.4740263286389803</v>
      </c>
      <c r="D79" s="19">
        <v>8300</v>
      </c>
      <c r="E79" s="19">
        <v>13410</v>
      </c>
      <c r="F79" s="19">
        <v>10975</v>
      </c>
      <c r="G79" s="16">
        <f t="shared" si="3"/>
        <v>2.8890194185062668</v>
      </c>
      <c r="H79" s="16">
        <f t="shared" si="4"/>
        <v>3.6616285575550194</v>
      </c>
      <c r="I79" s="16">
        <f t="shared" si="5"/>
        <v>3.2753239880306433</v>
      </c>
      <c r="J79" s="4"/>
      <c r="K79" s="4"/>
    </row>
    <row r="80" spans="1:11" ht="15.75" x14ac:dyDescent="0.25">
      <c r="A80" s="2">
        <v>42814</v>
      </c>
      <c r="B80" s="10">
        <f>Gbasse_GaugeStation!AG80</f>
        <v>2.174551728470572</v>
      </c>
      <c r="C80" s="9">
        <f>Couberi_GaugeStation!AQ80</f>
        <v>4.4602631706940503</v>
      </c>
      <c r="D80" s="19">
        <v>8300</v>
      </c>
      <c r="E80" s="19">
        <v>13410</v>
      </c>
      <c r="F80" s="19">
        <v>10975</v>
      </c>
      <c r="G80" s="16">
        <f t="shared" si="3"/>
        <v>2.8753861710800637</v>
      </c>
      <c r="H80" s="16">
        <f t="shared" si="4"/>
        <v>3.6503645263510216</v>
      </c>
      <c r="I80" s="16">
        <f t="shared" si="5"/>
        <v>3.2628753487155429</v>
      </c>
      <c r="J80" s="4"/>
      <c r="K80" s="4"/>
    </row>
    <row r="81" spans="1:11" ht="15.75" x14ac:dyDescent="0.25">
      <c r="A81" s="2">
        <v>42815</v>
      </c>
      <c r="B81" s="10">
        <f>Gbasse_GaugeStation!AG81</f>
        <v>2.168551721449556</v>
      </c>
      <c r="C81" s="9">
        <f>Couberi_GaugeStation!AQ81</f>
        <v>4.4564473691739535</v>
      </c>
      <c r="D81" s="19">
        <v>8300</v>
      </c>
      <c r="E81" s="19">
        <v>13410</v>
      </c>
      <c r="F81" s="19">
        <v>10975</v>
      </c>
      <c r="G81" s="16">
        <f t="shared" si="3"/>
        <v>2.8674524268564912</v>
      </c>
      <c r="H81" s="16">
        <f t="shared" si="4"/>
        <v>3.6472416015424414</v>
      </c>
      <c r="I81" s="16">
        <f t="shared" si="5"/>
        <v>3.2573470141994663</v>
      </c>
      <c r="J81" s="4"/>
      <c r="K81" s="4"/>
    </row>
    <row r="82" spans="1:11" ht="15.75" x14ac:dyDescent="0.25">
      <c r="A82" s="2">
        <v>42816</v>
      </c>
      <c r="B82" s="10">
        <f>Gbasse_GaugeStation!AG82</f>
        <v>2.1415172332319719</v>
      </c>
      <c r="C82" s="9">
        <f>Couberi_GaugeStation!AQ82</f>
        <v>4.4435789459630062</v>
      </c>
      <c r="D82" s="19">
        <v>8300</v>
      </c>
      <c r="E82" s="19">
        <v>13410</v>
      </c>
      <c r="F82" s="19">
        <v>10975</v>
      </c>
      <c r="G82" s="16">
        <f t="shared" si="3"/>
        <v>2.8317050162314326</v>
      </c>
      <c r="H82" s="16">
        <f t="shared" si="4"/>
        <v>3.6367098383254284</v>
      </c>
      <c r="I82" s="16">
        <f t="shared" si="5"/>
        <v>3.2342074272784305</v>
      </c>
      <c r="J82" s="4"/>
      <c r="K82" s="4"/>
    </row>
    <row r="83" spans="1:11" ht="15.75" x14ac:dyDescent="0.25">
      <c r="A83" s="2">
        <v>42817</v>
      </c>
      <c r="B83" s="10">
        <f>Gbasse_GaugeStation!AG83</f>
        <v>2.1344137880308875</v>
      </c>
      <c r="C83" s="9">
        <f>Couberi_GaugeStation!AQ83</f>
        <v>4.4288421116377181</v>
      </c>
      <c r="D83" s="19">
        <v>8300</v>
      </c>
      <c r="E83" s="19">
        <v>13410</v>
      </c>
      <c r="F83" s="19">
        <v>10975</v>
      </c>
      <c r="G83" s="16">
        <f t="shared" si="3"/>
        <v>2.8223122076673484</v>
      </c>
      <c r="H83" s="16">
        <f t="shared" si="4"/>
        <v>3.6246489317840385</v>
      </c>
      <c r="I83" s="16">
        <f t="shared" si="5"/>
        <v>3.2234805697256936</v>
      </c>
      <c r="J83" s="4"/>
      <c r="K83" s="4"/>
    </row>
    <row r="84" spans="1:11" ht="15.75" x14ac:dyDescent="0.25">
      <c r="A84" s="2">
        <v>42818</v>
      </c>
      <c r="B84" s="10">
        <f>Gbasse_GaugeStation!AG84</f>
        <v>2.1095862028927637</v>
      </c>
      <c r="C84" s="9">
        <f>Couberi_GaugeStation!AQ84</f>
        <v>4.4218421107844303</v>
      </c>
      <c r="D84" s="19">
        <v>8300</v>
      </c>
      <c r="E84" s="19">
        <v>13410</v>
      </c>
      <c r="F84" s="19">
        <v>10975</v>
      </c>
      <c r="G84" s="16">
        <f t="shared" si="3"/>
        <v>2.7894829610539857</v>
      </c>
      <c r="H84" s="16">
        <f t="shared" si="4"/>
        <v>3.6189199974540731</v>
      </c>
      <c r="I84" s="16">
        <f t="shared" si="5"/>
        <v>3.2042014792540296</v>
      </c>
      <c r="J84" s="4"/>
      <c r="K84" s="4"/>
    </row>
    <row r="85" spans="1:11" ht="15.75" x14ac:dyDescent="0.25">
      <c r="A85" s="2">
        <v>42819</v>
      </c>
      <c r="B85" s="10">
        <f>Gbasse_GaugeStation!AG85</f>
        <v>2.0841379340352684</v>
      </c>
      <c r="C85" s="9">
        <f>Couberi_GaugeStation!AQ85</f>
        <v>4.3964210497705558</v>
      </c>
      <c r="D85" s="19">
        <v>8300</v>
      </c>
      <c r="E85" s="19">
        <v>13410</v>
      </c>
      <c r="F85" s="19">
        <v>10975</v>
      </c>
      <c r="G85" s="16">
        <f t="shared" si="3"/>
        <v>2.7558329910888038</v>
      </c>
      <c r="H85" s="16">
        <f t="shared" si="4"/>
        <v>3.598114915826387</v>
      </c>
      <c r="I85" s="16">
        <f t="shared" si="5"/>
        <v>3.1769739534575954</v>
      </c>
      <c r="J85" s="4"/>
      <c r="K85" s="4"/>
    </row>
    <row r="86" spans="1:11" ht="15.75" x14ac:dyDescent="0.25">
      <c r="A86" s="2">
        <v>42820</v>
      </c>
      <c r="B86" s="10">
        <f>Gbasse_GaugeStation!AG86</f>
        <v>2.0354827693824111</v>
      </c>
      <c r="C86" s="9">
        <f>Couberi_GaugeStation!AQ86</f>
        <v>4.3727368555570907</v>
      </c>
      <c r="D86" s="19">
        <v>8300</v>
      </c>
      <c r="E86" s="19">
        <v>13410</v>
      </c>
      <c r="F86" s="19">
        <v>10975</v>
      </c>
      <c r="G86" s="16">
        <f t="shared" si="3"/>
        <v>2.6914967944544532</v>
      </c>
      <c r="H86" s="16">
        <f t="shared" si="4"/>
        <v>3.5787313191453447</v>
      </c>
      <c r="I86" s="16">
        <f t="shared" si="5"/>
        <v>3.1351140567998987</v>
      </c>
      <c r="J86" s="4"/>
      <c r="K86" s="4"/>
    </row>
    <row r="87" spans="1:11" ht="15.75" x14ac:dyDescent="0.25">
      <c r="A87" s="2">
        <v>42821</v>
      </c>
      <c r="B87" s="10">
        <f>Gbasse_GaugeStation!AG87</f>
        <v>2.0165862143039703</v>
      </c>
      <c r="C87" s="9">
        <f>Couberi_GaugeStation!AQ87</f>
        <v>4.3425789569553572</v>
      </c>
      <c r="D87" s="19">
        <v>8300</v>
      </c>
      <c r="E87" s="19">
        <v>13410</v>
      </c>
      <c r="F87" s="19">
        <v>10975</v>
      </c>
      <c r="G87" s="16">
        <f t="shared" si="3"/>
        <v>2.6665100845766356</v>
      </c>
      <c r="H87" s="16">
        <f t="shared" si="4"/>
        <v>3.55404951920843</v>
      </c>
      <c r="I87" s="16">
        <f t="shared" si="5"/>
        <v>3.1102798018925331</v>
      </c>
      <c r="J87" s="4"/>
      <c r="K87" s="4"/>
    </row>
    <row r="88" spans="1:11" ht="15.75" x14ac:dyDescent="0.25">
      <c r="A88" s="2">
        <v>42822</v>
      </c>
      <c r="B88" s="10">
        <f>Gbasse_GaugeStation!AG88</f>
        <v>2.0027931085948287</v>
      </c>
      <c r="C88" s="9">
        <f>Couberi_GaugeStation!AQ88</f>
        <v>4.3247368586690804</v>
      </c>
      <c r="D88" s="19">
        <v>8300</v>
      </c>
      <c r="E88" s="19">
        <v>13410</v>
      </c>
      <c r="F88" s="19">
        <v>10975</v>
      </c>
      <c r="G88" s="16">
        <f t="shared" si="3"/>
        <v>2.6482716104612343</v>
      </c>
      <c r="H88" s="16">
        <f t="shared" si="4"/>
        <v>3.5394472053611601</v>
      </c>
      <c r="I88" s="16">
        <f t="shared" si="5"/>
        <v>3.0938594079111974</v>
      </c>
      <c r="J88" s="4"/>
      <c r="K88" s="4"/>
    </row>
    <row r="89" spans="1:11" ht="15.75" x14ac:dyDescent="0.25">
      <c r="A89" s="2">
        <v>42823</v>
      </c>
      <c r="B89" s="10">
        <f>Gbasse_GaugeStation!AG89</f>
        <v>1.9975172414861877</v>
      </c>
      <c r="C89" s="9">
        <f>Couberi_GaugeStation!AQ89</f>
        <v>4.3119736909866333</v>
      </c>
      <c r="D89" s="19">
        <v>8300</v>
      </c>
      <c r="E89" s="19">
        <v>13410</v>
      </c>
      <c r="F89" s="19">
        <v>10975</v>
      </c>
      <c r="G89" s="16">
        <f t="shared" si="3"/>
        <v>2.6412953885916761</v>
      </c>
      <c r="H89" s="16">
        <f t="shared" si="4"/>
        <v>3.5290015852780239</v>
      </c>
      <c r="I89" s="16">
        <f t="shared" si="5"/>
        <v>3.08514848693485</v>
      </c>
      <c r="J89" s="4"/>
      <c r="K89" s="4"/>
    </row>
    <row r="90" spans="1:11" ht="15.75" x14ac:dyDescent="0.25">
      <c r="A90" s="2">
        <v>42824</v>
      </c>
      <c r="B90" s="10">
        <f>Gbasse_GaugeStation!AG90</f>
        <v>1.9929655122345891</v>
      </c>
      <c r="C90" s="9">
        <f>Couberi_GaugeStation!AQ90</f>
        <v>4.3097894881900984</v>
      </c>
      <c r="D90" s="19">
        <v>8300</v>
      </c>
      <c r="E90" s="19">
        <v>13410</v>
      </c>
      <c r="F90" s="19">
        <v>10975</v>
      </c>
      <c r="G90" s="16">
        <f t="shared" si="3"/>
        <v>2.6352766863583872</v>
      </c>
      <c r="H90" s="16">
        <f t="shared" si="4"/>
        <v>3.5272139920124035</v>
      </c>
      <c r="I90" s="16">
        <f t="shared" si="5"/>
        <v>3.0812453391853953</v>
      </c>
      <c r="J90" s="4"/>
      <c r="K90" s="4"/>
    </row>
    <row r="91" spans="1:11" ht="15.75" x14ac:dyDescent="0.25">
      <c r="A91" s="2">
        <v>42825</v>
      </c>
      <c r="B91" s="10">
        <f>Gbasse_GaugeStation!AG91</f>
        <v>1.9807586125258743</v>
      </c>
      <c r="C91" s="9">
        <f>Couberi_GaugeStation!AQ91</f>
        <v>4.3045789630789502</v>
      </c>
      <c r="D91" s="19">
        <v>8300</v>
      </c>
      <c r="E91" s="19">
        <v>13410</v>
      </c>
      <c r="F91" s="19">
        <v>10975</v>
      </c>
      <c r="G91" s="16">
        <f t="shared" si="3"/>
        <v>2.6191356352375266</v>
      </c>
      <c r="H91" s="16">
        <f t="shared" si="4"/>
        <v>3.5229495987913109</v>
      </c>
      <c r="I91" s="16">
        <f t="shared" si="5"/>
        <v>3.0710426170144185</v>
      </c>
      <c r="J91" s="4"/>
      <c r="K91" s="4"/>
    </row>
    <row r="92" spans="1:11" ht="15.75" x14ac:dyDescent="0.25">
      <c r="A92" s="2">
        <v>42826</v>
      </c>
      <c r="B92" s="10">
        <f>Gbasse_GaugeStation!AG92</f>
        <v>1.9758620724595826</v>
      </c>
      <c r="C92" s="9">
        <f>Couberi_GaugeStation!AQ92</f>
        <v>4.2953421128423592</v>
      </c>
      <c r="D92" s="19">
        <v>8300</v>
      </c>
      <c r="E92" s="19">
        <v>13410</v>
      </c>
      <c r="F92" s="19">
        <v>10975</v>
      </c>
      <c r="G92" s="16">
        <f t="shared" si="3"/>
        <v>2.6126609934028817</v>
      </c>
      <c r="H92" s="16">
        <f t="shared" si="4"/>
        <v>3.5153899842240786</v>
      </c>
      <c r="I92" s="16">
        <f t="shared" si="5"/>
        <v>3.0640254888134804</v>
      </c>
      <c r="J92" s="4"/>
      <c r="K92" s="4"/>
    </row>
    <row r="93" spans="1:11" ht="15.75" x14ac:dyDescent="0.25">
      <c r="A93" s="2">
        <v>42827</v>
      </c>
      <c r="B93" s="10">
        <f>Gbasse_GaugeStation!AG93</f>
        <v>1.9933448166682803</v>
      </c>
      <c r="C93" s="9">
        <f>Couberi_GaugeStation!AQ93</f>
        <v>4.2844473750967724</v>
      </c>
      <c r="D93" s="19">
        <v>8300</v>
      </c>
      <c r="E93" s="19">
        <v>13410</v>
      </c>
      <c r="F93" s="19">
        <v>10975</v>
      </c>
      <c r="G93" s="16">
        <f t="shared" si="3"/>
        <v>2.6357782364981177</v>
      </c>
      <c r="H93" s="16">
        <f t="shared" si="4"/>
        <v>3.5064735228700283</v>
      </c>
      <c r="I93" s="16">
        <f t="shared" si="5"/>
        <v>3.071125879684073</v>
      </c>
      <c r="J93" s="4"/>
      <c r="K93" s="4"/>
    </row>
    <row r="94" spans="1:11" ht="15.75" x14ac:dyDescent="0.25">
      <c r="A94" s="2">
        <v>42828</v>
      </c>
      <c r="B94" s="10">
        <f>Gbasse_GaugeStation!AG94</f>
        <v>2.0035172248708792</v>
      </c>
      <c r="C94" s="9">
        <f>Couberi_GaugeStation!AQ94</f>
        <v>4.2706315831134196</v>
      </c>
      <c r="D94" s="19">
        <v>8300</v>
      </c>
      <c r="E94" s="19">
        <v>13410</v>
      </c>
      <c r="F94" s="19">
        <v>10975</v>
      </c>
      <c r="G94" s="16">
        <f t="shared" si="3"/>
        <v>2.6492291015611928</v>
      </c>
      <c r="H94" s="16">
        <f t="shared" si="4"/>
        <v>3.4951664149641894</v>
      </c>
      <c r="I94" s="16">
        <f t="shared" si="5"/>
        <v>3.0721977582626909</v>
      </c>
      <c r="J94" s="4"/>
      <c r="K94" s="4"/>
    </row>
    <row r="95" spans="1:11" ht="15.75" x14ac:dyDescent="0.25">
      <c r="A95" s="2">
        <v>42829</v>
      </c>
      <c r="B95" s="10">
        <f>Gbasse_GaugeStation!AG95</f>
        <v>2.0195172264658172</v>
      </c>
      <c r="C95" s="9">
        <f>Couberi_GaugeStation!AQ95</f>
        <v>4.2633947196759676</v>
      </c>
      <c r="D95" s="19">
        <v>8300</v>
      </c>
      <c r="E95" s="19">
        <v>13410</v>
      </c>
      <c r="F95" s="19">
        <v>10975</v>
      </c>
      <c r="G95" s="16">
        <f t="shared" si="3"/>
        <v>2.6703857301761862</v>
      </c>
      <c r="H95" s="16">
        <f t="shared" si="4"/>
        <v>3.4892436277735825</v>
      </c>
      <c r="I95" s="16">
        <f t="shared" si="5"/>
        <v>3.0798146789748841</v>
      </c>
      <c r="J95" s="4"/>
      <c r="K95" s="4"/>
    </row>
    <row r="96" spans="1:11" ht="15.75" x14ac:dyDescent="0.25">
      <c r="A96" s="2">
        <v>42830</v>
      </c>
      <c r="B96" s="10">
        <f>Gbasse_GaugeStation!AG96</f>
        <v>2.1148620515034118</v>
      </c>
      <c r="C96" s="9">
        <f>Couberi_GaugeStation!AQ96</f>
        <v>4.2657631635665894</v>
      </c>
      <c r="D96" s="19">
        <v>8300</v>
      </c>
      <c r="E96" s="19">
        <v>13410</v>
      </c>
      <c r="F96" s="19">
        <v>10975</v>
      </c>
      <c r="G96" s="16">
        <f t="shared" si="3"/>
        <v>2.7964591584638487</v>
      </c>
      <c r="H96" s="16">
        <f t="shared" si="4"/>
        <v>3.4911820074678088</v>
      </c>
      <c r="I96" s="16">
        <f t="shared" si="5"/>
        <v>3.1438205829658288</v>
      </c>
      <c r="J96" s="4"/>
      <c r="K96" s="4"/>
    </row>
    <row r="97" spans="1:11" ht="15.75" x14ac:dyDescent="0.25">
      <c r="A97" s="2">
        <v>42831</v>
      </c>
      <c r="B97" s="10">
        <f>Gbasse_GaugeStation!AG97</f>
        <v>2.0757930874824524</v>
      </c>
      <c r="C97" s="9">
        <f>Couberi_GaugeStation!AQ97</f>
        <v>4.2895789460131999</v>
      </c>
      <c r="D97" s="19">
        <v>8300</v>
      </c>
      <c r="E97" s="19">
        <v>13410</v>
      </c>
      <c r="F97" s="19">
        <v>10975</v>
      </c>
      <c r="G97" s="16">
        <f t="shared" si="3"/>
        <v>2.7447986909783029</v>
      </c>
      <c r="H97" s="16">
        <f t="shared" si="4"/>
        <v>3.5106732984709073</v>
      </c>
      <c r="I97" s="16">
        <f t="shared" si="5"/>
        <v>3.1277359947246053</v>
      </c>
      <c r="J97" s="4"/>
      <c r="K97" s="4"/>
    </row>
    <row r="98" spans="1:11" ht="15.75" x14ac:dyDescent="0.25">
      <c r="A98" s="2">
        <v>42832</v>
      </c>
      <c r="B98" s="10">
        <f>Gbasse_GaugeStation!AG98</f>
        <v>2.0416896559041122</v>
      </c>
      <c r="C98" s="9">
        <f>Couberi_GaugeStation!AQ98</f>
        <v>4.3698947304173519</v>
      </c>
      <c r="D98" s="19">
        <v>8300</v>
      </c>
      <c r="E98" s="19">
        <v>13410</v>
      </c>
      <c r="F98" s="19">
        <v>10975</v>
      </c>
      <c r="G98" s="16">
        <f t="shared" si="3"/>
        <v>2.6997040931985099</v>
      </c>
      <c r="H98" s="16">
        <f t="shared" si="4"/>
        <v>3.5764052696741562</v>
      </c>
      <c r="I98" s="16">
        <f t="shared" si="5"/>
        <v>3.138054681436333</v>
      </c>
      <c r="J98" s="4"/>
      <c r="K98" s="4"/>
    </row>
    <row r="99" spans="1:11" ht="15.75" x14ac:dyDescent="0.25">
      <c r="A99" s="2">
        <v>42833</v>
      </c>
      <c r="B99" s="10">
        <f>Gbasse_GaugeStation!AG99</f>
        <v>2.0327241307702559</v>
      </c>
      <c r="C99" s="9">
        <f>Couberi_GaugeStation!AQ99</f>
        <v>4.3456578882117016</v>
      </c>
      <c r="D99" s="19">
        <v>8300</v>
      </c>
      <c r="E99" s="19">
        <v>13410</v>
      </c>
      <c r="F99" s="19">
        <v>10975</v>
      </c>
      <c r="G99" s="16">
        <f t="shared" si="3"/>
        <v>2.6878490765305494</v>
      </c>
      <c r="H99" s="16">
        <f t="shared" si="4"/>
        <v>3.5565693753261316</v>
      </c>
      <c r="I99" s="16">
        <f t="shared" si="5"/>
        <v>3.1222092259283407</v>
      </c>
      <c r="J99" s="4"/>
      <c r="K99" s="4"/>
    </row>
    <row r="100" spans="1:11" ht="15.75" x14ac:dyDescent="0.25">
      <c r="A100" s="2">
        <v>42834</v>
      </c>
      <c r="B100" s="10">
        <f>Gbasse_GaugeStation!AG100</f>
        <v>2.0458275819646903</v>
      </c>
      <c r="C100" s="9">
        <f>Couberi_GaugeStation!AQ100</f>
        <v>4.3412894512477678</v>
      </c>
      <c r="D100" s="19">
        <v>8300</v>
      </c>
      <c r="E100" s="19">
        <v>13410</v>
      </c>
      <c r="F100" s="19">
        <v>10975</v>
      </c>
      <c r="G100" s="16">
        <f t="shared" si="3"/>
        <v>2.7051756279593344</v>
      </c>
      <c r="H100" s="16">
        <f t="shared" si="4"/>
        <v>3.5529941631203767</v>
      </c>
      <c r="I100" s="16">
        <f t="shared" si="5"/>
        <v>3.1290848955398554</v>
      </c>
      <c r="J100" s="4"/>
      <c r="K100" s="4"/>
    </row>
    <row r="101" spans="1:11" ht="15.75" x14ac:dyDescent="0.25">
      <c r="A101" s="2">
        <v>42835</v>
      </c>
      <c r="B101" s="10">
        <f>Gbasse_GaugeStation!AG101</f>
        <v>2.092379292537426</v>
      </c>
      <c r="C101" s="9">
        <f>Couberi_GaugeStation!AQ101</f>
        <v>4.2879736674459359</v>
      </c>
      <c r="D101" s="19">
        <v>8300</v>
      </c>
      <c r="E101" s="19">
        <v>13410</v>
      </c>
      <c r="F101" s="19">
        <v>10975</v>
      </c>
      <c r="G101" s="16">
        <f t="shared" si="3"/>
        <v>2.7667304500720786</v>
      </c>
      <c r="H101" s="16">
        <f t="shared" si="4"/>
        <v>3.5093595078463196</v>
      </c>
      <c r="I101" s="16">
        <f t="shared" si="5"/>
        <v>3.1380449789591989</v>
      </c>
      <c r="J101" s="4"/>
      <c r="K101" s="4"/>
    </row>
    <row r="102" spans="1:11" ht="15.75" x14ac:dyDescent="0.25">
      <c r="A102" s="2">
        <v>42836</v>
      </c>
      <c r="B102" s="10">
        <f>Gbasse_GaugeStation!AG102</f>
        <v>2.1560689611681578</v>
      </c>
      <c r="C102" s="9">
        <f>Couberi_GaugeStation!AQ102</f>
        <v>4.2635526343395833</v>
      </c>
      <c r="D102" s="19">
        <v>8300</v>
      </c>
      <c r="E102" s="19">
        <v>13410</v>
      </c>
      <c r="F102" s="19">
        <v>10975</v>
      </c>
      <c r="G102" s="16">
        <f t="shared" si="3"/>
        <v>2.8509466082916304</v>
      </c>
      <c r="H102" s="16">
        <f t="shared" si="4"/>
        <v>3.4893728681489131</v>
      </c>
      <c r="I102" s="16">
        <f t="shared" si="5"/>
        <v>3.1701597382202715</v>
      </c>
      <c r="J102" s="4"/>
      <c r="K102" s="4"/>
    </row>
    <row r="103" spans="1:11" ht="15.75" x14ac:dyDescent="0.25">
      <c r="A103" s="2">
        <v>42837</v>
      </c>
      <c r="B103" s="10">
        <f>Gbasse_GaugeStation!AG103</f>
        <v>2.247241359332512</v>
      </c>
      <c r="C103" s="9">
        <f>Couberi_GaugeStation!AQ103</f>
        <v>4.2503157979563664</v>
      </c>
      <c r="D103" s="19">
        <v>8300</v>
      </c>
      <c r="E103" s="19">
        <v>13410</v>
      </c>
      <c r="F103" s="19">
        <v>10975</v>
      </c>
      <c r="G103" s="16">
        <f t="shared" si="3"/>
        <v>2.9715028817679903</v>
      </c>
      <c r="H103" s="16">
        <f t="shared" si="4"/>
        <v>3.4785395885586219</v>
      </c>
      <c r="I103" s="16">
        <f t="shared" si="5"/>
        <v>3.2250212351633061</v>
      </c>
      <c r="J103" s="4"/>
      <c r="K103" s="4"/>
    </row>
    <row r="104" spans="1:11" ht="15.75" x14ac:dyDescent="0.25">
      <c r="A104" s="2">
        <v>42838</v>
      </c>
      <c r="B104" s="10">
        <f>Gbasse_GaugeStation!AG104</f>
        <v>2.3954482612938715</v>
      </c>
      <c r="C104" s="9">
        <f>Couberi_GaugeStation!AQ104</f>
        <v>4.3119210632223828</v>
      </c>
      <c r="D104" s="19">
        <v>8300</v>
      </c>
      <c r="E104" s="19">
        <v>13410</v>
      </c>
      <c r="F104" s="19">
        <v>10975</v>
      </c>
      <c r="G104" s="16">
        <f t="shared" si="3"/>
        <v>3.1674752611687036</v>
      </c>
      <c r="H104" s="16">
        <f t="shared" si="4"/>
        <v>3.528958513711085</v>
      </c>
      <c r="I104" s="16">
        <f t="shared" si="5"/>
        <v>3.3482168874398943</v>
      </c>
      <c r="J104" s="4"/>
      <c r="K104" s="4"/>
    </row>
    <row r="105" spans="1:11" ht="15.75" x14ac:dyDescent="0.25">
      <c r="A105" s="2">
        <v>42839</v>
      </c>
      <c r="B105" s="10">
        <f>Gbasse_GaugeStation!AG105</f>
        <v>2.7926206855938354</v>
      </c>
      <c r="C105" s="9">
        <f>Couberi_GaugeStation!AQ105</f>
        <v>4.4642105102539063</v>
      </c>
      <c r="D105" s="19">
        <v>8300</v>
      </c>
      <c r="E105" s="19">
        <v>13410</v>
      </c>
      <c r="F105" s="19">
        <v>10975</v>
      </c>
      <c r="G105" s="16">
        <f t="shared" si="3"/>
        <v>3.6926520511316077</v>
      </c>
      <c r="H105" s="16">
        <f t="shared" si="4"/>
        <v>3.6535951044024326</v>
      </c>
      <c r="I105" s="16">
        <f t="shared" si="5"/>
        <v>3.6731235777670204</v>
      </c>
      <c r="J105" s="4"/>
      <c r="K105" s="4"/>
    </row>
    <row r="106" spans="1:11" ht="15.75" x14ac:dyDescent="0.25">
      <c r="A106" s="2">
        <v>42840</v>
      </c>
      <c r="B106" s="10">
        <f>Gbasse_GaugeStation!AG106</f>
        <v>2.6893792799834548</v>
      </c>
      <c r="C106" s="9">
        <f>Couberi_GaugeStation!AQ106</f>
        <v>4.5149473579306347</v>
      </c>
      <c r="D106" s="19">
        <v>8300</v>
      </c>
      <c r="E106" s="19">
        <v>13410</v>
      </c>
      <c r="F106" s="19">
        <v>10975</v>
      </c>
      <c r="G106" s="16">
        <f t="shared" si="3"/>
        <v>3.5561370599781226</v>
      </c>
      <c r="H106" s="16">
        <f t="shared" si="4"/>
        <v>3.6951191091192181</v>
      </c>
      <c r="I106" s="16">
        <f t="shared" si="5"/>
        <v>3.6256280845486701</v>
      </c>
      <c r="J106" s="4"/>
      <c r="K106" s="4"/>
    </row>
    <row r="107" spans="1:11" ht="15.75" x14ac:dyDescent="0.25">
      <c r="A107" s="2">
        <v>42841</v>
      </c>
      <c r="B107" s="10">
        <f>Gbasse_GaugeStation!AG107</f>
        <v>2.6868275928086249</v>
      </c>
      <c r="C107" s="9">
        <f>Couberi_GaugeStation!AQ107</f>
        <v>4.6331315668005688</v>
      </c>
      <c r="D107" s="19">
        <v>8300</v>
      </c>
      <c r="E107" s="19">
        <v>13410</v>
      </c>
      <c r="F107" s="19">
        <v>10975</v>
      </c>
      <c r="G107" s="16">
        <f t="shared" si="3"/>
        <v>3.5527629916957419</v>
      </c>
      <c r="H107" s="16">
        <f t="shared" si="4"/>
        <v>3.7918433218222405</v>
      </c>
      <c r="I107" s="16">
        <f t="shared" si="5"/>
        <v>3.672303156758991</v>
      </c>
      <c r="J107" s="4"/>
      <c r="K107" s="4"/>
    </row>
    <row r="108" spans="1:11" ht="15.75" x14ac:dyDescent="0.25">
      <c r="A108" s="2">
        <v>42842</v>
      </c>
      <c r="B108" s="10">
        <f>Gbasse_GaugeStation!AG108</f>
        <v>2.4129655001492334</v>
      </c>
      <c r="C108" s="9">
        <f>Couberi_GaugeStation!AQ108</f>
        <v>5.0193684289329932</v>
      </c>
      <c r="D108" s="19">
        <v>8300</v>
      </c>
      <c r="E108" s="19">
        <v>13410</v>
      </c>
      <c r="F108" s="19">
        <v>10975</v>
      </c>
      <c r="G108" s="16">
        <f t="shared" si="3"/>
        <v>3.190638116161185</v>
      </c>
      <c r="H108" s="16">
        <f t="shared" si="4"/>
        <v>4.1079469431424016</v>
      </c>
      <c r="I108" s="16">
        <f t="shared" si="5"/>
        <v>3.6492925296517935</v>
      </c>
      <c r="J108" s="4"/>
      <c r="K108" s="4"/>
    </row>
    <row r="109" spans="1:11" ht="15.75" x14ac:dyDescent="0.25">
      <c r="A109" s="2">
        <v>42843</v>
      </c>
      <c r="B109" s="10">
        <f>Gbasse_GaugeStation!AG109</f>
        <v>2.280896554733145</v>
      </c>
      <c r="C109" s="9">
        <f>Couberi_GaugeStation!AQ109</f>
        <v>5.0127894878387451</v>
      </c>
      <c r="D109" s="19">
        <v>8300</v>
      </c>
      <c r="E109" s="19">
        <v>13410</v>
      </c>
      <c r="F109" s="19">
        <v>10975</v>
      </c>
      <c r="G109" s="16">
        <f t="shared" si="3"/>
        <v>3.0160047817103934</v>
      </c>
      <c r="H109" s="16">
        <f t="shared" si="4"/>
        <v>4.102562612157362</v>
      </c>
      <c r="I109" s="16">
        <f t="shared" si="5"/>
        <v>3.5592836969338775</v>
      </c>
      <c r="J109" s="4"/>
      <c r="K109" s="4"/>
    </row>
    <row r="110" spans="1:11" ht="15.75" x14ac:dyDescent="0.25">
      <c r="A110" s="2">
        <v>42844</v>
      </c>
      <c r="B110" s="10">
        <f>Gbasse_GaugeStation!AG110</f>
        <v>2.1843103396481482</v>
      </c>
      <c r="C110" s="9">
        <f>Couberi_GaugeStation!AQ110</f>
        <v>4.7370263400830721</v>
      </c>
      <c r="D110" s="19">
        <v>8300</v>
      </c>
      <c r="E110" s="19">
        <v>13410</v>
      </c>
      <c r="F110" s="19">
        <v>10975</v>
      </c>
      <c r="G110" s="16">
        <f t="shared" si="3"/>
        <v>2.8882898768239067</v>
      </c>
      <c r="H110" s="16">
        <f t="shared" si="4"/>
        <v>3.8768727876518803</v>
      </c>
      <c r="I110" s="16">
        <f t="shared" si="5"/>
        <v>3.3825813322378933</v>
      </c>
      <c r="J110" s="4"/>
      <c r="K110" s="4"/>
    </row>
    <row r="111" spans="1:11" ht="15.75" x14ac:dyDescent="0.25">
      <c r="A111" s="2">
        <v>42845</v>
      </c>
      <c r="B111" s="10">
        <f>Gbasse_GaugeStation!AG111</f>
        <v>2.1732758530255021</v>
      </c>
      <c r="C111" s="9">
        <f>Couberi_GaugeStation!AQ111</f>
        <v>4.6049736989171883</v>
      </c>
      <c r="D111" s="19">
        <v>8300</v>
      </c>
      <c r="E111" s="19">
        <v>13410</v>
      </c>
      <c r="F111" s="19">
        <v>10975</v>
      </c>
      <c r="G111" s="16">
        <f t="shared" si="3"/>
        <v>2.8736990948138414</v>
      </c>
      <c r="H111" s="16">
        <f t="shared" si="4"/>
        <v>3.7687983852062747</v>
      </c>
      <c r="I111" s="16">
        <f t="shared" si="5"/>
        <v>3.3212487400100583</v>
      </c>
      <c r="J111" s="4"/>
      <c r="K111" s="4"/>
    </row>
    <row r="112" spans="1:11" ht="15.75" x14ac:dyDescent="0.25">
      <c r="A112" s="2">
        <v>42846</v>
      </c>
      <c r="B112" s="10">
        <f>Gbasse_GaugeStation!AG112</f>
        <v>2.1334827542304993</v>
      </c>
      <c r="C112" s="9">
        <f>Couberi_GaugeStation!AQ112</f>
        <v>4.5557105290262321</v>
      </c>
      <c r="D112" s="19">
        <v>8300</v>
      </c>
      <c r="E112" s="19">
        <v>13410</v>
      </c>
      <c r="F112" s="19">
        <v>10975</v>
      </c>
      <c r="G112" s="16">
        <f t="shared" si="3"/>
        <v>2.8210811117686423</v>
      </c>
      <c r="H112" s="16">
        <f t="shared" si="4"/>
        <v>3.7284804665222144</v>
      </c>
      <c r="I112" s="16">
        <f t="shared" si="5"/>
        <v>3.2747807891454284</v>
      </c>
      <c r="J112" s="4"/>
      <c r="K112" s="4"/>
    </row>
    <row r="113" spans="1:11" ht="15.75" x14ac:dyDescent="0.25">
      <c r="A113" s="2">
        <v>42847</v>
      </c>
      <c r="B113" s="10">
        <f>Gbasse_GaugeStation!AG113</f>
        <v>2.1401378985109001</v>
      </c>
      <c r="C113" s="9">
        <f>Couberi_GaugeStation!AQ113</f>
        <v>4.4834473446795817</v>
      </c>
      <c r="D113" s="19">
        <v>8300</v>
      </c>
      <c r="E113" s="19">
        <v>13410</v>
      </c>
      <c r="F113" s="19">
        <v>10975</v>
      </c>
      <c r="G113" s="16">
        <f t="shared" si="3"/>
        <v>2.8298811368864012</v>
      </c>
      <c r="H113" s="16">
        <f t="shared" si="4"/>
        <v>3.6693388969320218</v>
      </c>
      <c r="I113" s="16">
        <f t="shared" si="5"/>
        <v>3.2496100169092115</v>
      </c>
      <c r="J113" s="4"/>
      <c r="K113" s="4"/>
    </row>
    <row r="114" spans="1:11" ht="15.75" x14ac:dyDescent="0.25">
      <c r="A114" s="2">
        <v>42848</v>
      </c>
      <c r="B114" s="10">
        <f>Gbasse_GaugeStation!AG114</f>
        <v>2.2495861978366456</v>
      </c>
      <c r="C114" s="9">
        <f>Couberi_GaugeStation!AQ114</f>
        <v>4.7073947442205331</v>
      </c>
      <c r="D114" s="19">
        <v>8300</v>
      </c>
      <c r="E114" s="19">
        <v>13410</v>
      </c>
      <c r="F114" s="19">
        <v>10975</v>
      </c>
      <c r="G114" s="16">
        <f t="shared" si="3"/>
        <v>2.9746034362960465</v>
      </c>
      <c r="H114" s="16">
        <f t="shared" si="4"/>
        <v>3.8526217239239635</v>
      </c>
      <c r="I114" s="16">
        <f t="shared" si="5"/>
        <v>3.413612580110005</v>
      </c>
      <c r="J114" s="4"/>
      <c r="K114" s="4"/>
    </row>
    <row r="115" spans="1:11" ht="15.75" x14ac:dyDescent="0.25">
      <c r="A115" s="2">
        <v>42849</v>
      </c>
      <c r="B115" s="10">
        <f>Gbasse_GaugeStation!AG115</f>
        <v>2.434344818879818</v>
      </c>
      <c r="C115" s="9">
        <f>Couberi_GaugeStation!AQ115</f>
        <v>4.6737631057438094</v>
      </c>
      <c r="D115" s="19">
        <v>8300</v>
      </c>
      <c r="E115" s="19">
        <v>13410</v>
      </c>
      <c r="F115" s="19">
        <v>10975</v>
      </c>
      <c r="G115" s="16">
        <f t="shared" si="3"/>
        <v>3.2189077574946992</v>
      </c>
      <c r="H115" s="16">
        <f t="shared" si="4"/>
        <v>3.8250969489588598</v>
      </c>
      <c r="I115" s="16">
        <f t="shared" si="5"/>
        <v>3.5220023532267795</v>
      </c>
      <c r="J115" s="4"/>
      <c r="K115" s="4"/>
    </row>
    <row r="116" spans="1:11" ht="15.75" x14ac:dyDescent="0.25">
      <c r="A116" s="2">
        <v>42850</v>
      </c>
      <c r="B116" s="10">
        <f>Gbasse_GaugeStation!AG116</f>
        <v>2.9205861759596856</v>
      </c>
      <c r="C116" s="9">
        <f>Couberi_GaugeStation!AQ116</f>
        <v>4.60423679728257</v>
      </c>
      <c r="D116" s="19">
        <v>8300</v>
      </c>
      <c r="E116" s="19">
        <v>13410</v>
      </c>
      <c r="F116" s="19">
        <v>10975</v>
      </c>
      <c r="G116" s="16">
        <f t="shared" si="3"/>
        <v>3.8618594314647652</v>
      </c>
      <c r="H116" s="16">
        <f t="shared" si="4"/>
        <v>3.7681952908408802</v>
      </c>
      <c r="I116" s="16">
        <f t="shared" si="5"/>
        <v>3.8150273611528229</v>
      </c>
      <c r="J116" s="4"/>
      <c r="K116" s="4"/>
    </row>
    <row r="117" spans="1:11" ht="15.75" x14ac:dyDescent="0.25">
      <c r="A117" s="2">
        <v>42851</v>
      </c>
      <c r="B117" s="10">
        <f>Gbasse_GaugeStation!AG117</f>
        <v>2.6090344858580621</v>
      </c>
      <c r="C117" s="9">
        <f>Couberi_GaugeStation!AQ117</f>
        <v>5.1634473424208789</v>
      </c>
      <c r="D117" s="19">
        <v>8300</v>
      </c>
      <c r="E117" s="19">
        <v>13410</v>
      </c>
      <c r="F117" s="19">
        <v>10975</v>
      </c>
      <c r="G117" s="16">
        <f t="shared" si="3"/>
        <v>3.4498980099147265</v>
      </c>
      <c r="H117" s="16">
        <f t="shared" si="4"/>
        <v>4.225863876440652</v>
      </c>
      <c r="I117" s="16">
        <f t="shared" si="5"/>
        <v>3.837880943177689</v>
      </c>
      <c r="J117" s="4"/>
      <c r="K117" s="4"/>
    </row>
    <row r="118" spans="1:11" ht="15.75" x14ac:dyDescent="0.25">
      <c r="A118" s="2">
        <v>42852</v>
      </c>
      <c r="B118" s="10">
        <f>Gbasse_GaugeStation!AG118</f>
        <v>2.3287931033249558</v>
      </c>
      <c r="C118" s="9">
        <f>Couberi_GaugeStation!AQ118</f>
        <v>5.28618417915545</v>
      </c>
      <c r="D118" s="19">
        <v>8300</v>
      </c>
      <c r="E118" s="19">
        <v>13410</v>
      </c>
      <c r="F118" s="19">
        <v>10975</v>
      </c>
      <c r="G118" s="16">
        <f t="shared" si="3"/>
        <v>3.0793378685531794</v>
      </c>
      <c r="H118" s="16">
        <f t="shared" si="4"/>
        <v>4.3263140466988119</v>
      </c>
      <c r="I118" s="16">
        <f t="shared" si="5"/>
        <v>3.7028259576259956</v>
      </c>
      <c r="J118" s="4"/>
      <c r="K118" s="4"/>
    </row>
    <row r="119" spans="1:11" ht="15.75" x14ac:dyDescent="0.25">
      <c r="A119" s="2">
        <v>42853</v>
      </c>
      <c r="B119" s="10">
        <f>Gbasse_GaugeStation!AG119</f>
        <v>2.3216896519578736</v>
      </c>
      <c r="C119" s="9">
        <f>Couberi_GaugeStation!AQ119</f>
        <v>5.4931841774990682</v>
      </c>
      <c r="D119" s="19">
        <v>8300</v>
      </c>
      <c r="E119" s="19">
        <v>13410</v>
      </c>
      <c r="F119" s="19">
        <v>10975</v>
      </c>
      <c r="G119" s="16">
        <f t="shared" si="3"/>
        <v>3.0699450518358629</v>
      </c>
      <c r="H119" s="16">
        <f t="shared" si="4"/>
        <v>4.4957267970210495</v>
      </c>
      <c r="I119" s="16">
        <f t="shared" si="5"/>
        <v>3.782835924428456</v>
      </c>
      <c r="J119" s="4"/>
      <c r="K119" s="4"/>
    </row>
    <row r="120" spans="1:11" ht="15.75" x14ac:dyDescent="0.25">
      <c r="A120" s="2">
        <v>42854</v>
      </c>
      <c r="B120" s="10">
        <f>Gbasse_GaugeStation!AG120</f>
        <v>2.2134137903821878</v>
      </c>
      <c r="C120" s="9">
        <f>Couberi_GaugeStation!AQ120</f>
        <v>5.3609210378245304</v>
      </c>
      <c r="D120" s="19">
        <v>8300</v>
      </c>
      <c r="E120" s="19">
        <v>13410</v>
      </c>
      <c r="F120" s="19">
        <v>10975</v>
      </c>
      <c r="G120" s="16">
        <f t="shared" si="3"/>
        <v>2.9267730541499413</v>
      </c>
      <c r="H120" s="16">
        <f t="shared" si="4"/>
        <v>4.3874801185774963</v>
      </c>
      <c r="I120" s="16">
        <f t="shared" si="5"/>
        <v>3.6571265863637188</v>
      </c>
      <c r="J120" s="4"/>
      <c r="K120" s="4"/>
    </row>
    <row r="121" spans="1:11" ht="15.75" x14ac:dyDescent="0.25">
      <c r="A121" s="2">
        <v>42855</v>
      </c>
      <c r="B121" s="10">
        <f>Gbasse_GaugeStation!AG121</f>
        <v>2.3175517248696296</v>
      </c>
      <c r="C121" s="9">
        <f>Couberi_GaugeStation!AQ121</f>
        <v>4.9729210263804386</v>
      </c>
      <c r="D121" s="19">
        <v>8300</v>
      </c>
      <c r="E121" s="19">
        <v>13410</v>
      </c>
      <c r="F121" s="19">
        <v>10975</v>
      </c>
      <c r="G121" s="16">
        <f t="shared" si="3"/>
        <v>3.0644735157161667</v>
      </c>
      <c r="H121" s="16">
        <f t="shared" si="4"/>
        <v>4.0699335022017387</v>
      </c>
      <c r="I121" s="16">
        <f t="shared" si="5"/>
        <v>3.5672035089589524</v>
      </c>
      <c r="J121" s="4"/>
      <c r="K121" s="4"/>
    </row>
    <row r="122" spans="1:11" ht="15.75" x14ac:dyDescent="0.25">
      <c r="A122" s="2">
        <v>42856</v>
      </c>
      <c r="B122" s="10">
        <f>Gbasse_GaugeStation!AG122</f>
        <v>2.757034484682412</v>
      </c>
      <c r="C122" s="9">
        <f>Couberi_GaugeStation!AQ122</f>
        <v>5.008078932762146</v>
      </c>
      <c r="D122" s="19">
        <v>8300</v>
      </c>
      <c r="E122" s="19">
        <v>13410</v>
      </c>
      <c r="F122" s="19">
        <v>10975</v>
      </c>
      <c r="G122" s="16">
        <f t="shared" si="3"/>
        <v>3.6455968035409003</v>
      </c>
      <c r="H122" s="16">
        <f t="shared" si="4"/>
        <v>4.0987074039570883</v>
      </c>
      <c r="I122" s="16">
        <f t="shared" si="5"/>
        <v>3.8721521037489941</v>
      </c>
      <c r="J122" s="4"/>
      <c r="K122" s="4"/>
    </row>
    <row r="123" spans="1:11" ht="15.75" x14ac:dyDescent="0.25">
      <c r="A123" s="2">
        <v>42857</v>
      </c>
      <c r="B123" s="10">
        <f>Gbasse_GaugeStation!AG123</f>
        <v>3.0396551356233399</v>
      </c>
      <c r="C123" s="9">
        <f>Couberi_GaugeStation!AQ123</f>
        <v>5.3273421086763078</v>
      </c>
      <c r="D123" s="19">
        <v>8300</v>
      </c>
      <c r="E123" s="19">
        <v>13410</v>
      </c>
      <c r="F123" s="19">
        <v>10975</v>
      </c>
      <c r="G123" s="16">
        <f t="shared" si="3"/>
        <v>4.0193030257188136</v>
      </c>
      <c r="H123" s="16">
        <f t="shared" si="4"/>
        <v>4.3599984819330704</v>
      </c>
      <c r="I123" s="16">
        <f t="shared" si="5"/>
        <v>4.1896507538259424</v>
      </c>
      <c r="J123" s="4"/>
      <c r="K123" s="4"/>
    </row>
    <row r="124" spans="1:11" ht="15.75" x14ac:dyDescent="0.25">
      <c r="A124" s="2">
        <v>42858</v>
      </c>
      <c r="B124" s="10">
        <f>Gbasse_GaugeStation!AG124</f>
        <v>2.9425172250846336</v>
      </c>
      <c r="C124" s="9">
        <f>Couberi_GaugeStation!AQ124</f>
        <v>5.2443684088556388</v>
      </c>
      <c r="D124" s="19">
        <v>8300</v>
      </c>
      <c r="E124" s="19">
        <v>13410</v>
      </c>
      <c r="F124" s="19">
        <v>10975</v>
      </c>
      <c r="G124" s="16">
        <f t="shared" si="3"/>
        <v>3.890858619916127</v>
      </c>
      <c r="H124" s="16">
        <f t="shared" si="4"/>
        <v>4.2920912220127247</v>
      </c>
      <c r="I124" s="16">
        <f t="shared" si="5"/>
        <v>4.0914749209644263</v>
      </c>
      <c r="J124" s="4"/>
      <c r="K124" s="4"/>
    </row>
    <row r="125" spans="1:11" ht="15.75" x14ac:dyDescent="0.25">
      <c r="A125" s="2">
        <v>42859</v>
      </c>
      <c r="B125" s="10">
        <f>Gbasse_GaugeStation!AG125</f>
        <v>2.7142068784812401</v>
      </c>
      <c r="C125" s="9">
        <f>Couberi_GaugeStation!AQ125</f>
        <v>5.0521315838161271</v>
      </c>
      <c r="D125" s="19">
        <v>8300</v>
      </c>
      <c r="E125" s="19">
        <v>13410</v>
      </c>
      <c r="F125" s="19">
        <v>10975</v>
      </c>
      <c r="G125" s="16">
        <f t="shared" si="3"/>
        <v>3.5889663242568206</v>
      </c>
      <c r="H125" s="16">
        <f t="shared" si="4"/>
        <v>4.1347609345549587</v>
      </c>
      <c r="I125" s="16">
        <f t="shared" si="5"/>
        <v>3.8618636294058897</v>
      </c>
      <c r="J125" s="4"/>
      <c r="K125" s="4"/>
    </row>
    <row r="126" spans="1:11" ht="15.75" x14ac:dyDescent="0.25">
      <c r="A126" s="2">
        <v>42860</v>
      </c>
      <c r="B126" s="10">
        <f>Gbasse_GaugeStation!AG126</f>
        <v>2.6853792934582152</v>
      </c>
      <c r="C126" s="9">
        <f>Couberi_GaugeStation!AQ126</f>
        <v>5.19552629244955</v>
      </c>
      <c r="D126" s="19">
        <v>8300</v>
      </c>
      <c r="E126" s="19">
        <v>13410</v>
      </c>
      <c r="F126" s="19">
        <v>10975</v>
      </c>
      <c r="G126" s="16">
        <f t="shared" si="3"/>
        <v>3.5508479211691459</v>
      </c>
      <c r="H126" s="16">
        <f t="shared" si="4"/>
        <v>4.2521179015386883</v>
      </c>
      <c r="I126" s="16">
        <f t="shared" si="5"/>
        <v>3.9014829113539173</v>
      </c>
      <c r="J126" s="4"/>
      <c r="K126" s="4"/>
    </row>
    <row r="127" spans="1:11" ht="15.75" x14ac:dyDescent="0.25">
      <c r="A127" s="2">
        <v>42861</v>
      </c>
      <c r="B127" s="10">
        <f>Gbasse_GaugeStation!AG127</f>
        <v>2.9677586021094489</v>
      </c>
      <c r="C127" s="9">
        <f>Couberi_GaugeStation!AQ127</f>
        <v>5.2395789309551839</v>
      </c>
      <c r="D127" s="19">
        <v>8300</v>
      </c>
      <c r="E127" s="19">
        <v>13410</v>
      </c>
      <c r="F127" s="19">
        <v>10975</v>
      </c>
      <c r="G127" s="16">
        <f t="shared" si="3"/>
        <v>3.9242350190543616</v>
      </c>
      <c r="H127" s="16">
        <f t="shared" si="4"/>
        <v>4.2881714218667515</v>
      </c>
      <c r="I127" s="16">
        <f t="shared" si="5"/>
        <v>4.1062032204605563</v>
      </c>
      <c r="J127" s="4"/>
      <c r="K127" s="4"/>
    </row>
    <row r="128" spans="1:11" ht="15.75" x14ac:dyDescent="0.25">
      <c r="A128" s="2">
        <v>42862</v>
      </c>
      <c r="B128" s="10">
        <f>Gbasse_GaugeStation!AG128</f>
        <v>2.8768965540261102</v>
      </c>
      <c r="C128" s="9">
        <f>Couberi_GaugeStation!AQ128</f>
        <v>5.1829473846837093</v>
      </c>
      <c r="D128" s="19">
        <v>8300</v>
      </c>
      <c r="E128" s="19">
        <v>13410</v>
      </c>
      <c r="F128" s="19">
        <v>10975</v>
      </c>
      <c r="G128" s="16">
        <f t="shared" si="3"/>
        <v>3.8040891181248866</v>
      </c>
      <c r="H128" s="16">
        <f t="shared" si="4"/>
        <v>4.2418230832888675</v>
      </c>
      <c r="I128" s="16">
        <f t="shared" si="5"/>
        <v>4.0229561007068773</v>
      </c>
      <c r="J128" s="4"/>
      <c r="K128" s="4"/>
    </row>
    <row r="129" spans="1:11" ht="15.75" x14ac:dyDescent="0.25">
      <c r="A129" s="2">
        <v>42863</v>
      </c>
      <c r="B129" s="10">
        <f>Gbasse_GaugeStation!AG129</f>
        <v>3.1594482547250289</v>
      </c>
      <c r="C129" s="9">
        <f>Couberi_GaugeStation!AQ129</f>
        <v>5.2663157613653881</v>
      </c>
      <c r="D129" s="19">
        <v>8300</v>
      </c>
      <c r="E129" s="19">
        <v>13410</v>
      </c>
      <c r="F129" s="19">
        <v>10975</v>
      </c>
      <c r="G129" s="16">
        <f t="shared" si="3"/>
        <v>4.1777041681454445</v>
      </c>
      <c r="H129" s="16">
        <f t="shared" si="4"/>
        <v>4.3100533542867367</v>
      </c>
      <c r="I129" s="16">
        <f t="shared" si="5"/>
        <v>4.2438787612160906</v>
      </c>
      <c r="J129" s="4"/>
      <c r="K129" s="4"/>
    </row>
    <row r="130" spans="1:11" ht="15.75" x14ac:dyDescent="0.25">
      <c r="A130" s="2">
        <v>42864</v>
      </c>
      <c r="B130" s="10">
        <f>Gbasse_GaugeStation!AG130</f>
        <v>3.2786206705816863</v>
      </c>
      <c r="C130" s="9">
        <f>Couberi_GaugeStation!AQ130</f>
        <v>5.2690262857236361</v>
      </c>
      <c r="D130" s="19">
        <v>8300</v>
      </c>
      <c r="E130" s="19">
        <v>13410</v>
      </c>
      <c r="F130" s="19">
        <v>10975</v>
      </c>
      <c r="G130" s="16">
        <f t="shared" si="3"/>
        <v>4.3352845614016875</v>
      </c>
      <c r="H130" s="16">
        <f t="shared" si="4"/>
        <v>4.3122716991660628</v>
      </c>
      <c r="I130" s="16">
        <f t="shared" si="5"/>
        <v>4.3237781302838751</v>
      </c>
      <c r="J130" s="4"/>
      <c r="K130" s="4"/>
    </row>
    <row r="131" spans="1:11" ht="15.75" x14ac:dyDescent="0.25">
      <c r="A131" s="2">
        <v>42865</v>
      </c>
      <c r="B131" s="10">
        <f>Gbasse_GaugeStation!AG131</f>
        <v>3.5419310619091164</v>
      </c>
      <c r="C131" s="9">
        <f>Couberi_GaugeStation!AQ131</f>
        <v>5.4176052495052938</v>
      </c>
      <c r="D131" s="19">
        <v>8300</v>
      </c>
      <c r="E131" s="19">
        <v>13410</v>
      </c>
      <c r="F131" s="19">
        <v>10975</v>
      </c>
      <c r="G131" s="16">
        <f t="shared" ref="G131:G194" si="6">(F131/D131)*B131</f>
        <v>4.6834570366810304</v>
      </c>
      <c r="H131" s="16">
        <f t="shared" ref="H131:H194" si="7">(F131/E131)*C131</f>
        <v>4.4338715595317373</v>
      </c>
      <c r="I131" s="16">
        <f t="shared" ref="I131:I194" si="8">AVERAGE(G131:H131)</f>
        <v>4.5586642981063843</v>
      </c>
      <c r="J131" s="4"/>
      <c r="K131" s="4"/>
    </row>
    <row r="132" spans="1:11" ht="15.75" x14ac:dyDescent="0.25">
      <c r="A132" s="2">
        <v>42866</v>
      </c>
      <c r="B132" s="10">
        <f>Gbasse_GaugeStation!AG132</f>
        <v>3.4133448477449089</v>
      </c>
      <c r="C132" s="9">
        <f>Couberi_GaugeStation!AQ132</f>
        <v>5.6185789672951953</v>
      </c>
      <c r="D132" s="19">
        <v>8300</v>
      </c>
      <c r="E132" s="19">
        <v>13410</v>
      </c>
      <c r="F132" s="19">
        <v>10975</v>
      </c>
      <c r="G132" s="16">
        <f t="shared" si="6"/>
        <v>4.5134288800000455</v>
      </c>
      <c r="H132" s="16">
        <f t="shared" si="7"/>
        <v>4.5983522868057252</v>
      </c>
      <c r="I132" s="16">
        <f t="shared" si="8"/>
        <v>4.5558905834028849</v>
      </c>
      <c r="J132" s="4"/>
      <c r="K132" s="4"/>
    </row>
    <row r="133" spans="1:11" ht="15.75" x14ac:dyDescent="0.25">
      <c r="A133" s="2">
        <v>42867</v>
      </c>
      <c r="B133" s="10">
        <f>Gbasse_GaugeStation!AG133</f>
        <v>3.3278965785585601</v>
      </c>
      <c r="C133" s="9">
        <f>Couberi_GaugeStation!AQ133</f>
        <v>6.3906052739996655</v>
      </c>
      <c r="D133" s="19">
        <v>8300</v>
      </c>
      <c r="E133" s="19">
        <v>13410</v>
      </c>
      <c r="F133" s="19">
        <v>10975</v>
      </c>
      <c r="G133" s="16">
        <f t="shared" si="6"/>
        <v>4.4004415602024336</v>
      </c>
      <c r="H133" s="16">
        <f t="shared" si="7"/>
        <v>5.2301933543733279</v>
      </c>
      <c r="I133" s="16">
        <f t="shared" si="8"/>
        <v>4.8153174572878807</v>
      </c>
      <c r="J133" s="4"/>
      <c r="K133" s="4"/>
    </row>
    <row r="134" spans="1:11" ht="15.75" x14ac:dyDescent="0.25">
      <c r="A134" s="2">
        <v>42868</v>
      </c>
      <c r="B134" s="10">
        <f>Gbasse_GaugeStation!AG134</f>
        <v>3.2202758593805907</v>
      </c>
      <c r="C134" s="9">
        <f>Couberi_GaugeStation!AQ134</f>
        <v>6.463499966420625</v>
      </c>
      <c r="D134" s="19">
        <v>8300</v>
      </c>
      <c r="E134" s="19">
        <v>13410</v>
      </c>
      <c r="F134" s="19">
        <v>10975</v>
      </c>
      <c r="G134" s="16">
        <f t="shared" si="6"/>
        <v>4.2581358502050586</v>
      </c>
      <c r="H134" s="16">
        <f t="shared" si="7"/>
        <v>5.2898517622271708</v>
      </c>
      <c r="I134" s="16">
        <f t="shared" si="8"/>
        <v>4.7739938062161151</v>
      </c>
      <c r="J134" s="4"/>
      <c r="K134" s="4"/>
    </row>
    <row r="135" spans="1:11" ht="15.75" x14ac:dyDescent="0.25">
      <c r="A135" s="2">
        <v>42869</v>
      </c>
      <c r="B135" s="10">
        <f>Gbasse_GaugeStation!AG135</f>
        <v>3.3127586553836692</v>
      </c>
      <c r="C135" s="9">
        <f>Couberi_GaugeStation!AQ135</f>
        <v>5.9260263442993164</v>
      </c>
      <c r="D135" s="19">
        <v>8300</v>
      </c>
      <c r="E135" s="19">
        <v>13410</v>
      </c>
      <c r="F135" s="19">
        <v>10975</v>
      </c>
      <c r="G135" s="16">
        <f t="shared" si="6"/>
        <v>4.3804248485344299</v>
      </c>
      <c r="H135" s="16">
        <f t="shared" si="7"/>
        <v>4.8499730893873974</v>
      </c>
      <c r="I135" s="16">
        <f t="shared" si="8"/>
        <v>4.6151989689609136</v>
      </c>
      <c r="J135" s="4"/>
      <c r="K135" s="4"/>
    </row>
    <row r="136" spans="1:11" ht="15.75" x14ac:dyDescent="0.25">
      <c r="A136" s="2">
        <v>42870</v>
      </c>
      <c r="B136" s="10">
        <f>Gbasse_GaugeStation!AG136</f>
        <v>3.3815517199450524</v>
      </c>
      <c r="C136" s="9">
        <f>Couberi_GaugeStation!AQ136</f>
        <v>5.6174736462141341</v>
      </c>
      <c r="D136" s="19">
        <v>8300</v>
      </c>
      <c r="E136" s="19">
        <v>13410</v>
      </c>
      <c r="F136" s="19">
        <v>10975</v>
      </c>
      <c r="G136" s="16">
        <f t="shared" si="6"/>
        <v>4.471389171855054</v>
      </c>
      <c r="H136" s="16">
        <f t="shared" si="7"/>
        <v>4.5974476709321497</v>
      </c>
      <c r="I136" s="16">
        <f t="shared" si="8"/>
        <v>4.5344184213936014</v>
      </c>
      <c r="J136" s="4"/>
      <c r="K136" s="4"/>
    </row>
    <row r="137" spans="1:11" ht="15.75" x14ac:dyDescent="0.25">
      <c r="A137" s="2">
        <v>42871</v>
      </c>
      <c r="B137" s="10">
        <f>Gbasse_GaugeStation!AG137</f>
        <v>3.860034477094124</v>
      </c>
      <c r="C137" s="9">
        <f>Couberi_GaugeStation!AQ137</f>
        <v>5.539736841854296</v>
      </c>
      <c r="D137" s="19">
        <v>8300</v>
      </c>
      <c r="E137" s="19">
        <v>13410</v>
      </c>
      <c r="F137" s="19">
        <v>10975</v>
      </c>
      <c r="G137" s="16">
        <f t="shared" si="6"/>
        <v>5.1040817332660255</v>
      </c>
      <c r="H137" s="16">
        <f t="shared" si="7"/>
        <v>4.5338263862304924</v>
      </c>
      <c r="I137" s="16">
        <f t="shared" si="8"/>
        <v>4.8189540597482594</v>
      </c>
      <c r="J137" s="4"/>
      <c r="K137" s="4"/>
    </row>
    <row r="138" spans="1:11" ht="15.75" x14ac:dyDescent="0.25">
      <c r="A138" s="2">
        <v>42872</v>
      </c>
      <c r="B138" s="10">
        <f>Gbasse_GaugeStation!AG138</f>
        <v>4.4416551610519148</v>
      </c>
      <c r="C138" s="9">
        <f>Couberi_GaugeStation!AQ138</f>
        <v>5.6468684234117204</v>
      </c>
      <c r="D138" s="19">
        <v>8300</v>
      </c>
      <c r="E138" s="19">
        <v>13410</v>
      </c>
      <c r="F138" s="19">
        <v>10975</v>
      </c>
      <c r="G138" s="16">
        <f t="shared" si="6"/>
        <v>5.8731524569331039</v>
      </c>
      <c r="H138" s="16">
        <f t="shared" si="7"/>
        <v>4.6215049177437457</v>
      </c>
      <c r="I138" s="16">
        <f t="shared" si="8"/>
        <v>5.2473286873384248</v>
      </c>
      <c r="J138" s="4"/>
      <c r="K138" s="4"/>
    </row>
    <row r="139" spans="1:11" ht="15.75" x14ac:dyDescent="0.25">
      <c r="A139" s="2">
        <v>42873</v>
      </c>
      <c r="B139" s="10">
        <f>Gbasse_GaugeStation!AG139</f>
        <v>5.621068913361122</v>
      </c>
      <c r="C139" s="9">
        <f>Couberi_GaugeStation!AQ139</f>
        <v>6.3102104852074072</v>
      </c>
      <c r="D139" s="19">
        <v>8300</v>
      </c>
      <c r="E139" s="19">
        <v>13410</v>
      </c>
      <c r="F139" s="19">
        <v>10975</v>
      </c>
      <c r="G139" s="16">
        <f t="shared" si="6"/>
        <v>7.4326784727877486</v>
      </c>
      <c r="H139" s="16">
        <f t="shared" si="7"/>
        <v>5.1643967244706408</v>
      </c>
      <c r="I139" s="16">
        <f t="shared" si="8"/>
        <v>6.2985375986291947</v>
      </c>
      <c r="J139" s="4"/>
      <c r="K139" s="4"/>
    </row>
    <row r="140" spans="1:11" ht="15.75" x14ac:dyDescent="0.25">
      <c r="A140" s="2">
        <v>42874</v>
      </c>
      <c r="B140" s="10">
        <f>Gbasse_GaugeStation!AG140</f>
        <v>8.2806205215125246</v>
      </c>
      <c r="C140" s="9">
        <f>Couberi_GaugeStation!AQ140</f>
        <v>7.1509736839093661</v>
      </c>
      <c r="D140" s="19">
        <v>8300</v>
      </c>
      <c r="E140" s="19">
        <v>13410</v>
      </c>
      <c r="F140" s="19">
        <v>10975</v>
      </c>
      <c r="G140" s="16">
        <f t="shared" si="6"/>
        <v>10.949374725734934</v>
      </c>
      <c r="H140" s="16">
        <f t="shared" si="7"/>
        <v>5.8524933766521468</v>
      </c>
      <c r="I140" s="16">
        <f t="shared" si="8"/>
        <v>8.4009340511935413</v>
      </c>
      <c r="J140" s="4"/>
      <c r="K140" s="4"/>
    </row>
    <row r="141" spans="1:11" ht="15.75" x14ac:dyDescent="0.25">
      <c r="A141" s="2">
        <v>42875</v>
      </c>
      <c r="B141" s="10">
        <f>Gbasse_GaugeStation!AG141</f>
        <v>9.3090345294311128</v>
      </c>
      <c r="C141" s="9">
        <f>Couberi_GaugeStation!AQ141</f>
        <v>7.6975527374367969</v>
      </c>
      <c r="D141" s="19">
        <v>8300</v>
      </c>
      <c r="E141" s="19">
        <v>13410</v>
      </c>
      <c r="F141" s="19">
        <v>10975</v>
      </c>
      <c r="G141" s="16">
        <f t="shared" si="6"/>
        <v>12.309235416928489</v>
      </c>
      <c r="H141" s="16">
        <f t="shared" si="7"/>
        <v>6.2998241083794815</v>
      </c>
      <c r="I141" s="16">
        <f t="shared" si="8"/>
        <v>9.3045297626539849</v>
      </c>
      <c r="J141" s="4"/>
      <c r="K141" s="4"/>
    </row>
    <row r="142" spans="1:11" ht="15.75" x14ac:dyDescent="0.25">
      <c r="A142" s="2">
        <v>42876</v>
      </c>
      <c r="B142" s="10">
        <f>Gbasse_GaugeStation!AG142</f>
        <v>9.5264482230975709</v>
      </c>
      <c r="C142" s="9">
        <f>Couberi_GaugeStation!AQ142</f>
        <v>8.4087893586409717</v>
      </c>
      <c r="D142" s="19">
        <v>8300</v>
      </c>
      <c r="E142" s="19">
        <v>13410</v>
      </c>
      <c r="F142" s="19">
        <v>10975</v>
      </c>
      <c r="G142" s="16">
        <f t="shared" si="6"/>
        <v>12.596719186565764</v>
      </c>
      <c r="H142" s="16">
        <f t="shared" si="7"/>
        <v>6.8819137368444938</v>
      </c>
      <c r="I142" s="16">
        <f t="shared" si="8"/>
        <v>9.7393164617051298</v>
      </c>
      <c r="J142" s="4"/>
      <c r="K142" s="4"/>
    </row>
    <row r="143" spans="1:11" ht="15.75" x14ac:dyDescent="0.25">
      <c r="A143" s="2">
        <v>42877</v>
      </c>
      <c r="B143" s="10">
        <f>Gbasse_GaugeStation!AG143</f>
        <v>10.19724153958518</v>
      </c>
      <c r="C143" s="9">
        <f>Couberi_GaugeStation!AQ143</f>
        <v>10.078789265532242</v>
      </c>
      <c r="D143" s="19">
        <v>8300</v>
      </c>
      <c r="E143" s="19">
        <v>13410</v>
      </c>
      <c r="F143" s="19">
        <v>10975</v>
      </c>
      <c r="G143" s="16">
        <f t="shared" si="6"/>
        <v>13.483701915294862</v>
      </c>
      <c r="H143" s="16">
        <f t="shared" si="7"/>
        <v>8.2486735413285874</v>
      </c>
      <c r="I143" s="16">
        <f t="shared" si="8"/>
        <v>10.866187728311726</v>
      </c>
      <c r="J143" s="4"/>
      <c r="K143" s="4"/>
    </row>
    <row r="144" spans="1:11" ht="15.75" x14ac:dyDescent="0.25">
      <c r="A144" s="2">
        <v>42878</v>
      </c>
      <c r="B144" s="10">
        <f>Gbasse_GaugeStation!AG144</f>
        <v>10.640172390074566</v>
      </c>
      <c r="C144" s="9">
        <f>Couberi_GaugeStation!AQ144</f>
        <v>11.083605339652614</v>
      </c>
      <c r="D144" s="19">
        <v>8300</v>
      </c>
      <c r="E144" s="19">
        <v>13410</v>
      </c>
      <c r="F144" s="19">
        <v>10975</v>
      </c>
      <c r="G144" s="16">
        <f t="shared" si="6"/>
        <v>14.069384576032332</v>
      </c>
      <c r="H144" s="16">
        <f t="shared" si="7"/>
        <v>9.0710341985598379</v>
      </c>
      <c r="I144" s="16">
        <f t="shared" si="8"/>
        <v>11.570209387296085</v>
      </c>
      <c r="J144" s="4"/>
      <c r="K144" s="4"/>
    </row>
    <row r="145" spans="1:11" ht="15.75" x14ac:dyDescent="0.25">
      <c r="A145" s="2">
        <v>42879</v>
      </c>
      <c r="B145" s="10">
        <f>Gbasse_GaugeStation!AG145</f>
        <v>10.689034378734128</v>
      </c>
      <c r="C145" s="9">
        <f>Couberi_GaugeStation!AQ145</f>
        <v>10.737420860089754</v>
      </c>
      <c r="D145" s="19">
        <v>8300</v>
      </c>
      <c r="E145" s="19">
        <v>13410</v>
      </c>
      <c r="F145" s="19">
        <v>10975</v>
      </c>
      <c r="G145" s="16">
        <f t="shared" si="6"/>
        <v>14.13399425380808</v>
      </c>
      <c r="H145" s="16">
        <f t="shared" si="7"/>
        <v>8.7877102117438515</v>
      </c>
      <c r="I145" s="16">
        <f t="shared" si="8"/>
        <v>11.460852232775967</v>
      </c>
      <c r="J145" s="4"/>
      <c r="K145" s="4"/>
    </row>
    <row r="146" spans="1:11" ht="15.75" x14ac:dyDescent="0.25">
      <c r="A146" s="2">
        <v>42880</v>
      </c>
      <c r="B146" s="10">
        <f>Gbasse_GaugeStation!AG146</f>
        <v>10.507034677883674</v>
      </c>
      <c r="C146" s="9">
        <f>Couberi_GaugeStation!AQ146</f>
        <v>10.073947354366904</v>
      </c>
      <c r="D146" s="19">
        <v>8300</v>
      </c>
      <c r="E146" s="19">
        <v>13410</v>
      </c>
      <c r="F146" s="19">
        <v>10975</v>
      </c>
      <c r="G146" s="16">
        <f t="shared" si="6"/>
        <v>13.893338022864254</v>
      </c>
      <c r="H146" s="16">
        <f t="shared" si="7"/>
        <v>8.2447108287976718</v>
      </c>
      <c r="I146" s="16">
        <f t="shared" si="8"/>
        <v>11.069024425830964</v>
      </c>
      <c r="J146" s="4"/>
      <c r="K146" s="4"/>
    </row>
    <row r="147" spans="1:11" ht="15.75" x14ac:dyDescent="0.25">
      <c r="A147" s="2">
        <v>42881</v>
      </c>
      <c r="B147" s="10">
        <f>Gbasse_GaugeStation!AG147</f>
        <v>9.8481723244847927</v>
      </c>
      <c r="C147" s="9">
        <f>Couberi_GaugeStation!AQ147</f>
        <v>9.5093157918829672</v>
      </c>
      <c r="D147" s="19">
        <v>8300</v>
      </c>
      <c r="E147" s="19">
        <v>13410</v>
      </c>
      <c r="F147" s="19">
        <v>10975</v>
      </c>
      <c r="G147" s="16">
        <f t="shared" si="6"/>
        <v>13.022131477255494</v>
      </c>
      <c r="H147" s="16">
        <f t="shared" si="7"/>
        <v>7.7826055791137634</v>
      </c>
      <c r="I147" s="16">
        <f t="shared" si="8"/>
        <v>10.402368528184628</v>
      </c>
      <c r="J147" s="4"/>
      <c r="K147" s="4"/>
    </row>
    <row r="148" spans="1:11" ht="15.75" x14ac:dyDescent="0.25">
      <c r="A148" s="2">
        <v>42882</v>
      </c>
      <c r="B148" s="10">
        <f>Gbasse_GaugeStation!AG148</f>
        <v>8.5878965731324826</v>
      </c>
      <c r="C148" s="9">
        <f>Couberi_GaugeStation!AQ148</f>
        <v>9.4356843170366798</v>
      </c>
      <c r="D148" s="19">
        <v>8300</v>
      </c>
      <c r="E148" s="19">
        <v>13410</v>
      </c>
      <c r="F148" s="19">
        <v>10975</v>
      </c>
      <c r="G148" s="16">
        <f t="shared" si="6"/>
        <v>11.355682516883011</v>
      </c>
      <c r="H148" s="16">
        <f t="shared" si="7"/>
        <v>7.7223441744576853</v>
      </c>
      <c r="I148" s="16">
        <f t="shared" si="8"/>
        <v>9.5390133456703481</v>
      </c>
      <c r="J148" s="4"/>
      <c r="K148" s="4"/>
    </row>
    <row r="149" spans="1:11" ht="15.75" x14ac:dyDescent="0.25">
      <c r="A149" s="2">
        <v>42883</v>
      </c>
      <c r="B149" s="10">
        <f>Gbasse_GaugeStation!AG149</f>
        <v>8.1497585639871399</v>
      </c>
      <c r="C149" s="9">
        <f>Couberi_GaugeStation!AQ149</f>
        <v>10.258157780295925</v>
      </c>
      <c r="D149" s="19">
        <v>8300</v>
      </c>
      <c r="E149" s="19">
        <v>13410</v>
      </c>
      <c r="F149" s="19">
        <v>10975</v>
      </c>
      <c r="G149" s="16">
        <f t="shared" si="6"/>
        <v>10.7763373782842</v>
      </c>
      <c r="H149" s="16">
        <f t="shared" si="7"/>
        <v>8.3954721579975971</v>
      </c>
      <c r="I149" s="16">
        <f t="shared" si="8"/>
        <v>9.5859047681408995</v>
      </c>
      <c r="J149" s="4"/>
      <c r="K149" s="4"/>
    </row>
    <row r="150" spans="1:11" ht="15.75" x14ac:dyDescent="0.25">
      <c r="A150" s="2">
        <v>42884</v>
      </c>
      <c r="B150" s="10">
        <f>Gbasse_GaugeStation!AG150</f>
        <v>9.0494483822378626</v>
      </c>
      <c r="C150" s="9">
        <f>Couberi_GaugeStation!AQ150</f>
        <v>11.530815764477378</v>
      </c>
      <c r="D150" s="19">
        <v>8300</v>
      </c>
      <c r="E150" s="19">
        <v>13410</v>
      </c>
      <c r="F150" s="19">
        <v>10975</v>
      </c>
      <c r="G150" s="16">
        <f t="shared" si="6"/>
        <v>11.965987469284403</v>
      </c>
      <c r="H150" s="16">
        <f t="shared" si="7"/>
        <v>9.4370397475868177</v>
      </c>
      <c r="I150" s="16">
        <f t="shared" si="8"/>
        <v>10.701513608435612</v>
      </c>
      <c r="J150" s="4"/>
      <c r="K150" s="4"/>
    </row>
    <row r="151" spans="1:11" ht="15.75" x14ac:dyDescent="0.25">
      <c r="A151" s="2">
        <v>42885</v>
      </c>
      <c r="B151" s="10">
        <f>Gbasse_GaugeStation!AG151</f>
        <v>11.092206991952041</v>
      </c>
      <c r="C151" s="9">
        <f>Couberi_GaugeStation!AQ151</f>
        <v>12.070684175742301</v>
      </c>
      <c r="D151" s="19">
        <v>8300</v>
      </c>
      <c r="E151" s="19">
        <v>13410</v>
      </c>
      <c r="F151" s="19">
        <v>10975</v>
      </c>
      <c r="G151" s="16">
        <f t="shared" si="6"/>
        <v>14.667105028514898</v>
      </c>
      <c r="H151" s="16">
        <f t="shared" si="7"/>
        <v>9.8788783615788027</v>
      </c>
      <c r="I151" s="16">
        <f t="shared" si="8"/>
        <v>12.272991695046851</v>
      </c>
      <c r="J151" s="4"/>
      <c r="K151" s="4"/>
    </row>
    <row r="152" spans="1:11" ht="15.75" x14ac:dyDescent="0.25">
      <c r="A152" s="2">
        <v>42886</v>
      </c>
      <c r="B152" s="10">
        <f>Gbasse_GaugeStation!AG152</f>
        <v>16.280000073128733</v>
      </c>
      <c r="C152" s="9">
        <f>Couberi_GaugeStation!AQ152</f>
        <v>12.457894582497445</v>
      </c>
      <c r="D152" s="19">
        <v>8300</v>
      </c>
      <c r="E152" s="19">
        <v>13410</v>
      </c>
      <c r="F152" s="19">
        <v>10975</v>
      </c>
      <c r="G152" s="16">
        <f t="shared" si="6"/>
        <v>21.526867566576847</v>
      </c>
      <c r="H152" s="16">
        <f t="shared" si="7"/>
        <v>10.19577875040339</v>
      </c>
      <c r="I152" s="16">
        <f t="shared" si="8"/>
        <v>15.861323158490119</v>
      </c>
      <c r="J152" s="4"/>
      <c r="K152" s="4"/>
    </row>
    <row r="153" spans="1:11" ht="15.75" x14ac:dyDescent="0.25">
      <c r="A153" s="2">
        <v>42887</v>
      </c>
      <c r="B153" s="10">
        <f>Gbasse_GaugeStation!AG153</f>
        <v>16.157689539522959</v>
      </c>
      <c r="C153" s="9">
        <f>Couberi_GaugeStation!AQ153</f>
        <v>13.552289630237379</v>
      </c>
      <c r="D153" s="19">
        <v>8300</v>
      </c>
      <c r="E153" s="19">
        <v>13410</v>
      </c>
      <c r="F153" s="19">
        <v>10975</v>
      </c>
      <c r="G153" s="16">
        <f t="shared" si="6"/>
        <v>21.365137674248732</v>
      </c>
      <c r="H153" s="16">
        <f t="shared" si="7"/>
        <v>11.091452549728205</v>
      </c>
      <c r="I153" s="16">
        <f t="shared" si="8"/>
        <v>16.228295111988469</v>
      </c>
      <c r="J153" s="4"/>
      <c r="K153" s="4"/>
    </row>
    <row r="154" spans="1:11" ht="15.75" x14ac:dyDescent="0.25">
      <c r="A154" s="2">
        <v>42888</v>
      </c>
      <c r="B154" s="10">
        <f>Gbasse_GaugeStation!AG154</f>
        <v>13.121724343505399</v>
      </c>
      <c r="C154" s="9">
        <f>Couberi_GaugeStation!AQ154</f>
        <v>14.169237005083184</v>
      </c>
      <c r="D154" s="19">
        <v>8300</v>
      </c>
      <c r="E154" s="19">
        <v>13410</v>
      </c>
      <c r="F154" s="19">
        <v>10975</v>
      </c>
      <c r="G154" s="16">
        <f t="shared" si="6"/>
        <v>17.350713815659248</v>
      </c>
      <c r="H154" s="16">
        <f t="shared" si="7"/>
        <v>11.596374058970019</v>
      </c>
      <c r="I154" s="16">
        <f t="shared" si="8"/>
        <v>14.473543937314634</v>
      </c>
      <c r="J154" s="4"/>
      <c r="K154" s="4"/>
    </row>
    <row r="155" spans="1:11" ht="15.75" x14ac:dyDescent="0.25">
      <c r="A155" s="2">
        <v>42889</v>
      </c>
      <c r="B155" s="10">
        <f>Gbasse_GaugeStation!AG155</f>
        <v>13.020585944940304</v>
      </c>
      <c r="C155" s="9">
        <f>Couberi_GaugeStation!AQ155</f>
        <v>14.601526078424955</v>
      </c>
      <c r="D155" s="19">
        <v>8300</v>
      </c>
      <c r="E155" s="19">
        <v>13410</v>
      </c>
      <c r="F155" s="19">
        <v>10975</v>
      </c>
      <c r="G155" s="16">
        <f t="shared" si="6"/>
        <v>17.216979607918052</v>
      </c>
      <c r="H155" s="16">
        <f t="shared" si="7"/>
        <v>11.950167689091266</v>
      </c>
      <c r="I155" s="16">
        <f t="shared" si="8"/>
        <v>14.583573648504659</v>
      </c>
      <c r="J155" s="4"/>
      <c r="K155" s="4"/>
    </row>
    <row r="156" spans="1:11" ht="15.75" x14ac:dyDescent="0.25">
      <c r="A156" s="2">
        <v>42890</v>
      </c>
      <c r="B156" s="10">
        <f>Gbasse_GaugeStation!AG156</f>
        <v>12.502862321919409</v>
      </c>
      <c r="C156" s="9">
        <f>Couberi_GaugeStation!AQ156</f>
        <v>14.305657719310961</v>
      </c>
      <c r="D156" s="19">
        <v>8300</v>
      </c>
      <c r="E156" s="19">
        <v>13410</v>
      </c>
      <c r="F156" s="19">
        <v>10975</v>
      </c>
      <c r="G156" s="16">
        <f t="shared" si="6"/>
        <v>16.532399275068133</v>
      </c>
      <c r="H156" s="16">
        <f t="shared" si="7"/>
        <v>11.708023375797001</v>
      </c>
      <c r="I156" s="16">
        <f t="shared" si="8"/>
        <v>14.120211325432567</v>
      </c>
      <c r="J156" s="4"/>
      <c r="K156" s="4"/>
    </row>
    <row r="157" spans="1:11" ht="15.75" x14ac:dyDescent="0.25">
      <c r="A157" s="2">
        <v>42891</v>
      </c>
      <c r="B157" s="10">
        <f>Gbasse_GaugeStation!AG157</f>
        <v>11.552689464955494</v>
      </c>
      <c r="C157" s="9">
        <f>Couberi_GaugeStation!AQ157</f>
        <v>12.824078810842414</v>
      </c>
      <c r="D157" s="19">
        <v>8300</v>
      </c>
      <c r="E157" s="19">
        <v>13410</v>
      </c>
      <c r="F157" s="19">
        <v>10975</v>
      </c>
      <c r="G157" s="16">
        <f t="shared" si="6"/>
        <v>15.27599600938392</v>
      </c>
      <c r="H157" s="16">
        <f t="shared" si="7"/>
        <v>10.495470913422482</v>
      </c>
      <c r="I157" s="16">
        <f t="shared" si="8"/>
        <v>12.885733461403202</v>
      </c>
      <c r="J157" s="4"/>
      <c r="K157" s="4"/>
    </row>
    <row r="158" spans="1:11" ht="15.75" x14ac:dyDescent="0.25">
      <c r="A158" s="2">
        <v>42892</v>
      </c>
      <c r="B158" s="10">
        <f>Gbasse_GaugeStation!AG158</f>
        <v>11.416379336653085</v>
      </c>
      <c r="C158" s="9">
        <f>Couberi_GaugeStation!AQ158</f>
        <v>11.263263231829592</v>
      </c>
      <c r="D158" s="19">
        <v>8300</v>
      </c>
      <c r="E158" s="19">
        <v>13410</v>
      </c>
      <c r="F158" s="19">
        <v>10975</v>
      </c>
      <c r="G158" s="16">
        <f t="shared" si="6"/>
        <v>15.095754604791278</v>
      </c>
      <c r="H158" s="16">
        <f t="shared" si="7"/>
        <v>9.2180696472281713</v>
      </c>
      <c r="I158" s="16">
        <f t="shared" si="8"/>
        <v>12.156912126009725</v>
      </c>
      <c r="J158" s="4"/>
      <c r="K158" s="4"/>
    </row>
    <row r="159" spans="1:11" ht="15.75" x14ac:dyDescent="0.25">
      <c r="A159" s="2">
        <v>42893</v>
      </c>
      <c r="B159" s="10">
        <f>Gbasse_GaugeStation!AG159</f>
        <v>9.3832070231437683</v>
      </c>
      <c r="C159" s="9">
        <f>Couberi_GaugeStation!AQ159</f>
        <v>10.10799999613511</v>
      </c>
      <c r="D159" s="19">
        <v>8300</v>
      </c>
      <c r="E159" s="19">
        <v>13410</v>
      </c>
      <c r="F159" s="19">
        <v>10975</v>
      </c>
      <c r="G159" s="16">
        <f t="shared" si="6"/>
        <v>12.407312901084682</v>
      </c>
      <c r="H159" s="16">
        <f t="shared" si="7"/>
        <v>8.2725801608935736</v>
      </c>
      <c r="I159" s="16">
        <f t="shared" si="8"/>
        <v>10.339946530989128</v>
      </c>
      <c r="J159" s="4"/>
      <c r="K159" s="4"/>
    </row>
    <row r="160" spans="1:11" ht="15.75" x14ac:dyDescent="0.25">
      <c r="A160" s="2">
        <v>42894</v>
      </c>
      <c r="B160" s="10">
        <f>Gbasse_GaugeStation!AG160</f>
        <v>7.675034475737605</v>
      </c>
      <c r="C160" s="9">
        <f>Couberi_GaugeStation!AQ160</f>
        <v>9.2468684598019255</v>
      </c>
      <c r="D160" s="19">
        <v>8300</v>
      </c>
      <c r="E160" s="19">
        <v>13410</v>
      </c>
      <c r="F160" s="19">
        <v>10975</v>
      </c>
      <c r="G160" s="16">
        <f t="shared" si="6"/>
        <v>10.148614864002436</v>
      </c>
      <c r="H160" s="16">
        <f t="shared" si="7"/>
        <v>7.5678136723583993</v>
      </c>
      <c r="I160" s="16">
        <f t="shared" si="8"/>
        <v>8.8582142681804186</v>
      </c>
      <c r="J160" s="4"/>
      <c r="K160" s="4"/>
    </row>
    <row r="161" spans="1:11" ht="15.75" x14ac:dyDescent="0.25">
      <c r="A161" s="2">
        <v>42895</v>
      </c>
      <c r="B161" s="10">
        <f>Gbasse_GaugeStation!AG161</f>
        <v>8.6761379611903227</v>
      </c>
      <c r="C161" s="9">
        <f>Couberi_GaugeStation!AQ161</f>
        <v>9.3926842024451815</v>
      </c>
      <c r="D161" s="19">
        <v>8300</v>
      </c>
      <c r="E161" s="19">
        <v>13410</v>
      </c>
      <c r="F161" s="19">
        <v>10975</v>
      </c>
      <c r="G161" s="16">
        <f t="shared" si="6"/>
        <v>11.472363147477566</v>
      </c>
      <c r="H161" s="16">
        <f t="shared" si="7"/>
        <v>7.6871520597938749</v>
      </c>
      <c r="I161" s="16">
        <f t="shared" si="8"/>
        <v>9.5797576036357199</v>
      </c>
      <c r="J161" s="4"/>
      <c r="K161" s="4"/>
    </row>
    <row r="162" spans="1:11" ht="15.75" x14ac:dyDescent="0.25">
      <c r="A162" s="2">
        <v>42896</v>
      </c>
      <c r="B162" s="10">
        <f>Gbasse_GaugeStation!AG162</f>
        <v>8.4531380410852108</v>
      </c>
      <c r="C162" s="9">
        <f>Couberi_GaugeStation!AQ162</f>
        <v>10.139710501620645</v>
      </c>
      <c r="D162" s="19">
        <v>8300</v>
      </c>
      <c r="E162" s="19">
        <v>13410</v>
      </c>
      <c r="F162" s="19">
        <v>10975</v>
      </c>
      <c r="G162" s="16">
        <f t="shared" si="6"/>
        <v>11.177492771193998</v>
      </c>
      <c r="H162" s="16">
        <f t="shared" si="7"/>
        <v>8.2985326439438154</v>
      </c>
      <c r="I162" s="16">
        <f t="shared" si="8"/>
        <v>9.738012707568906</v>
      </c>
      <c r="J162" s="4"/>
      <c r="K162" s="4"/>
    </row>
    <row r="163" spans="1:11" ht="15.75" x14ac:dyDescent="0.25">
      <c r="A163" s="2">
        <v>42897</v>
      </c>
      <c r="B163" s="10">
        <f>Gbasse_GaugeStation!AG163</f>
        <v>8.1497241669687739</v>
      </c>
      <c r="C163" s="9">
        <f>Couberi_GaugeStation!AQ163</f>
        <v>10.690657722322564</v>
      </c>
      <c r="D163" s="19">
        <v>8300</v>
      </c>
      <c r="E163" s="19">
        <v>13410</v>
      </c>
      <c r="F163" s="19">
        <v>10975</v>
      </c>
      <c r="G163" s="16">
        <f t="shared" si="6"/>
        <v>10.776291895479794</v>
      </c>
      <c r="H163" s="16">
        <f t="shared" si="7"/>
        <v>8.749438367076074</v>
      </c>
      <c r="I163" s="16">
        <f t="shared" si="8"/>
        <v>9.762865131277934</v>
      </c>
      <c r="J163" s="4"/>
      <c r="K163" s="4"/>
    </row>
    <row r="164" spans="1:11" ht="15.75" x14ac:dyDescent="0.25">
      <c r="A164" s="2">
        <v>42898</v>
      </c>
      <c r="B164" s="10">
        <f>Gbasse_GaugeStation!AG164</f>
        <v>8.9474827688315823</v>
      </c>
      <c r="C164" s="9">
        <f>Couberi_GaugeStation!AQ164</f>
        <v>10.499921058353625</v>
      </c>
      <c r="D164" s="19">
        <v>8300</v>
      </c>
      <c r="E164" s="19">
        <v>13410</v>
      </c>
      <c r="F164" s="19">
        <v>10975</v>
      </c>
      <c r="G164" s="16">
        <f t="shared" si="6"/>
        <v>11.831159444328508</v>
      </c>
      <c r="H164" s="16">
        <f t="shared" si="7"/>
        <v>8.593335840076886</v>
      </c>
      <c r="I164" s="16">
        <f t="shared" si="8"/>
        <v>10.212247642202698</v>
      </c>
      <c r="J164" s="4"/>
      <c r="K164" s="4"/>
    </row>
    <row r="165" spans="1:11" ht="15.75" x14ac:dyDescent="0.25">
      <c r="A165" s="2">
        <v>42899</v>
      </c>
      <c r="B165" s="10">
        <f>Gbasse_GaugeStation!AG165</f>
        <v>9.3427585856667879</v>
      </c>
      <c r="C165" s="9">
        <f>Couberi_GaugeStation!AQ165</f>
        <v>10.231500054660597</v>
      </c>
      <c r="D165" s="19">
        <v>8300</v>
      </c>
      <c r="E165" s="19">
        <v>13410</v>
      </c>
      <c r="F165" s="19">
        <v>10975</v>
      </c>
      <c r="G165" s="16">
        <f t="shared" si="6"/>
        <v>12.353828370806385</v>
      </c>
      <c r="H165" s="16">
        <f t="shared" si="7"/>
        <v>8.3736549664354989</v>
      </c>
      <c r="I165" s="16">
        <f t="shared" si="8"/>
        <v>10.363741668620943</v>
      </c>
      <c r="J165" s="4"/>
      <c r="K165" s="4"/>
    </row>
    <row r="166" spans="1:11" ht="15.75" x14ac:dyDescent="0.25">
      <c r="A166" s="2">
        <v>42900</v>
      </c>
      <c r="B166" s="10">
        <f>Gbasse_GaugeStation!AG166</f>
        <v>7.5055861329210218</v>
      </c>
      <c r="C166" s="9">
        <f>Couberi_GaugeStation!AQ166</f>
        <v>10.368526333256773</v>
      </c>
      <c r="D166" s="19">
        <v>8300</v>
      </c>
      <c r="E166" s="19">
        <v>13410</v>
      </c>
      <c r="F166" s="19">
        <v>10975</v>
      </c>
      <c r="G166" s="16">
        <f t="shared" si="6"/>
        <v>9.9245551576877364</v>
      </c>
      <c r="H166" s="16">
        <f t="shared" si="7"/>
        <v>8.4857998887019441</v>
      </c>
      <c r="I166" s="16">
        <f t="shared" si="8"/>
        <v>9.2051775231948412</v>
      </c>
      <c r="J166" s="4"/>
      <c r="K166" s="4"/>
    </row>
    <row r="167" spans="1:11" ht="15.75" x14ac:dyDescent="0.25">
      <c r="A167" s="2">
        <v>42901</v>
      </c>
      <c r="B167" s="10">
        <f>Gbasse_GaugeStation!AG167</f>
        <v>6.5004483934106494</v>
      </c>
      <c r="C167" s="9">
        <f>Couberi_GaugeStation!AQ167</f>
        <v>10.922420922078585</v>
      </c>
      <c r="D167" s="19">
        <v>8300</v>
      </c>
      <c r="E167" s="19">
        <v>13410</v>
      </c>
      <c r="F167" s="19">
        <v>10975</v>
      </c>
      <c r="G167" s="16">
        <f t="shared" si="6"/>
        <v>8.5954724238170943</v>
      </c>
      <c r="H167" s="16">
        <f t="shared" si="7"/>
        <v>8.9391177941694604</v>
      </c>
      <c r="I167" s="16">
        <f t="shared" si="8"/>
        <v>8.7672951089932774</v>
      </c>
      <c r="J167" s="4"/>
      <c r="K167" s="4"/>
    </row>
    <row r="168" spans="1:11" ht="15.75" x14ac:dyDescent="0.25">
      <c r="A168" s="2">
        <v>42902</v>
      </c>
      <c r="B168" s="10">
        <f>Gbasse_GaugeStation!AG168</f>
        <v>7.2514483085994064</v>
      </c>
      <c r="C168" s="9">
        <f>Couberi_GaugeStation!AQ168</f>
        <v>10.818999905335275</v>
      </c>
      <c r="D168" s="19">
        <v>8300</v>
      </c>
      <c r="E168" s="19">
        <v>13410</v>
      </c>
      <c r="F168" s="19">
        <v>10975</v>
      </c>
      <c r="G168" s="16">
        <f t="shared" si="6"/>
        <v>9.5885114682986128</v>
      </c>
      <c r="H168" s="16">
        <f t="shared" si="7"/>
        <v>8.8544760597356191</v>
      </c>
      <c r="I168" s="16">
        <f t="shared" si="8"/>
        <v>9.2214937640171151</v>
      </c>
      <c r="J168" s="4"/>
      <c r="K168" s="4"/>
    </row>
    <row r="169" spans="1:11" ht="15.75" x14ac:dyDescent="0.25">
      <c r="A169" s="2">
        <v>42903</v>
      </c>
      <c r="B169" s="10">
        <f>Gbasse_GaugeStation!AG169</f>
        <v>11.203689597803971</v>
      </c>
      <c r="C169" s="9">
        <f>Couberi_GaugeStation!AQ169</f>
        <v>10.408447296995865</v>
      </c>
      <c r="D169" s="19">
        <v>8300</v>
      </c>
      <c r="E169" s="19">
        <v>13410</v>
      </c>
      <c r="F169" s="19">
        <v>10975</v>
      </c>
      <c r="G169" s="16">
        <f t="shared" si="6"/>
        <v>14.814517269385371</v>
      </c>
      <c r="H169" s="16">
        <f t="shared" si="7"/>
        <v>8.5184719675264446</v>
      </c>
      <c r="I169" s="16">
        <f t="shared" si="8"/>
        <v>11.666494618455907</v>
      </c>
      <c r="J169" s="4"/>
      <c r="K169" s="4"/>
    </row>
    <row r="170" spans="1:11" ht="15.75" x14ac:dyDescent="0.25">
      <c r="A170" s="2">
        <v>42904</v>
      </c>
      <c r="B170" s="10">
        <f>Gbasse_GaugeStation!AG170</f>
        <v>12.771241595005167</v>
      </c>
      <c r="C170" s="9">
        <f>Couberi_GaugeStation!AQ170</f>
        <v>10.594526228151823</v>
      </c>
      <c r="D170" s="19">
        <v>8300</v>
      </c>
      <c r="E170" s="19">
        <v>13410</v>
      </c>
      <c r="F170" s="19">
        <v>10975</v>
      </c>
      <c r="G170" s="16">
        <f t="shared" si="6"/>
        <v>16.887274277732736</v>
      </c>
      <c r="H170" s="16">
        <f t="shared" si="7"/>
        <v>8.6707625170742926</v>
      </c>
      <c r="I170" s="16">
        <f t="shared" si="8"/>
        <v>12.779018397403515</v>
      </c>
      <c r="J170" s="4"/>
      <c r="K170" s="4"/>
    </row>
    <row r="171" spans="1:11" ht="15.75" x14ac:dyDescent="0.25">
      <c r="A171" s="2">
        <v>42905</v>
      </c>
      <c r="B171" s="10">
        <f>Gbasse_GaugeStation!AG171</f>
        <v>11.026103547934827</v>
      </c>
      <c r="C171" s="9">
        <f>Couberi_GaugeStation!AQ171</f>
        <v>11.815184172831083</v>
      </c>
      <c r="D171" s="19">
        <v>8300</v>
      </c>
      <c r="E171" s="19">
        <v>13410</v>
      </c>
      <c r="F171" s="19">
        <v>10975</v>
      </c>
      <c r="G171" s="16">
        <f t="shared" si="6"/>
        <v>14.579697161275268</v>
      </c>
      <c r="H171" s="16">
        <f t="shared" si="7"/>
        <v>9.6697722816421425</v>
      </c>
      <c r="I171" s="16">
        <f t="shared" si="8"/>
        <v>12.124734721458704</v>
      </c>
      <c r="J171" s="4"/>
      <c r="K171" s="4"/>
    </row>
    <row r="172" spans="1:11" ht="15.75" x14ac:dyDescent="0.25">
      <c r="A172" s="2">
        <v>42906</v>
      </c>
      <c r="B172" s="10">
        <f>Gbasse_GaugeStation!AG172</f>
        <v>11.201275843998481</v>
      </c>
      <c r="C172" s="9">
        <f>Couberi_GaugeStation!AQ172</f>
        <v>11.444999945791144</v>
      </c>
      <c r="D172" s="19">
        <v>8300</v>
      </c>
      <c r="E172" s="19">
        <v>13410</v>
      </c>
      <c r="F172" s="19">
        <v>10975</v>
      </c>
      <c r="G172" s="16">
        <f t="shared" si="6"/>
        <v>14.811325588901605</v>
      </c>
      <c r="H172" s="16">
        <f t="shared" si="7"/>
        <v>9.3668064433301872</v>
      </c>
      <c r="I172" s="16">
        <f t="shared" si="8"/>
        <v>12.089066016115897</v>
      </c>
      <c r="J172" s="4"/>
      <c r="K172" s="4"/>
    </row>
    <row r="173" spans="1:11" ht="15.75" x14ac:dyDescent="0.25">
      <c r="A173" s="2">
        <v>42907</v>
      </c>
      <c r="B173" s="10">
        <f>Gbasse_GaugeStation!AG173</f>
        <v>11.633068937679816</v>
      </c>
      <c r="C173" s="9">
        <f>Couberi_GaugeStation!AQ173</f>
        <v>11.058315891968576</v>
      </c>
      <c r="D173" s="19">
        <v>8300</v>
      </c>
      <c r="E173" s="19">
        <v>13410</v>
      </c>
      <c r="F173" s="19">
        <v>10975</v>
      </c>
      <c r="G173" s="16">
        <f t="shared" si="6"/>
        <v>15.382280914582649</v>
      </c>
      <c r="H173" s="16">
        <f t="shared" si="7"/>
        <v>9.0503368317938193</v>
      </c>
      <c r="I173" s="16">
        <f t="shared" si="8"/>
        <v>12.216308873188234</v>
      </c>
      <c r="J173" s="4"/>
      <c r="K173" s="4"/>
    </row>
    <row r="174" spans="1:11" ht="15.75" x14ac:dyDescent="0.25">
      <c r="A174" s="2">
        <v>42908</v>
      </c>
      <c r="B174" s="10">
        <f>Gbasse_GaugeStation!AG174</f>
        <v>10.622137873337186</v>
      </c>
      <c r="C174" s="9">
        <f>Couberi_GaugeStation!AQ174</f>
        <v>11.252368462713141</v>
      </c>
      <c r="D174" s="19">
        <v>8300</v>
      </c>
      <c r="E174" s="19">
        <v>13410</v>
      </c>
      <c r="F174" s="19">
        <v>10975</v>
      </c>
      <c r="G174" s="16">
        <f t="shared" si="6"/>
        <v>14.045537730105496</v>
      </c>
      <c r="H174" s="16">
        <f t="shared" si="7"/>
        <v>9.2091531601996071</v>
      </c>
      <c r="I174" s="16">
        <f t="shared" si="8"/>
        <v>11.627345445152551</v>
      </c>
      <c r="J174" s="4"/>
      <c r="K174" s="4"/>
    </row>
    <row r="175" spans="1:11" ht="15.75" x14ac:dyDescent="0.25">
      <c r="A175" s="2">
        <v>42909</v>
      </c>
      <c r="B175" s="10">
        <f>Gbasse_GaugeStation!AG175</f>
        <v>11.891034705885525</v>
      </c>
      <c r="C175" s="9">
        <f>Couberi_GaugeStation!AQ175</f>
        <v>11.493789352868733</v>
      </c>
      <c r="D175" s="19">
        <v>8300</v>
      </c>
      <c r="E175" s="19">
        <v>13410</v>
      </c>
      <c r="F175" s="19">
        <v>10975</v>
      </c>
      <c r="G175" s="16">
        <f t="shared" si="6"/>
        <v>15.723386252661884</v>
      </c>
      <c r="H175" s="16">
        <f t="shared" si="7"/>
        <v>9.4067366254835445</v>
      </c>
      <c r="I175" s="16">
        <f t="shared" si="8"/>
        <v>12.565061439072714</v>
      </c>
      <c r="J175" s="4"/>
      <c r="K175" s="4"/>
    </row>
    <row r="176" spans="1:11" ht="15.75" x14ac:dyDescent="0.25">
      <c r="A176" s="2">
        <v>42910</v>
      </c>
      <c r="B176" s="10">
        <f>Gbasse_GaugeStation!AG176</f>
        <v>13.608827514895077</v>
      </c>
      <c r="C176" s="9">
        <f>Couberi_GaugeStation!AQ176</f>
        <v>11.208499964914823</v>
      </c>
      <c r="D176" s="19">
        <v>8300</v>
      </c>
      <c r="E176" s="19">
        <v>13410</v>
      </c>
      <c r="F176" s="19">
        <v>10975</v>
      </c>
      <c r="G176" s="16">
        <f t="shared" si="6"/>
        <v>17.994805057346202</v>
      </c>
      <c r="H176" s="16">
        <f t="shared" si="7"/>
        <v>9.1732503441416995</v>
      </c>
      <c r="I176" s="16">
        <f t="shared" si="8"/>
        <v>13.584027700743951</v>
      </c>
      <c r="J176" s="4"/>
      <c r="K176" s="4"/>
    </row>
    <row r="177" spans="1:11" ht="15.75" x14ac:dyDescent="0.25">
      <c r="A177" s="2">
        <v>42911</v>
      </c>
      <c r="B177" s="10">
        <f>Gbasse_GaugeStation!AG177</f>
        <v>14.946103478300161</v>
      </c>
      <c r="C177" s="9">
        <f>Couberi_GaugeStation!AQ177</f>
        <v>12.674578980395669</v>
      </c>
      <c r="D177" s="19">
        <v>8300</v>
      </c>
      <c r="E177" s="19">
        <v>13410</v>
      </c>
      <c r="F177" s="19">
        <v>10975</v>
      </c>
      <c r="G177" s="16">
        <f t="shared" si="6"/>
        <v>19.763070563174008</v>
      </c>
      <c r="H177" s="16">
        <f t="shared" si="7"/>
        <v>10.373117398198543</v>
      </c>
      <c r="I177" s="16">
        <f t="shared" si="8"/>
        <v>15.068093980686275</v>
      </c>
      <c r="J177" s="4"/>
      <c r="K177" s="4"/>
    </row>
    <row r="178" spans="1:11" ht="15.75" x14ac:dyDescent="0.25">
      <c r="A178" s="2">
        <v>42912</v>
      </c>
      <c r="B178" s="10">
        <f>Gbasse_GaugeStation!AG178</f>
        <v>14.056034525920605</v>
      </c>
      <c r="C178" s="9">
        <f>Couberi_GaugeStation!AQ178</f>
        <v>13.127552659888016</v>
      </c>
      <c r="D178" s="19">
        <v>8300</v>
      </c>
      <c r="E178" s="19">
        <v>13410</v>
      </c>
      <c r="F178" s="19">
        <v>10975</v>
      </c>
      <c r="G178" s="16">
        <f t="shared" si="6"/>
        <v>18.586142038792609</v>
      </c>
      <c r="H178" s="16">
        <f t="shared" si="7"/>
        <v>10.743839704867336</v>
      </c>
      <c r="I178" s="16">
        <f t="shared" si="8"/>
        <v>14.664990871829971</v>
      </c>
      <c r="J178" s="4"/>
      <c r="K178" s="4"/>
    </row>
    <row r="179" spans="1:11" ht="15.75" x14ac:dyDescent="0.25">
      <c r="A179" s="2">
        <v>42913</v>
      </c>
      <c r="B179" s="10">
        <f>Gbasse_GaugeStation!AG179</f>
        <v>13.112896497907309</v>
      </c>
      <c r="C179" s="9">
        <f>Couberi_GaugeStation!AQ179</f>
        <v>12.320026272221616</v>
      </c>
      <c r="D179" s="19">
        <v>8300</v>
      </c>
      <c r="E179" s="19">
        <v>13410</v>
      </c>
      <c r="F179" s="19">
        <v>10975</v>
      </c>
      <c r="G179" s="16">
        <f t="shared" si="6"/>
        <v>17.339040851148521</v>
      </c>
      <c r="H179" s="16">
        <f t="shared" si="7"/>
        <v>10.082944693335737</v>
      </c>
      <c r="I179" s="16">
        <f t="shared" si="8"/>
        <v>13.710992772242129</v>
      </c>
      <c r="J179" s="4"/>
      <c r="K179" s="4"/>
    </row>
    <row r="180" spans="1:11" ht="15.75" x14ac:dyDescent="0.25">
      <c r="A180" s="2">
        <v>42914</v>
      </c>
      <c r="B180" s="10">
        <f>Gbasse_GaugeStation!AG180</f>
        <v>12.926586268277005</v>
      </c>
      <c r="C180" s="9">
        <f>Couberi_GaugeStation!AQ180</f>
        <v>11.878236827097441</v>
      </c>
      <c r="D180" s="19">
        <v>8300</v>
      </c>
      <c r="E180" s="19">
        <v>13410</v>
      </c>
      <c r="F180" s="19">
        <v>10975</v>
      </c>
      <c r="G180" s="16">
        <f t="shared" si="6"/>
        <v>17.092684854739773</v>
      </c>
      <c r="H180" s="16">
        <f t="shared" si="7"/>
        <v>9.721375777583475</v>
      </c>
      <c r="I180" s="16">
        <f t="shared" si="8"/>
        <v>13.407030316161624</v>
      </c>
      <c r="J180" s="4"/>
      <c r="K180" s="4"/>
    </row>
    <row r="181" spans="1:11" ht="15.75" x14ac:dyDescent="0.25">
      <c r="A181" s="2">
        <v>42915</v>
      </c>
      <c r="B181" s="10">
        <f>Gbasse_GaugeStation!AG181</f>
        <v>12.180344877571896</v>
      </c>
      <c r="C181" s="9">
        <f>Couberi_GaugeStation!AQ181</f>
        <v>12.958026321310745</v>
      </c>
      <c r="D181" s="19">
        <v>8300</v>
      </c>
      <c r="E181" s="19">
        <v>13410</v>
      </c>
      <c r="F181" s="19">
        <v>10975</v>
      </c>
      <c r="G181" s="16">
        <f t="shared" si="6"/>
        <v>16.105937955584526</v>
      </c>
      <c r="H181" s="16">
        <f t="shared" si="7"/>
        <v>10.605096113078705</v>
      </c>
      <c r="I181" s="16">
        <f t="shared" si="8"/>
        <v>13.355517034331616</v>
      </c>
      <c r="J181" s="4"/>
      <c r="K181" s="4"/>
    </row>
    <row r="182" spans="1:11" ht="15.75" x14ac:dyDescent="0.25">
      <c r="A182" s="2">
        <v>42916</v>
      </c>
      <c r="B182" s="10">
        <f>Gbasse_GaugeStation!AG182</f>
        <v>13.538448485834845</v>
      </c>
      <c r="C182" s="9">
        <f>Couberi_GaugeStation!AQ182</f>
        <v>14.846763033615915</v>
      </c>
      <c r="D182" s="19">
        <v>8300</v>
      </c>
      <c r="E182" s="19">
        <v>13410</v>
      </c>
      <c r="F182" s="19">
        <v>10975</v>
      </c>
      <c r="G182" s="16">
        <f t="shared" si="6"/>
        <v>17.901743630365957</v>
      </c>
      <c r="H182" s="16">
        <f t="shared" si="7"/>
        <v>12.150874294849714</v>
      </c>
      <c r="I182" s="16">
        <f t="shared" si="8"/>
        <v>15.026308962607835</v>
      </c>
      <c r="J182" s="4"/>
      <c r="K182" s="4"/>
    </row>
    <row r="183" spans="1:11" ht="15.75" x14ac:dyDescent="0.25">
      <c r="A183" s="2">
        <v>42917</v>
      </c>
      <c r="B183" s="10">
        <f>Gbasse_GaugeStation!AG183</f>
        <v>17.886965761924611</v>
      </c>
      <c r="C183" s="9">
        <f>Couberi_GaugeStation!AQ183</f>
        <v>16.275184167058843</v>
      </c>
      <c r="D183" s="19">
        <v>8300</v>
      </c>
      <c r="E183" s="19">
        <v>13410</v>
      </c>
      <c r="F183" s="19">
        <v>10975</v>
      </c>
      <c r="G183" s="16">
        <f t="shared" si="6"/>
        <v>23.651740871942483</v>
      </c>
      <c r="H183" s="16">
        <f t="shared" si="7"/>
        <v>13.319921419349052</v>
      </c>
      <c r="I183" s="16">
        <f t="shared" si="8"/>
        <v>18.485831145645768</v>
      </c>
      <c r="J183" s="4"/>
      <c r="K183" s="4"/>
    </row>
    <row r="184" spans="1:11" ht="15.75" x14ac:dyDescent="0.25">
      <c r="A184" s="2">
        <v>42918</v>
      </c>
      <c r="B184" s="10">
        <f>Gbasse_GaugeStation!AG184</f>
        <v>17.563448048871138</v>
      </c>
      <c r="C184" s="9">
        <f>Couberi_GaugeStation!AQ184</f>
        <v>17.243921286181401</v>
      </c>
      <c r="D184" s="19">
        <v>8300</v>
      </c>
      <c r="E184" s="19">
        <v>13410</v>
      </c>
      <c r="F184" s="19">
        <v>10975</v>
      </c>
      <c r="G184" s="16">
        <f t="shared" si="6"/>
        <v>23.223956907995269</v>
      </c>
      <c r="H184" s="16">
        <f t="shared" si="7"/>
        <v>14.112754371054502</v>
      </c>
      <c r="I184" s="16">
        <f t="shared" si="8"/>
        <v>18.668355639524886</v>
      </c>
      <c r="J184" s="4"/>
      <c r="K184" s="4"/>
    </row>
    <row r="185" spans="1:11" ht="15.75" x14ac:dyDescent="0.25">
      <c r="A185" s="2">
        <v>42919</v>
      </c>
      <c r="B185" s="10">
        <f>Gbasse_GaugeStation!AG185</f>
        <v>16.78734477224021</v>
      </c>
      <c r="C185" s="9">
        <f>Couberi_GaugeStation!AQ185</f>
        <v>18.238184326573421</v>
      </c>
      <c r="D185" s="19">
        <v>8300</v>
      </c>
      <c r="E185" s="19">
        <v>13410</v>
      </c>
      <c r="F185" s="19">
        <v>10975</v>
      </c>
      <c r="G185" s="16">
        <f t="shared" si="6"/>
        <v>22.197723960883891</v>
      </c>
      <c r="H185" s="16">
        <f t="shared" si="7"/>
        <v>14.926478224022617</v>
      </c>
      <c r="I185" s="16">
        <f t="shared" si="8"/>
        <v>18.562101092453254</v>
      </c>
      <c r="J185" s="4"/>
      <c r="K185" s="4"/>
    </row>
    <row r="186" spans="1:11" ht="15.75" x14ac:dyDescent="0.25">
      <c r="A186" s="2">
        <v>42920</v>
      </c>
      <c r="B186" s="10">
        <f>Gbasse_GaugeStation!AG186</f>
        <v>18.557482978393292</v>
      </c>
      <c r="C186" s="9">
        <f>Couberi_GaugeStation!AQ186</f>
        <v>19.562605343366926</v>
      </c>
      <c r="D186" s="19">
        <v>8300</v>
      </c>
      <c r="E186" s="19">
        <v>13410</v>
      </c>
      <c r="F186" s="19">
        <v>10975</v>
      </c>
      <c r="G186" s="16">
        <f t="shared" si="6"/>
        <v>24.538358516610408</v>
      </c>
      <c r="H186" s="16">
        <f t="shared" si="7"/>
        <v>16.010409667669798</v>
      </c>
      <c r="I186" s="16">
        <f t="shared" si="8"/>
        <v>20.274384092140103</v>
      </c>
      <c r="J186" s="4"/>
      <c r="K186" s="4"/>
    </row>
    <row r="187" spans="1:11" ht="15.75" x14ac:dyDescent="0.25">
      <c r="A187" s="2">
        <v>42921</v>
      </c>
      <c r="B187" s="10">
        <f>Gbasse_GaugeStation!AG187</f>
        <v>21.317103435253276</v>
      </c>
      <c r="C187" s="9">
        <f>Couberi_GaugeStation!AQ187</f>
        <v>22.3270263671875</v>
      </c>
      <c r="D187" s="19">
        <v>8300</v>
      </c>
      <c r="E187" s="19">
        <v>13410</v>
      </c>
      <c r="F187" s="19">
        <v>10975</v>
      </c>
      <c r="G187" s="16">
        <f t="shared" si="6"/>
        <v>28.187374723121049</v>
      </c>
      <c r="H187" s="16">
        <f t="shared" si="7"/>
        <v>18.272864607000955</v>
      </c>
      <c r="I187" s="16">
        <f t="shared" si="8"/>
        <v>23.230119665061004</v>
      </c>
      <c r="J187" s="4"/>
      <c r="K187" s="4"/>
    </row>
    <row r="188" spans="1:11" ht="15.75" x14ac:dyDescent="0.25">
      <c r="A188" s="2">
        <v>42922</v>
      </c>
      <c r="B188" s="10">
        <f>Gbasse_GaugeStation!AG188</f>
        <v>23.290241475762993</v>
      </c>
      <c r="C188" s="9">
        <f>Couberi_GaugeStation!AQ188</f>
        <v>22.854105227871944</v>
      </c>
      <c r="D188" s="19">
        <v>8300</v>
      </c>
      <c r="E188" s="19">
        <v>13410</v>
      </c>
      <c r="F188" s="19">
        <v>10975</v>
      </c>
      <c r="G188" s="16">
        <f t="shared" si="6"/>
        <v>30.79643375861432</v>
      </c>
      <c r="H188" s="16">
        <f t="shared" si="7"/>
        <v>18.7042360086424</v>
      </c>
      <c r="I188" s="16">
        <f t="shared" si="8"/>
        <v>24.750334883628362</v>
      </c>
      <c r="J188" s="4"/>
      <c r="K188" s="4"/>
    </row>
    <row r="189" spans="1:11" ht="15.75" x14ac:dyDescent="0.25">
      <c r="A189" s="2">
        <v>42923</v>
      </c>
      <c r="B189" s="10">
        <f>Gbasse_GaugeStation!AG189</f>
        <v>22.834344987211555</v>
      </c>
      <c r="C189" s="9">
        <f>Couberi_GaugeStation!AQ189</f>
        <v>22.182657919431989</v>
      </c>
      <c r="D189" s="19">
        <v>8300</v>
      </c>
      <c r="E189" s="19">
        <v>13410</v>
      </c>
      <c r="F189" s="19">
        <v>10975</v>
      </c>
      <c r="G189" s="16">
        <f t="shared" si="6"/>
        <v>30.193606775258651</v>
      </c>
      <c r="H189" s="16">
        <f t="shared" si="7"/>
        <v>18.154710713330804</v>
      </c>
      <c r="I189" s="16">
        <f t="shared" si="8"/>
        <v>24.174158744294729</v>
      </c>
      <c r="J189" s="4"/>
      <c r="K189" s="4"/>
    </row>
    <row r="190" spans="1:11" ht="15.75" x14ac:dyDescent="0.25">
      <c r="A190" s="2">
        <v>42924</v>
      </c>
      <c r="B190" s="10">
        <f>Gbasse_GaugeStation!AG190</f>
        <v>20.398965362844795</v>
      </c>
      <c r="C190" s="9">
        <f>Couberi_GaugeStation!AQ190</f>
        <v>21.949289259157684</v>
      </c>
      <c r="D190" s="19">
        <v>8300</v>
      </c>
      <c r="E190" s="19">
        <v>13410</v>
      </c>
      <c r="F190" s="19">
        <v>10975</v>
      </c>
      <c r="G190" s="16">
        <f t="shared" si="6"/>
        <v>26.973330705689353</v>
      </c>
      <c r="H190" s="16">
        <f t="shared" si="7"/>
        <v>17.963717346700641</v>
      </c>
      <c r="I190" s="16">
        <f t="shared" si="8"/>
        <v>22.468524026194999</v>
      </c>
      <c r="J190" s="4"/>
      <c r="K190" s="4"/>
    </row>
    <row r="191" spans="1:11" ht="15.75" x14ac:dyDescent="0.25">
      <c r="A191" s="2">
        <v>42925</v>
      </c>
      <c r="B191" s="10">
        <f>Gbasse_GaugeStation!AG191</f>
        <v>20.323517429417578</v>
      </c>
      <c r="C191" s="9">
        <f>Couberi_GaugeStation!AQ191</f>
        <v>23.082947417309409</v>
      </c>
      <c r="D191" s="19">
        <v>8300</v>
      </c>
      <c r="E191" s="19">
        <v>13410</v>
      </c>
      <c r="F191" s="19">
        <v>10975</v>
      </c>
      <c r="G191" s="16">
        <f t="shared" si="6"/>
        <v>26.873566721428666</v>
      </c>
      <c r="H191" s="16">
        <f t="shared" si="7"/>
        <v>18.891524825128318</v>
      </c>
      <c r="I191" s="16">
        <f t="shared" si="8"/>
        <v>22.882545773278494</v>
      </c>
      <c r="J191" s="4"/>
      <c r="K191" s="4"/>
    </row>
    <row r="192" spans="1:11" ht="15.75" x14ac:dyDescent="0.25">
      <c r="A192" s="2">
        <v>42926</v>
      </c>
      <c r="B192" s="10">
        <f>Gbasse_GaugeStation!AG192</f>
        <v>19.503103297332238</v>
      </c>
      <c r="C192" s="9">
        <f>Couberi_GaugeStation!AQ192</f>
        <v>23.110289598766126</v>
      </c>
      <c r="D192" s="19">
        <v>8300</v>
      </c>
      <c r="E192" s="19">
        <v>13410</v>
      </c>
      <c r="F192" s="19">
        <v>10975</v>
      </c>
      <c r="G192" s="16">
        <f t="shared" si="6"/>
        <v>25.788742010629075</v>
      </c>
      <c r="H192" s="16">
        <f t="shared" si="7"/>
        <v>18.91390218840106</v>
      </c>
      <c r="I192" s="16">
        <f t="shared" si="8"/>
        <v>22.351322099515066</v>
      </c>
      <c r="J192" s="4"/>
      <c r="K192" s="4"/>
    </row>
    <row r="193" spans="1:11" ht="15.75" x14ac:dyDescent="0.25">
      <c r="A193" s="2">
        <v>42927</v>
      </c>
      <c r="B193" s="10">
        <f>Gbasse_GaugeStation!AG193</f>
        <v>17.419482880625232</v>
      </c>
      <c r="C193" s="9">
        <f>Couberi_GaugeStation!AQ193</f>
        <v>21.822657792191755</v>
      </c>
      <c r="D193" s="19">
        <v>8300</v>
      </c>
      <c r="E193" s="19">
        <v>13410</v>
      </c>
      <c r="F193" s="19">
        <v>10975</v>
      </c>
      <c r="G193" s="16">
        <f t="shared" si="6"/>
        <v>23.033593327091797</v>
      </c>
      <c r="H193" s="16">
        <f t="shared" si="7"/>
        <v>17.860079736711747</v>
      </c>
      <c r="I193" s="16">
        <f t="shared" si="8"/>
        <v>20.446836531901774</v>
      </c>
      <c r="J193" s="4"/>
      <c r="K193" s="4"/>
    </row>
    <row r="194" spans="1:11" ht="15.75" x14ac:dyDescent="0.25">
      <c r="A194" s="2">
        <v>42928</v>
      </c>
      <c r="B194" s="10">
        <f>Gbasse_GaugeStation!AG194</f>
        <v>17.7047588331946</v>
      </c>
      <c r="C194" s="9">
        <f>Couberi_GaugeStation!AQ194</f>
        <v>22.626631561078522</v>
      </c>
      <c r="D194" s="19">
        <v>8300</v>
      </c>
      <c r="E194" s="19">
        <v>13410</v>
      </c>
      <c r="F194" s="19">
        <v>10975</v>
      </c>
      <c r="G194" s="16">
        <f t="shared" si="6"/>
        <v>23.41081062582057</v>
      </c>
      <c r="H194" s="16">
        <f t="shared" si="7"/>
        <v>18.51806721721378</v>
      </c>
      <c r="I194" s="16">
        <f t="shared" si="8"/>
        <v>20.964438921517175</v>
      </c>
      <c r="J194" s="4"/>
      <c r="K194" s="4"/>
    </row>
    <row r="195" spans="1:11" ht="15.75" x14ac:dyDescent="0.25">
      <c r="A195" s="2">
        <v>42929</v>
      </c>
      <c r="B195" s="10">
        <f>Gbasse_GaugeStation!AG195</f>
        <v>19.032724359939838</v>
      </c>
      <c r="C195" s="9">
        <f>Couberi_GaugeStation!AQ195</f>
        <v>25.149262930217542</v>
      </c>
      <c r="D195" s="19">
        <v>8300</v>
      </c>
      <c r="E195" s="19">
        <v>13410</v>
      </c>
      <c r="F195" s="19">
        <v>10975</v>
      </c>
      <c r="G195" s="16">
        <f t="shared" ref="G195:G258" si="9">(F195/D195)*B195</f>
        <v>25.166765042209605</v>
      </c>
      <c r="H195" s="16">
        <f t="shared" ref="H195:H258" si="10">(F195/E195)*C195</f>
        <v>20.582636887333148</v>
      </c>
      <c r="I195" s="16">
        <f t="shared" ref="I195:I258" si="11">AVERAGE(G195:H195)</f>
        <v>22.874700964771378</v>
      </c>
      <c r="J195" s="4"/>
      <c r="K195" s="4"/>
    </row>
    <row r="196" spans="1:11" ht="15.75" x14ac:dyDescent="0.25">
      <c r="A196" s="2">
        <v>42930</v>
      </c>
      <c r="B196" s="10">
        <f>Gbasse_GaugeStation!AG196</f>
        <v>17.535517417151354</v>
      </c>
      <c r="C196" s="9">
        <f>Couberi_GaugeStation!AQ196</f>
        <v>27.079999748029206</v>
      </c>
      <c r="D196" s="19">
        <v>8300</v>
      </c>
      <c r="E196" s="19">
        <v>13410</v>
      </c>
      <c r="F196" s="19">
        <v>10975</v>
      </c>
      <c r="G196" s="16">
        <f t="shared" si="9"/>
        <v>23.187024536534473</v>
      </c>
      <c r="H196" s="16">
        <f t="shared" si="10"/>
        <v>22.162788757242396</v>
      </c>
      <c r="I196" s="16">
        <f t="shared" si="11"/>
        <v>22.674906646888434</v>
      </c>
      <c r="J196" s="4"/>
      <c r="K196" s="4"/>
    </row>
    <row r="197" spans="1:11" ht="15.75" x14ac:dyDescent="0.25">
      <c r="A197" s="2">
        <v>42931</v>
      </c>
      <c r="B197" s="10">
        <f>Gbasse_GaugeStation!AG197</f>
        <v>19.622137793179217</v>
      </c>
      <c r="C197" s="9">
        <f>Couberi_GaugeStation!AQ197</f>
        <v>28.033763552966871</v>
      </c>
      <c r="D197" s="19">
        <v>8300</v>
      </c>
      <c r="E197" s="19">
        <v>13410</v>
      </c>
      <c r="F197" s="19">
        <v>10975</v>
      </c>
      <c r="G197" s="16">
        <f t="shared" si="9"/>
        <v>25.946140033752037</v>
      </c>
      <c r="H197" s="16">
        <f t="shared" si="10"/>
        <v>22.943367262774899</v>
      </c>
      <c r="I197" s="16">
        <f t="shared" si="11"/>
        <v>24.444753648263468</v>
      </c>
      <c r="J197" s="4"/>
      <c r="K197" s="4"/>
    </row>
    <row r="198" spans="1:11" ht="15.75" x14ac:dyDescent="0.25">
      <c r="A198" s="2">
        <v>42932</v>
      </c>
      <c r="B198" s="10">
        <f>Gbasse_GaugeStation!AG198</f>
        <v>18.342206708316144</v>
      </c>
      <c r="C198" s="9">
        <f>Couberi_GaugeStation!AQ198</f>
        <v>28.156368443840428</v>
      </c>
      <c r="D198" s="19">
        <v>8300</v>
      </c>
      <c r="E198" s="19">
        <v>13410</v>
      </c>
      <c r="F198" s="19">
        <v>10975</v>
      </c>
      <c r="G198" s="16">
        <f t="shared" si="9"/>
        <v>24.253701039008394</v>
      </c>
      <c r="H198" s="16">
        <f t="shared" si="10"/>
        <v>23.043709446021527</v>
      </c>
      <c r="I198" s="16">
        <f t="shared" si="11"/>
        <v>23.648705242514961</v>
      </c>
      <c r="J198" s="4"/>
      <c r="K198" s="4"/>
    </row>
    <row r="199" spans="1:11" ht="15.75" x14ac:dyDescent="0.25">
      <c r="A199" s="2">
        <v>42933</v>
      </c>
      <c r="B199" s="10">
        <f>Gbasse_GaugeStation!AG199</f>
        <v>19.091586285624011</v>
      </c>
      <c r="C199" s="9">
        <f>Couberi_GaugeStation!AQ199</f>
        <v>26.78307910969383</v>
      </c>
      <c r="D199" s="19">
        <v>8300</v>
      </c>
      <c r="E199" s="19">
        <v>13410</v>
      </c>
      <c r="F199" s="19">
        <v>10975</v>
      </c>
      <c r="G199" s="16">
        <f t="shared" si="9"/>
        <v>25.244597528279943</v>
      </c>
      <c r="H199" s="16">
        <f t="shared" si="10"/>
        <v>21.919783238545101</v>
      </c>
      <c r="I199" s="16">
        <f t="shared" si="11"/>
        <v>23.582190383412524</v>
      </c>
      <c r="J199" s="4"/>
      <c r="K199" s="4"/>
    </row>
    <row r="200" spans="1:11" ht="15.75" x14ac:dyDescent="0.25">
      <c r="A200" s="2">
        <v>42934</v>
      </c>
      <c r="B200" s="10">
        <f>Gbasse_GaugeStation!AG200</f>
        <v>18.614345057257289</v>
      </c>
      <c r="C200" s="9">
        <f>Couberi_GaugeStation!AQ200</f>
        <v>26.107868407901965</v>
      </c>
      <c r="D200" s="19">
        <v>8300</v>
      </c>
      <c r="E200" s="19">
        <v>13410</v>
      </c>
      <c r="F200" s="19">
        <v>10975</v>
      </c>
      <c r="G200" s="16">
        <f t="shared" si="9"/>
        <v>24.613546626915511</v>
      </c>
      <c r="H200" s="16">
        <f t="shared" si="10"/>
        <v>21.36717791027025</v>
      </c>
      <c r="I200" s="16">
        <f t="shared" si="11"/>
        <v>22.990362268592882</v>
      </c>
      <c r="J200" s="4"/>
      <c r="K200" s="4"/>
    </row>
    <row r="201" spans="1:11" ht="15.75" x14ac:dyDescent="0.25">
      <c r="A201" s="2">
        <v>42935</v>
      </c>
      <c r="B201" s="10">
        <f>Gbasse_GaugeStation!AG201</f>
        <v>18.670379281044006</v>
      </c>
      <c r="C201" s="9">
        <f>Couberi_GaugeStation!AQ201</f>
        <v>27.947605609893799</v>
      </c>
      <c r="D201" s="19">
        <v>8300</v>
      </c>
      <c r="E201" s="19">
        <v>13410</v>
      </c>
      <c r="F201" s="19">
        <v>10975</v>
      </c>
      <c r="G201" s="16">
        <f t="shared" si="9"/>
        <v>24.687640073428671</v>
      </c>
      <c r="H201" s="16">
        <f t="shared" si="10"/>
        <v>22.872853957388848</v>
      </c>
      <c r="I201" s="16">
        <f t="shared" si="11"/>
        <v>23.780247015408762</v>
      </c>
      <c r="J201" s="4"/>
      <c r="K201" s="4"/>
    </row>
    <row r="202" spans="1:11" ht="15.75" x14ac:dyDescent="0.25">
      <c r="A202" s="2">
        <v>42936</v>
      </c>
      <c r="B202" s="10">
        <f>Gbasse_GaugeStation!AG202</f>
        <v>20.213827725114495</v>
      </c>
      <c r="C202" s="9">
        <f>Couberi_GaugeStation!AQ202</f>
        <v>27.447341918945313</v>
      </c>
      <c r="D202" s="19">
        <v>8300</v>
      </c>
      <c r="E202" s="19">
        <v>13410</v>
      </c>
      <c r="F202" s="19">
        <v>10975</v>
      </c>
      <c r="G202" s="16">
        <f t="shared" si="9"/>
        <v>26.72852521483513</v>
      </c>
      <c r="H202" s="16">
        <f t="shared" si="10"/>
        <v>22.463428602567099</v>
      </c>
      <c r="I202" s="16">
        <f t="shared" si="11"/>
        <v>24.595976908701115</v>
      </c>
      <c r="J202" s="4"/>
      <c r="K202" s="4"/>
    </row>
    <row r="203" spans="1:11" ht="15.75" x14ac:dyDescent="0.25">
      <c r="A203" s="2">
        <v>42937</v>
      </c>
      <c r="B203" s="10">
        <f>Gbasse_GaugeStation!AG203</f>
        <v>23.889482621488899</v>
      </c>
      <c r="C203" s="9">
        <f>Couberi_GaugeStation!AQ203</f>
        <v>26.508026687722456</v>
      </c>
      <c r="D203" s="19">
        <v>8300</v>
      </c>
      <c r="E203" s="19">
        <v>13410</v>
      </c>
      <c r="F203" s="19">
        <v>10975</v>
      </c>
      <c r="G203" s="16">
        <f t="shared" si="9"/>
        <v>31.588803827812129</v>
      </c>
      <c r="H203" s="16">
        <f t="shared" si="10"/>
        <v>21.694675085589406</v>
      </c>
      <c r="I203" s="16">
        <f t="shared" si="11"/>
        <v>26.641739456700769</v>
      </c>
      <c r="J203" s="4"/>
      <c r="K203" s="4"/>
    </row>
    <row r="204" spans="1:11" ht="15.75" x14ac:dyDescent="0.25">
      <c r="A204" s="2">
        <v>42938</v>
      </c>
      <c r="B204" s="10">
        <f>Gbasse_GaugeStation!AG204</f>
        <v>23.169137901273267</v>
      </c>
      <c r="C204" s="9">
        <f>Couberi_GaugeStation!AQ204</f>
        <v>26.353473657055904</v>
      </c>
      <c r="D204" s="19">
        <v>8300</v>
      </c>
      <c r="E204" s="19">
        <v>13410</v>
      </c>
      <c r="F204" s="19">
        <v>10975</v>
      </c>
      <c r="G204" s="16">
        <f t="shared" si="9"/>
        <v>30.636299815237845</v>
      </c>
      <c r="H204" s="16">
        <f t="shared" si="10"/>
        <v>21.568185934838819</v>
      </c>
      <c r="I204" s="16">
        <f t="shared" si="11"/>
        <v>26.102242875038332</v>
      </c>
      <c r="J204" s="4"/>
      <c r="K204" s="4"/>
    </row>
    <row r="205" spans="1:11" ht="15.75" x14ac:dyDescent="0.25">
      <c r="A205" s="2">
        <v>42939</v>
      </c>
      <c r="B205" s="10">
        <f>Gbasse_GaugeStation!AG205</f>
        <v>26.178172160839214</v>
      </c>
      <c r="C205" s="9">
        <f>Couberi_GaugeStation!AQ205</f>
        <v>27.352315940354998</v>
      </c>
      <c r="D205" s="19">
        <v>8300</v>
      </c>
      <c r="E205" s="19">
        <v>13410</v>
      </c>
      <c r="F205" s="19">
        <v>10975</v>
      </c>
      <c r="G205" s="16">
        <f t="shared" si="9"/>
        <v>34.615113188579564</v>
      </c>
      <c r="H205" s="16">
        <f t="shared" si="10"/>
        <v>22.385657527620889</v>
      </c>
      <c r="I205" s="16">
        <f t="shared" si="11"/>
        <v>28.500385358100225</v>
      </c>
      <c r="J205" s="4"/>
      <c r="K205" s="4"/>
    </row>
    <row r="206" spans="1:11" ht="15.75" x14ac:dyDescent="0.25">
      <c r="A206" s="2">
        <v>42940</v>
      </c>
      <c r="B206" s="10">
        <f>Gbasse_GaugeStation!AG206</f>
        <v>23.897413841609296</v>
      </c>
      <c r="C206" s="9">
        <f>Couberi_GaugeStation!AQ206</f>
        <v>28.931447317725734</v>
      </c>
      <c r="D206" s="19">
        <v>8300</v>
      </c>
      <c r="E206" s="19">
        <v>13410</v>
      </c>
      <c r="F206" s="19">
        <v>10975</v>
      </c>
      <c r="G206" s="16">
        <f t="shared" si="9"/>
        <v>31.599291194176146</v>
      </c>
      <c r="H206" s="16">
        <f t="shared" si="10"/>
        <v>23.678048792844141</v>
      </c>
      <c r="I206" s="16">
        <f t="shared" si="11"/>
        <v>27.638669993510142</v>
      </c>
      <c r="J206" s="4"/>
      <c r="K206" s="4"/>
    </row>
    <row r="207" spans="1:11" ht="15.75" x14ac:dyDescent="0.25">
      <c r="A207" s="2">
        <v>42941</v>
      </c>
      <c r="B207" s="10">
        <f>Gbasse_GaugeStation!AG207</f>
        <v>26.250172713707233</v>
      </c>
      <c r="C207" s="9">
        <f>Couberi_GaugeStation!AQ207</f>
        <v>28.969157683221919</v>
      </c>
      <c r="D207" s="19">
        <v>8300</v>
      </c>
      <c r="E207" s="19">
        <v>13410</v>
      </c>
      <c r="F207" s="19">
        <v>10975</v>
      </c>
      <c r="G207" s="16">
        <f t="shared" si="9"/>
        <v>34.710318738908057</v>
      </c>
      <c r="H207" s="16">
        <f t="shared" si="10"/>
        <v>23.708911675865814</v>
      </c>
      <c r="I207" s="16">
        <f t="shared" si="11"/>
        <v>29.209615207386936</v>
      </c>
      <c r="J207" s="4"/>
      <c r="K207" s="4"/>
    </row>
    <row r="208" spans="1:11" ht="15.75" x14ac:dyDescent="0.25">
      <c r="A208" s="2">
        <v>42942</v>
      </c>
      <c r="B208" s="10">
        <f>Gbasse_GaugeStation!AG208</f>
        <v>31.407103768710432</v>
      </c>
      <c r="C208" s="9">
        <f>Couberi_GaugeStation!AQ208</f>
        <v>29.911052904630964</v>
      </c>
      <c r="D208" s="19">
        <v>8300</v>
      </c>
      <c r="E208" s="19">
        <v>13410</v>
      </c>
      <c r="F208" s="19">
        <v>10975</v>
      </c>
      <c r="G208" s="16">
        <f t="shared" si="9"/>
        <v>41.529272754409277</v>
      </c>
      <c r="H208" s="16">
        <f t="shared" si="10"/>
        <v>24.479776706064492</v>
      </c>
      <c r="I208" s="16">
        <f t="shared" si="11"/>
        <v>33.004524730236881</v>
      </c>
      <c r="J208" s="4"/>
      <c r="K208" s="4"/>
    </row>
    <row r="209" spans="1:11" ht="15.75" x14ac:dyDescent="0.25">
      <c r="A209" s="2">
        <v>42943</v>
      </c>
      <c r="B209" s="10">
        <f>Gbasse_GaugeStation!AG209</f>
        <v>37.007689652771788</v>
      </c>
      <c r="C209" s="9">
        <f>Couberi_GaugeStation!AQ209</f>
        <v>31.479842173425777</v>
      </c>
      <c r="D209" s="19">
        <v>8300</v>
      </c>
      <c r="E209" s="19">
        <v>13410</v>
      </c>
      <c r="F209" s="19">
        <v>10975</v>
      </c>
      <c r="G209" s="16">
        <f t="shared" si="9"/>
        <v>48.934866739659078</v>
      </c>
      <c r="H209" s="16">
        <f t="shared" si="10"/>
        <v>25.763703792195965</v>
      </c>
      <c r="I209" s="16">
        <f t="shared" si="11"/>
        <v>37.34928526592752</v>
      </c>
      <c r="J209" s="4"/>
      <c r="K209" s="4"/>
    </row>
    <row r="210" spans="1:11" ht="15.75" x14ac:dyDescent="0.25">
      <c r="A210" s="2">
        <v>42944</v>
      </c>
      <c r="B210" s="10">
        <f>Gbasse_GaugeStation!AG210</f>
        <v>34.484586312853054</v>
      </c>
      <c r="C210" s="9">
        <f>Couberi_GaugeStation!AQ210</f>
        <v>32.367026002783525</v>
      </c>
      <c r="D210" s="19">
        <v>8300</v>
      </c>
      <c r="E210" s="19">
        <v>13410</v>
      </c>
      <c r="F210" s="19">
        <v>10975</v>
      </c>
      <c r="G210" s="16">
        <f t="shared" si="9"/>
        <v>45.59859455223642</v>
      </c>
      <c r="H210" s="16">
        <f t="shared" si="10"/>
        <v>26.489791974686742</v>
      </c>
      <c r="I210" s="16">
        <f t="shared" si="11"/>
        <v>36.04419326346158</v>
      </c>
      <c r="J210" s="4"/>
      <c r="K210" s="4"/>
    </row>
    <row r="211" spans="1:11" ht="15.75" x14ac:dyDescent="0.25">
      <c r="A211" s="2">
        <v>42945</v>
      </c>
      <c r="B211" s="10">
        <f>Gbasse_GaugeStation!AG211</f>
        <v>33.503275912383508</v>
      </c>
      <c r="C211" s="9">
        <f>Couberi_GaugeStation!AQ211</f>
        <v>34.671316046463815</v>
      </c>
      <c r="D211" s="19">
        <v>8300</v>
      </c>
      <c r="E211" s="19">
        <v>13410</v>
      </c>
      <c r="F211" s="19">
        <v>10975</v>
      </c>
      <c r="G211" s="16">
        <f t="shared" si="9"/>
        <v>44.301018450410723</v>
      </c>
      <c r="H211" s="16">
        <f t="shared" si="10"/>
        <v>28.375666935864309</v>
      </c>
      <c r="I211" s="16">
        <f t="shared" si="11"/>
        <v>36.33834269313752</v>
      </c>
      <c r="J211" s="4"/>
      <c r="K211" s="4"/>
    </row>
    <row r="212" spans="1:11" ht="15.75" x14ac:dyDescent="0.25">
      <c r="A212" s="2">
        <v>42946</v>
      </c>
      <c r="B212" s="10">
        <f>Gbasse_GaugeStation!AG212</f>
        <v>33.77910313524049</v>
      </c>
      <c r="C212" s="9">
        <f>Couberi_GaugeStation!AQ212</f>
        <v>34.023789637967162</v>
      </c>
      <c r="D212" s="19">
        <v>8300</v>
      </c>
      <c r="E212" s="19">
        <v>13410</v>
      </c>
      <c r="F212" s="19">
        <v>10975</v>
      </c>
      <c r="G212" s="16">
        <f t="shared" si="9"/>
        <v>44.665741796296913</v>
      </c>
      <c r="H212" s="16">
        <f t="shared" si="10"/>
        <v>27.845718961721818</v>
      </c>
      <c r="I212" s="16">
        <f t="shared" si="11"/>
        <v>36.255730379009364</v>
      </c>
      <c r="J212" s="4"/>
      <c r="K212" s="4"/>
    </row>
    <row r="213" spans="1:11" ht="15.75" x14ac:dyDescent="0.25">
      <c r="A213" s="2">
        <v>42947</v>
      </c>
      <c r="B213" s="10">
        <f>Gbasse_GaugeStation!AG213</f>
        <v>38.870482876383022</v>
      </c>
      <c r="C213" s="9">
        <f>Couberi_GaugeStation!AQ213</f>
        <v>32.679026296264247</v>
      </c>
      <c r="D213" s="19">
        <v>8300</v>
      </c>
      <c r="E213" s="19">
        <v>13410</v>
      </c>
      <c r="F213" s="19">
        <v>10975</v>
      </c>
      <c r="G213" s="16">
        <f t="shared" si="9"/>
        <v>51.398018020277554</v>
      </c>
      <c r="H213" s="16">
        <f t="shared" si="10"/>
        <v>26.745138971029093</v>
      </c>
      <c r="I213" s="16">
        <f t="shared" si="11"/>
        <v>39.071578495653327</v>
      </c>
      <c r="J213" s="4"/>
      <c r="K213" s="4"/>
    </row>
    <row r="214" spans="1:11" ht="15.75" x14ac:dyDescent="0.25">
      <c r="A214" s="2">
        <v>42948</v>
      </c>
      <c r="B214" s="10">
        <f>Gbasse_GaugeStation!AG214</f>
        <v>50.612892125334056</v>
      </c>
      <c r="C214" s="9">
        <f>Couberi_GaugeStation!AQ214</f>
        <v>32.684762804131758</v>
      </c>
      <c r="D214" s="19">
        <v>8300</v>
      </c>
      <c r="E214" s="19">
        <v>13410</v>
      </c>
      <c r="F214" s="19">
        <v>10975</v>
      </c>
      <c r="G214" s="16">
        <f t="shared" si="9"/>
        <v>66.924878442836302</v>
      </c>
      <c r="H214" s="16">
        <f t="shared" si="10"/>
        <v>26.749833838579121</v>
      </c>
      <c r="I214" s="16">
        <f t="shared" si="11"/>
        <v>46.837356140707712</v>
      </c>
      <c r="J214" s="4"/>
      <c r="K214" s="4"/>
    </row>
    <row r="215" spans="1:11" ht="15.75" x14ac:dyDescent="0.25">
      <c r="A215" s="2">
        <v>42949</v>
      </c>
      <c r="B215" s="10">
        <f>Gbasse_GaugeStation!AG215</f>
        <v>46.826724553930347</v>
      </c>
      <c r="C215" s="9">
        <f>Couberi_GaugeStation!AQ215</f>
        <v>35.185816024479116</v>
      </c>
      <c r="D215" s="19">
        <v>8300</v>
      </c>
      <c r="E215" s="19">
        <v>13410</v>
      </c>
      <c r="F215" s="19">
        <v>10975</v>
      </c>
      <c r="G215" s="16">
        <f t="shared" si="9"/>
        <v>61.918470117998261</v>
      </c>
      <c r="H215" s="16">
        <f t="shared" si="10"/>
        <v>28.79674353979555</v>
      </c>
      <c r="I215" s="16">
        <f t="shared" si="11"/>
        <v>45.357606828896905</v>
      </c>
      <c r="J215" s="4"/>
      <c r="K215" s="4"/>
    </row>
    <row r="216" spans="1:11" ht="15.75" x14ac:dyDescent="0.25">
      <c r="A216" s="2">
        <v>42950</v>
      </c>
      <c r="B216" s="10">
        <f>Gbasse_GaugeStation!AG216</f>
        <v>46.524103275660813</v>
      </c>
      <c r="C216" s="9">
        <f>Couberi_GaugeStation!AQ216</f>
        <v>37.702973604202271</v>
      </c>
      <c r="D216" s="19">
        <v>8300</v>
      </c>
      <c r="E216" s="19">
        <v>13410</v>
      </c>
      <c r="F216" s="19">
        <v>10975</v>
      </c>
      <c r="G216" s="16">
        <f t="shared" si="9"/>
        <v>61.518317283178007</v>
      </c>
      <c r="H216" s="16">
        <f t="shared" si="10"/>
        <v>30.856833356161069</v>
      </c>
      <c r="I216" s="16">
        <f t="shared" si="11"/>
        <v>46.187575319669534</v>
      </c>
      <c r="J216" s="4"/>
      <c r="K216" s="4"/>
    </row>
    <row r="217" spans="1:11" ht="15.75" x14ac:dyDescent="0.25">
      <c r="A217" s="2">
        <v>42951</v>
      </c>
      <c r="B217" s="10">
        <f>Gbasse_GaugeStation!AG217</f>
        <v>40.975792971150625</v>
      </c>
      <c r="C217" s="9">
        <f>Couberi_GaugeStation!AQ217</f>
        <v>40.45671022565741</v>
      </c>
      <c r="D217" s="19">
        <v>8300</v>
      </c>
      <c r="E217" s="19">
        <v>13410</v>
      </c>
      <c r="F217" s="19">
        <v>10975</v>
      </c>
      <c r="G217" s="16">
        <f t="shared" si="9"/>
        <v>54.181846729925077</v>
      </c>
      <c r="H217" s="16">
        <f t="shared" si="10"/>
        <v>33.110543976628641</v>
      </c>
      <c r="I217" s="16">
        <f t="shared" si="11"/>
        <v>43.646195353276859</v>
      </c>
      <c r="J217" s="4"/>
      <c r="K217" s="4"/>
    </row>
    <row r="218" spans="1:11" ht="15.75" x14ac:dyDescent="0.25">
      <c r="A218" s="2">
        <v>42952</v>
      </c>
      <c r="B218" s="10">
        <f>Gbasse_GaugeStation!AG218</f>
        <v>37.18765529681896</v>
      </c>
      <c r="C218" s="9">
        <f>Couberi_GaugeStation!AQ218</f>
        <v>41.4884473650079</v>
      </c>
      <c r="D218" s="19">
        <v>8300</v>
      </c>
      <c r="E218" s="19">
        <v>13410</v>
      </c>
      <c r="F218" s="19">
        <v>10975</v>
      </c>
      <c r="G218" s="16">
        <f t="shared" si="9"/>
        <v>49.172833359347962</v>
      </c>
      <c r="H218" s="16">
        <f t="shared" si="10"/>
        <v>33.954937347573576</v>
      </c>
      <c r="I218" s="16">
        <f t="shared" si="11"/>
        <v>41.563885353460769</v>
      </c>
      <c r="J218" s="4"/>
      <c r="K218" s="4"/>
    </row>
    <row r="219" spans="1:11" ht="15.75" x14ac:dyDescent="0.25">
      <c r="A219" s="2">
        <v>42953</v>
      </c>
      <c r="B219" s="10">
        <f>Gbasse_GaugeStation!AG219</f>
        <v>40.087137612803232</v>
      </c>
      <c r="C219" s="9">
        <f>Couberi_GaugeStation!AQ219</f>
        <v>41.791157835408264</v>
      </c>
      <c r="D219" s="19">
        <v>8300</v>
      </c>
      <c r="E219" s="19">
        <v>13410</v>
      </c>
      <c r="F219" s="19">
        <v>10975</v>
      </c>
      <c r="G219" s="16">
        <f t="shared" si="9"/>
        <v>53.006787385604277</v>
      </c>
      <c r="H219" s="16">
        <f t="shared" si="10"/>
        <v>34.202681375362097</v>
      </c>
      <c r="I219" s="16">
        <f t="shared" si="11"/>
        <v>43.604734380483187</v>
      </c>
      <c r="J219" s="4"/>
      <c r="K219" s="4"/>
    </row>
    <row r="220" spans="1:11" ht="15.75" x14ac:dyDescent="0.25">
      <c r="A220" s="2">
        <v>42954</v>
      </c>
      <c r="B220" s="10">
        <f>Gbasse_GaugeStation!AG220</f>
        <v>40.229172418857445</v>
      </c>
      <c r="C220" s="9">
        <f>Couberi_GaugeStation!AQ220</f>
        <v>44.94442127880297</v>
      </c>
      <c r="D220" s="19">
        <v>8300</v>
      </c>
      <c r="E220" s="19">
        <v>13410</v>
      </c>
      <c r="F220" s="19">
        <v>10975</v>
      </c>
      <c r="G220" s="16">
        <f t="shared" si="9"/>
        <v>53.194598469513309</v>
      </c>
      <c r="H220" s="16">
        <f t="shared" si="10"/>
        <v>36.783372373964397</v>
      </c>
      <c r="I220" s="16">
        <f t="shared" si="11"/>
        <v>44.988985421738853</v>
      </c>
      <c r="J220" s="4"/>
      <c r="K220" s="4"/>
    </row>
    <row r="221" spans="1:11" ht="15.75" x14ac:dyDescent="0.25">
      <c r="A221" s="2">
        <v>42955</v>
      </c>
      <c r="B221" s="10">
        <f>Gbasse_GaugeStation!AG221</f>
        <v>42.729069537129895</v>
      </c>
      <c r="C221" s="9">
        <f>Couberi_GaugeStation!AQ221</f>
        <v>45.77673703745792</v>
      </c>
      <c r="D221" s="19">
        <v>8300</v>
      </c>
      <c r="E221" s="19">
        <v>13410</v>
      </c>
      <c r="F221" s="19">
        <v>10975</v>
      </c>
      <c r="G221" s="16">
        <f t="shared" si="9"/>
        <v>56.500185321686821</v>
      </c>
      <c r="H221" s="16">
        <f t="shared" si="10"/>
        <v>37.464555479947848</v>
      </c>
      <c r="I221" s="16">
        <f t="shared" si="11"/>
        <v>46.982370400817331</v>
      </c>
      <c r="J221" s="4"/>
      <c r="K221" s="4"/>
    </row>
    <row r="222" spans="1:11" ht="15.75" x14ac:dyDescent="0.25">
      <c r="A222" s="2">
        <v>42956</v>
      </c>
      <c r="B222" s="10">
        <f>Gbasse_GaugeStation!AG222</f>
        <v>39.227483058797901</v>
      </c>
      <c r="C222" s="9">
        <f>Couberi_GaugeStation!AQ222</f>
        <v>47.894736817008571</v>
      </c>
      <c r="D222" s="19">
        <v>8300</v>
      </c>
      <c r="E222" s="19">
        <v>13410</v>
      </c>
      <c r="F222" s="19">
        <v>10975</v>
      </c>
      <c r="G222" s="16">
        <f t="shared" si="9"/>
        <v>51.870075490398428</v>
      </c>
      <c r="H222" s="16">
        <f t="shared" si="10"/>
        <v>39.197966932637513</v>
      </c>
      <c r="I222" s="16">
        <f t="shared" si="11"/>
        <v>45.534021211517967</v>
      </c>
      <c r="J222" s="4"/>
      <c r="K222" s="4"/>
    </row>
    <row r="223" spans="1:11" ht="15.75" x14ac:dyDescent="0.25">
      <c r="A223" s="2">
        <v>42957</v>
      </c>
      <c r="B223" s="10">
        <f>Gbasse_GaugeStation!AG223</f>
        <v>40.04775928628856</v>
      </c>
      <c r="C223" s="9">
        <f>Couberi_GaugeStation!AQ223</f>
        <v>49.362657923447458</v>
      </c>
      <c r="D223" s="19">
        <v>8300</v>
      </c>
      <c r="E223" s="19">
        <v>13410</v>
      </c>
      <c r="F223" s="19">
        <v>10975</v>
      </c>
      <c r="G223" s="16">
        <f t="shared" si="9"/>
        <v>52.954717851447825</v>
      </c>
      <c r="H223" s="16">
        <f t="shared" si="10"/>
        <v>40.399341589100359</v>
      </c>
      <c r="I223" s="16">
        <f t="shared" si="11"/>
        <v>46.677029720274092</v>
      </c>
      <c r="J223" s="4"/>
      <c r="K223" s="4"/>
    </row>
    <row r="224" spans="1:11" ht="15.75" x14ac:dyDescent="0.25">
      <c r="A224" s="2">
        <v>42958</v>
      </c>
      <c r="B224" s="10">
        <f>Gbasse_GaugeStation!AG224</f>
        <v>39.576827854945741</v>
      </c>
      <c r="C224" s="9">
        <f>Couberi_GaugeStation!AQ224</f>
        <v>49.108578744687534</v>
      </c>
      <c r="D224" s="19">
        <v>8300</v>
      </c>
      <c r="E224" s="19">
        <v>13410</v>
      </c>
      <c r="F224" s="19">
        <v>10975</v>
      </c>
      <c r="G224" s="16">
        <f t="shared" si="9"/>
        <v>52.332010326268616</v>
      </c>
      <c r="H224" s="16">
        <f t="shared" si="10"/>
        <v>40.191398338772984</v>
      </c>
      <c r="I224" s="16">
        <f t="shared" si="11"/>
        <v>46.2617043325208</v>
      </c>
      <c r="J224" s="4"/>
      <c r="K224" s="4"/>
    </row>
    <row r="225" spans="1:11" ht="15.75" x14ac:dyDescent="0.25">
      <c r="A225" s="2">
        <v>42959</v>
      </c>
      <c r="B225" s="10">
        <f>Gbasse_GaugeStation!AG225</f>
        <v>43.350172774545079</v>
      </c>
      <c r="C225" s="9">
        <f>Couberi_GaugeStation!AQ225</f>
        <v>50.390499943181091</v>
      </c>
      <c r="D225" s="19">
        <v>8300</v>
      </c>
      <c r="E225" s="19">
        <v>13410</v>
      </c>
      <c r="F225" s="19">
        <v>10975</v>
      </c>
      <c r="G225" s="16">
        <f t="shared" si="9"/>
        <v>57.321463397666534</v>
      </c>
      <c r="H225" s="16">
        <f t="shared" si="10"/>
        <v>41.240547119792133</v>
      </c>
      <c r="I225" s="16">
        <f t="shared" si="11"/>
        <v>49.281005258729337</v>
      </c>
      <c r="J225" s="4"/>
      <c r="K225" s="4"/>
    </row>
    <row r="226" spans="1:11" ht="15.75" x14ac:dyDescent="0.25">
      <c r="A226" s="2">
        <v>42960</v>
      </c>
      <c r="B226" s="10">
        <f>Gbasse_GaugeStation!AG226</f>
        <v>45.673206567764282</v>
      </c>
      <c r="C226" s="9">
        <f>Couberi_GaugeStation!AQ226</f>
        <v>54.022368531478079</v>
      </c>
      <c r="D226" s="19">
        <v>8300</v>
      </c>
      <c r="E226" s="19">
        <v>13410</v>
      </c>
      <c r="F226" s="19">
        <v>10975</v>
      </c>
      <c r="G226" s="16">
        <f t="shared" si="9"/>
        <v>60.39318579291723</v>
      </c>
      <c r="H226" s="16">
        <f t="shared" si="10"/>
        <v>44.212937705665318</v>
      </c>
      <c r="I226" s="16">
        <f t="shared" si="11"/>
        <v>52.303061749291274</v>
      </c>
      <c r="J226" s="4"/>
      <c r="K226" s="4"/>
    </row>
    <row r="227" spans="1:11" ht="15.75" x14ac:dyDescent="0.25">
      <c r="A227" s="2">
        <v>42961</v>
      </c>
      <c r="B227" s="10">
        <f>Gbasse_GaugeStation!AG227</f>
        <v>47.87341370253727</v>
      </c>
      <c r="C227" s="9">
        <f>Couberi_GaugeStation!AQ227</f>
        <v>58.590947402151009</v>
      </c>
      <c r="D227" s="19">
        <v>8300</v>
      </c>
      <c r="E227" s="19">
        <v>13410</v>
      </c>
      <c r="F227" s="19">
        <v>10975</v>
      </c>
      <c r="G227" s="16">
        <f t="shared" si="9"/>
        <v>63.302495829559824</v>
      </c>
      <c r="H227" s="16">
        <f t="shared" si="10"/>
        <v>47.951949868650807</v>
      </c>
      <c r="I227" s="16">
        <f t="shared" si="11"/>
        <v>55.627222849105316</v>
      </c>
      <c r="J227" s="4"/>
      <c r="K227" s="4"/>
    </row>
    <row r="228" spans="1:11" ht="15.75" x14ac:dyDescent="0.25">
      <c r="A228" s="2">
        <v>42962</v>
      </c>
      <c r="B228" s="10">
        <f>Gbasse_GaugeStation!AG228</f>
        <v>49.449586095481081</v>
      </c>
      <c r="C228" s="9">
        <f>Couberi_GaugeStation!AQ228</f>
        <v>62.953157450023447</v>
      </c>
      <c r="D228" s="19">
        <v>8300</v>
      </c>
      <c r="E228" s="19">
        <v>13410</v>
      </c>
      <c r="F228" s="19">
        <v>10975</v>
      </c>
      <c r="G228" s="16">
        <f t="shared" si="9"/>
        <v>65.386651493723477</v>
      </c>
      <c r="H228" s="16">
        <f t="shared" si="10"/>
        <v>51.522065847427839</v>
      </c>
      <c r="I228" s="16">
        <f t="shared" si="11"/>
        <v>58.454358670575658</v>
      </c>
      <c r="J228" s="4"/>
      <c r="K228" s="4"/>
    </row>
    <row r="229" spans="1:11" ht="15.75" x14ac:dyDescent="0.25">
      <c r="A229" s="2">
        <v>42963</v>
      </c>
      <c r="B229" s="10">
        <f>Gbasse_GaugeStation!AG229</f>
        <v>57.76465514610554</v>
      </c>
      <c r="C229" s="9">
        <f>Couberi_GaugeStation!AQ229</f>
        <v>65.996579019646902</v>
      </c>
      <c r="D229" s="19">
        <v>8300</v>
      </c>
      <c r="E229" s="19">
        <v>13410</v>
      </c>
      <c r="F229" s="19">
        <v>10975</v>
      </c>
      <c r="G229" s="16">
        <f t="shared" si="9"/>
        <v>76.381577135964861</v>
      </c>
      <c r="H229" s="16">
        <f t="shared" si="10"/>
        <v>54.012860159628985</v>
      </c>
      <c r="I229" s="16">
        <f t="shared" si="11"/>
        <v>65.197218647796916</v>
      </c>
      <c r="J229" s="4"/>
      <c r="K229" s="4"/>
    </row>
    <row r="230" spans="1:11" ht="15.75" x14ac:dyDescent="0.25">
      <c r="A230" s="2">
        <v>42964</v>
      </c>
      <c r="B230" s="10">
        <f>Gbasse_GaugeStation!AG230</f>
        <v>67.417034173833912</v>
      </c>
      <c r="C230" s="9">
        <f>Couberi_GaugeStation!AQ230</f>
        <v>66.992710740942698</v>
      </c>
      <c r="D230" s="19">
        <v>8300</v>
      </c>
      <c r="E230" s="19">
        <v>13410</v>
      </c>
      <c r="F230" s="19">
        <v>10975</v>
      </c>
      <c r="G230" s="16">
        <f t="shared" si="9"/>
        <v>89.144813259979173</v>
      </c>
      <c r="H230" s="16">
        <f t="shared" si="10"/>
        <v>54.828113376722307</v>
      </c>
      <c r="I230" s="16">
        <f t="shared" si="11"/>
        <v>71.986463318350744</v>
      </c>
      <c r="J230" s="4"/>
      <c r="K230" s="4"/>
    </row>
    <row r="231" spans="1:11" ht="15.75" x14ac:dyDescent="0.25">
      <c r="A231" s="2">
        <v>42965</v>
      </c>
      <c r="B231" s="10">
        <f>Gbasse_GaugeStation!AG231</f>
        <v>68.067275376155465</v>
      </c>
      <c r="C231" s="9">
        <f>Couberi_GaugeStation!AQ231</f>
        <v>71.616447498923847</v>
      </c>
      <c r="D231" s="19">
        <v>8300</v>
      </c>
      <c r="E231" s="19">
        <v>13410</v>
      </c>
      <c r="F231" s="19">
        <v>10975</v>
      </c>
      <c r="G231" s="16">
        <f t="shared" si="9"/>
        <v>90.004620151000751</v>
      </c>
      <c r="H231" s="16">
        <f t="shared" si="10"/>
        <v>58.612267807657659</v>
      </c>
      <c r="I231" s="16">
        <f t="shared" si="11"/>
        <v>74.308443979329212</v>
      </c>
      <c r="J231" s="4"/>
      <c r="K231" s="4"/>
    </row>
    <row r="232" spans="1:11" ht="15.75" x14ac:dyDescent="0.25">
      <c r="A232" s="2">
        <v>42966</v>
      </c>
      <c r="B232" s="10">
        <f>Gbasse_GaugeStation!AG232</f>
        <v>66.581206847881447</v>
      </c>
      <c r="C232" s="9">
        <f>Couberi_GaugeStation!AQ232</f>
        <v>79.491236837286692</v>
      </c>
      <c r="D232" s="19">
        <v>8300</v>
      </c>
      <c r="E232" s="19">
        <v>13410</v>
      </c>
      <c r="F232" s="19">
        <v>10975</v>
      </c>
      <c r="G232" s="16">
        <f t="shared" si="9"/>
        <v>88.039607850060108</v>
      </c>
      <c r="H232" s="16">
        <f t="shared" si="10"/>
        <v>65.057145733722706</v>
      </c>
      <c r="I232" s="16">
        <f t="shared" si="11"/>
        <v>76.5483767918914</v>
      </c>
      <c r="J232" s="4"/>
      <c r="K232" s="4"/>
    </row>
    <row r="233" spans="1:11" ht="15.75" x14ac:dyDescent="0.25">
      <c r="A233" s="2">
        <v>42967</v>
      </c>
      <c r="B233" s="10">
        <f>Gbasse_GaugeStation!AG233</f>
        <v>71.693517101222071</v>
      </c>
      <c r="C233" s="9">
        <f>Couberi_GaugeStation!AQ233</f>
        <v>87.624578789660802</v>
      </c>
      <c r="D233" s="19">
        <v>8300</v>
      </c>
      <c r="E233" s="19">
        <v>13410</v>
      </c>
      <c r="F233" s="19">
        <v>10975</v>
      </c>
      <c r="G233" s="16">
        <f t="shared" si="9"/>
        <v>94.79956026336292</v>
      </c>
      <c r="H233" s="16">
        <f t="shared" si="10"/>
        <v>71.713628054923731</v>
      </c>
      <c r="I233" s="16">
        <f t="shared" si="11"/>
        <v>83.256594159143333</v>
      </c>
      <c r="J233" s="4"/>
      <c r="K233" s="4"/>
    </row>
    <row r="234" spans="1:11" ht="15.75" x14ac:dyDescent="0.25">
      <c r="A234" s="2">
        <v>42968</v>
      </c>
      <c r="B234" s="10">
        <f>Gbasse_GaugeStation!AG234</f>
        <v>75.298965651413496</v>
      </c>
      <c r="C234" s="9">
        <f>Couberi_GaugeStation!AQ234</f>
        <v>90.32523673459103</v>
      </c>
      <c r="D234" s="19">
        <v>8300</v>
      </c>
      <c r="E234" s="19">
        <v>13410</v>
      </c>
      <c r="F234" s="19">
        <v>10975</v>
      </c>
      <c r="G234" s="16">
        <f t="shared" si="9"/>
        <v>99.567005786055802</v>
      </c>
      <c r="H234" s="16">
        <f t="shared" si="10"/>
        <v>73.923898073239116</v>
      </c>
      <c r="I234" s="16">
        <f t="shared" si="11"/>
        <v>86.745451929647459</v>
      </c>
      <c r="J234" s="4"/>
      <c r="K234" s="4"/>
    </row>
    <row r="235" spans="1:11" ht="15.75" x14ac:dyDescent="0.25">
      <c r="A235" s="2">
        <v>42969</v>
      </c>
      <c r="B235" s="10">
        <f>Gbasse_GaugeStation!AG235</f>
        <v>80.406276143830397</v>
      </c>
      <c r="C235" s="9">
        <f>Couberi_GaugeStation!AQ235</f>
        <v>93.608841243543125</v>
      </c>
      <c r="D235" s="19">
        <v>8300</v>
      </c>
      <c r="E235" s="19">
        <v>13410</v>
      </c>
      <c r="F235" s="19">
        <v>10975</v>
      </c>
      <c r="G235" s="16">
        <f t="shared" si="9"/>
        <v>106.32034706970344</v>
      </c>
      <c r="H235" s="16">
        <f t="shared" si="10"/>
        <v>76.611262688134659</v>
      </c>
      <c r="I235" s="16">
        <f t="shared" si="11"/>
        <v>91.465804878919045</v>
      </c>
      <c r="J235" s="4"/>
      <c r="K235" s="4"/>
    </row>
    <row r="236" spans="1:11" ht="15.75" x14ac:dyDescent="0.25">
      <c r="A236" s="2">
        <v>42970</v>
      </c>
      <c r="B236" s="10">
        <f>Gbasse_GaugeStation!AG236</f>
        <v>84.61407085944866</v>
      </c>
      <c r="C236" s="9">
        <f>Couberi_GaugeStation!AQ236</f>
        <v>95.523235848075458</v>
      </c>
      <c r="D236" s="19">
        <v>8300</v>
      </c>
      <c r="E236" s="19">
        <v>13410</v>
      </c>
      <c r="F236" s="19">
        <v>10975</v>
      </c>
      <c r="G236" s="16">
        <f t="shared" si="9"/>
        <v>111.88426839547579</v>
      </c>
      <c r="H236" s="16">
        <f t="shared" si="10"/>
        <v>78.17803977871948</v>
      </c>
      <c r="I236" s="16">
        <f t="shared" si="11"/>
        <v>95.031154087097633</v>
      </c>
      <c r="J236" s="4"/>
      <c r="K236" s="4"/>
    </row>
    <row r="237" spans="1:11" ht="15.75" x14ac:dyDescent="0.25">
      <c r="A237" s="2">
        <v>42971</v>
      </c>
      <c r="B237" s="10">
        <f>Gbasse_GaugeStation!AG237</f>
        <v>86.456929913882547</v>
      </c>
      <c r="C237" s="9">
        <f>Couberi_GaugeStation!AQ237</f>
        <v>98.306578962426443</v>
      </c>
      <c r="D237" s="19">
        <v>8300</v>
      </c>
      <c r="E237" s="19">
        <v>13410</v>
      </c>
      <c r="F237" s="19">
        <v>10975</v>
      </c>
      <c r="G237" s="16">
        <f t="shared" si="9"/>
        <v>114.32106094034469</v>
      </c>
      <c r="H237" s="16">
        <f t="shared" si="10"/>
        <v>80.455980918167796</v>
      </c>
      <c r="I237" s="16">
        <f t="shared" si="11"/>
        <v>97.388520929256245</v>
      </c>
      <c r="J237" s="4"/>
      <c r="K237" s="4"/>
    </row>
    <row r="238" spans="1:11" ht="15.75" x14ac:dyDescent="0.25">
      <c r="A238" s="2">
        <v>42972</v>
      </c>
      <c r="B238" s="10">
        <f>Gbasse_GaugeStation!AG238</f>
        <v>89.842448497640675</v>
      </c>
      <c r="C238" s="9">
        <f>Couberi_GaugeStation!AQ238</f>
        <v>104.0686845528452</v>
      </c>
      <c r="D238" s="19">
        <v>8300</v>
      </c>
      <c r="E238" s="19">
        <v>13410</v>
      </c>
      <c r="F238" s="19">
        <v>10975</v>
      </c>
      <c r="G238" s="16">
        <f t="shared" si="9"/>
        <v>118.79769545320559</v>
      </c>
      <c r="H238" s="16">
        <f t="shared" si="10"/>
        <v>85.17179813329426</v>
      </c>
      <c r="I238" s="16">
        <f t="shared" si="11"/>
        <v>101.98474679324993</v>
      </c>
      <c r="J238" s="4"/>
      <c r="K238" s="4"/>
    </row>
    <row r="239" spans="1:11" ht="15.75" x14ac:dyDescent="0.25">
      <c r="A239" s="2">
        <v>42973</v>
      </c>
      <c r="B239" s="10">
        <f>Gbasse_GaugeStation!AG239</f>
        <v>92.024861746820903</v>
      </c>
      <c r="C239" s="9">
        <f>Couberi_GaugeStation!AQ239</f>
        <v>106.47184238935772</v>
      </c>
      <c r="D239" s="19">
        <v>8300</v>
      </c>
      <c r="E239" s="19">
        <v>13410</v>
      </c>
      <c r="F239" s="19">
        <v>10975</v>
      </c>
      <c r="G239" s="16">
        <f t="shared" si="9"/>
        <v>121.68347682787463</v>
      </c>
      <c r="H239" s="16">
        <f t="shared" si="10"/>
        <v>87.138588383534753</v>
      </c>
      <c r="I239" s="16">
        <f t="shared" si="11"/>
        <v>104.41103260570469</v>
      </c>
      <c r="J239" s="4"/>
      <c r="K239" s="4"/>
    </row>
    <row r="240" spans="1:11" ht="15.75" x14ac:dyDescent="0.25">
      <c r="A240" s="2">
        <v>42974</v>
      </c>
      <c r="B240" s="10">
        <f>Gbasse_GaugeStation!AG240</f>
        <v>98.938723851894508</v>
      </c>
      <c r="C240" s="9">
        <f>Couberi_GaugeStation!AQ240</f>
        <v>108.57447446020026</v>
      </c>
      <c r="D240" s="19">
        <v>8300</v>
      </c>
      <c r="E240" s="19">
        <v>13410</v>
      </c>
      <c r="F240" s="19">
        <v>10975</v>
      </c>
      <c r="G240" s="16">
        <f t="shared" si="9"/>
        <v>130.82560171982436</v>
      </c>
      <c r="H240" s="16">
        <f t="shared" si="10"/>
        <v>88.859422610044589</v>
      </c>
      <c r="I240" s="16">
        <f t="shared" si="11"/>
        <v>109.84251216493448</v>
      </c>
      <c r="J240" s="4"/>
      <c r="K240" s="4"/>
    </row>
    <row r="241" spans="1:11" ht="15.75" x14ac:dyDescent="0.25">
      <c r="A241" s="2">
        <v>42975</v>
      </c>
      <c r="B241" s="10">
        <f>Gbasse_GaugeStation!AG241</f>
        <v>98.351862414129855</v>
      </c>
      <c r="C241" s="9">
        <f>Couberi_GaugeStation!AQ241</f>
        <v>113.73342077355636</v>
      </c>
      <c r="D241" s="19">
        <v>8300</v>
      </c>
      <c r="E241" s="19">
        <v>13410</v>
      </c>
      <c r="F241" s="19">
        <v>10975</v>
      </c>
      <c r="G241" s="16">
        <f t="shared" si="9"/>
        <v>130.04960120422592</v>
      </c>
      <c r="H241" s="16">
        <f t="shared" si="10"/>
        <v>93.081602758372938</v>
      </c>
      <c r="I241" s="16">
        <f t="shared" si="11"/>
        <v>111.56560198129944</v>
      </c>
      <c r="J241" s="4"/>
      <c r="K241" s="4"/>
    </row>
    <row r="242" spans="1:11" ht="15.75" x14ac:dyDescent="0.25">
      <c r="A242" s="2">
        <v>42976</v>
      </c>
      <c r="B242" s="10">
        <f>Gbasse_GaugeStation!AG242</f>
        <v>100.40700031148977</v>
      </c>
      <c r="C242" s="9">
        <f>Couberi_GaugeStation!AQ242</f>
        <v>117.86868421654952</v>
      </c>
      <c r="D242" s="19">
        <v>8300</v>
      </c>
      <c r="E242" s="19">
        <v>13410</v>
      </c>
      <c r="F242" s="19">
        <v>10975</v>
      </c>
      <c r="G242" s="16">
        <f t="shared" si="9"/>
        <v>132.76708776127714</v>
      </c>
      <c r="H242" s="16">
        <f t="shared" si="10"/>
        <v>96.465981303253614</v>
      </c>
      <c r="I242" s="16">
        <f t="shared" si="11"/>
        <v>114.61653453226538</v>
      </c>
      <c r="J242" s="4"/>
      <c r="K242" s="4"/>
    </row>
    <row r="243" spans="1:11" ht="15.75" x14ac:dyDescent="0.25">
      <c r="A243" s="2">
        <v>42977</v>
      </c>
      <c r="B243" s="10">
        <f>Gbasse_GaugeStation!AG243</f>
        <v>110.60103447683926</v>
      </c>
      <c r="C243" s="9">
        <f>Couberi_GaugeStation!AQ243</f>
        <v>119.68578950982345</v>
      </c>
      <c r="D243" s="19">
        <v>8300</v>
      </c>
      <c r="E243" s="19">
        <v>13410</v>
      </c>
      <c r="F243" s="19">
        <v>10975</v>
      </c>
      <c r="G243" s="16">
        <f t="shared" si="9"/>
        <v>146.24654860039891</v>
      </c>
      <c r="H243" s="16">
        <f t="shared" si="10"/>
        <v>97.953134964229108</v>
      </c>
      <c r="I243" s="16">
        <f t="shared" si="11"/>
        <v>122.099841782314</v>
      </c>
      <c r="J243" s="4"/>
      <c r="K243" s="4"/>
    </row>
    <row r="244" spans="1:11" ht="15.75" x14ac:dyDescent="0.25">
      <c r="A244" s="2">
        <v>42978</v>
      </c>
      <c r="B244" s="10">
        <f>Gbasse_GaugeStation!AG244</f>
        <v>114.69586301672048</v>
      </c>
      <c r="C244" s="9">
        <f>Couberi_GaugeStation!AQ244</f>
        <v>121.81157885099712</v>
      </c>
      <c r="D244" s="19">
        <v>8300</v>
      </c>
      <c r="E244" s="19">
        <v>13410</v>
      </c>
      <c r="F244" s="19">
        <v>10975</v>
      </c>
      <c r="G244" s="16">
        <f t="shared" si="9"/>
        <v>151.66109597692858</v>
      </c>
      <c r="H244" s="16">
        <f t="shared" si="10"/>
        <v>99.692921542855586</v>
      </c>
      <c r="I244" s="16">
        <f t="shared" si="11"/>
        <v>125.67700875989209</v>
      </c>
      <c r="J244" s="4"/>
      <c r="K244" s="4"/>
    </row>
    <row r="245" spans="1:11" ht="15.75" x14ac:dyDescent="0.25">
      <c r="A245" s="2">
        <v>42979</v>
      </c>
      <c r="B245" s="10">
        <f>Gbasse_GaugeStation!AG245</f>
        <v>114.21058651496624</v>
      </c>
      <c r="C245" s="9">
        <f>Couberi_GaugeStation!AQ245</f>
        <v>122.52973737214741</v>
      </c>
      <c r="D245" s="19">
        <v>8300</v>
      </c>
      <c r="E245" s="19">
        <v>13410</v>
      </c>
      <c r="F245" s="19">
        <v>10975</v>
      </c>
      <c r="G245" s="16">
        <f t="shared" si="9"/>
        <v>151.0194201206933</v>
      </c>
      <c r="H245" s="16">
        <f t="shared" si="10"/>
        <v>100.28067618637716</v>
      </c>
      <c r="I245" s="16">
        <f t="shared" si="11"/>
        <v>125.65004815353524</v>
      </c>
      <c r="J245" s="4"/>
      <c r="K245" s="4"/>
    </row>
    <row r="246" spans="1:11" ht="15.75" x14ac:dyDescent="0.25">
      <c r="A246" s="2">
        <v>42980</v>
      </c>
      <c r="B246" s="10">
        <f>Gbasse_GaugeStation!AG246</f>
        <v>112.00924207424295</v>
      </c>
      <c r="C246" s="9">
        <f>Couberi_GaugeStation!AQ246</f>
        <v>129.32789448687905</v>
      </c>
      <c r="D246" s="19">
        <v>8300</v>
      </c>
      <c r="E246" s="19">
        <v>13410</v>
      </c>
      <c r="F246" s="19">
        <v>10975</v>
      </c>
      <c r="G246" s="16">
        <f t="shared" si="9"/>
        <v>148.10860623672485</v>
      </c>
      <c r="H246" s="16">
        <f t="shared" si="10"/>
        <v>105.84441774746439</v>
      </c>
      <c r="I246" s="16">
        <f t="shared" si="11"/>
        <v>126.97651199209463</v>
      </c>
      <c r="J246" s="4"/>
      <c r="K246" s="4"/>
    </row>
    <row r="247" spans="1:11" ht="15.75" x14ac:dyDescent="0.25">
      <c r="A247" s="2">
        <v>42981</v>
      </c>
      <c r="B247" s="10">
        <f>Gbasse_GaugeStation!AG247</f>
        <v>114.19668990168078</v>
      </c>
      <c r="C247" s="9">
        <f>Couberi_GaugeStation!AQ247</f>
        <v>135.12405352843436</v>
      </c>
      <c r="D247" s="19">
        <v>8300</v>
      </c>
      <c r="E247" s="19">
        <v>13410</v>
      </c>
      <c r="F247" s="19">
        <v>10975</v>
      </c>
      <c r="G247" s="16">
        <f t="shared" si="9"/>
        <v>151.00104477963211</v>
      </c>
      <c r="H247" s="16">
        <f t="shared" si="10"/>
        <v>110.58810495708927</v>
      </c>
      <c r="I247" s="16">
        <f t="shared" si="11"/>
        <v>130.79457486836068</v>
      </c>
      <c r="J247" s="4"/>
      <c r="K247" s="4"/>
    </row>
    <row r="248" spans="1:11" ht="15.75" x14ac:dyDescent="0.25">
      <c r="A248" s="2">
        <v>42982</v>
      </c>
      <c r="B248" s="10">
        <f>Gbasse_GaugeStation!AG248</f>
        <v>118.17965468044939</v>
      </c>
      <c r="C248" s="9">
        <f>Couberi_GaugeStation!AQ248</f>
        <v>137.82286825932954</v>
      </c>
      <c r="D248" s="19">
        <v>8300</v>
      </c>
      <c r="E248" s="19">
        <v>13410</v>
      </c>
      <c r="F248" s="19">
        <v>10975</v>
      </c>
      <c r="G248" s="16">
        <f t="shared" si="9"/>
        <v>156.26767591782314</v>
      </c>
      <c r="H248" s="16">
        <f t="shared" si="10"/>
        <v>112.79686645385098</v>
      </c>
      <c r="I248" s="16">
        <f t="shared" si="11"/>
        <v>134.53227118583706</v>
      </c>
      <c r="J248" s="4"/>
      <c r="K248" s="4"/>
    </row>
    <row r="249" spans="1:11" ht="15.75" x14ac:dyDescent="0.25">
      <c r="A249" s="2">
        <v>42983</v>
      </c>
      <c r="B249" s="10">
        <f>Gbasse_GaugeStation!AG249</f>
        <v>118.13686150517957</v>
      </c>
      <c r="C249" s="9">
        <f>Couberi_GaugeStation!AQ249</f>
        <v>137.34186904053939</v>
      </c>
      <c r="D249" s="19">
        <v>8300</v>
      </c>
      <c r="E249" s="19">
        <v>13410</v>
      </c>
      <c r="F249" s="19">
        <v>10975</v>
      </c>
      <c r="G249" s="16">
        <f t="shared" si="9"/>
        <v>156.21109096618625</v>
      </c>
      <c r="H249" s="16">
        <f t="shared" si="10"/>
        <v>112.40320751080685</v>
      </c>
      <c r="I249" s="16">
        <f t="shared" si="11"/>
        <v>134.30714923849655</v>
      </c>
      <c r="J249" s="4"/>
      <c r="K249" s="4"/>
    </row>
    <row r="250" spans="1:11" ht="15.75" x14ac:dyDescent="0.25">
      <c r="A250" s="2">
        <v>42984</v>
      </c>
      <c r="B250" s="10">
        <f>Gbasse_GaugeStation!AG250</f>
        <v>116.80103387503789</v>
      </c>
      <c r="C250" s="9">
        <f>Couberi_GaugeStation!AQ250</f>
        <v>137.96255293645356</v>
      </c>
      <c r="D250" s="19">
        <v>8300</v>
      </c>
      <c r="E250" s="19">
        <v>13410</v>
      </c>
      <c r="F250" s="19">
        <v>10975</v>
      </c>
      <c r="G250" s="16">
        <f t="shared" si="9"/>
        <v>154.44474057572782</v>
      </c>
      <c r="H250" s="16">
        <f t="shared" si="10"/>
        <v>112.91118706022206</v>
      </c>
      <c r="I250" s="16">
        <f t="shared" si="11"/>
        <v>133.67796381797496</v>
      </c>
      <c r="J250" s="4"/>
      <c r="K250" s="4"/>
    </row>
    <row r="251" spans="1:11" ht="15.75" x14ac:dyDescent="0.25">
      <c r="A251" s="2">
        <v>42985</v>
      </c>
      <c r="B251" s="10">
        <f>Gbasse_GaugeStation!AG251</f>
        <v>119.21844819496418</v>
      </c>
      <c r="C251" s="9">
        <f>Couberi_GaugeStation!AQ251</f>
        <v>137.26544777970565</v>
      </c>
      <c r="D251" s="19">
        <v>8300</v>
      </c>
      <c r="E251" s="19">
        <v>13410</v>
      </c>
      <c r="F251" s="19">
        <v>10975</v>
      </c>
      <c r="G251" s="16">
        <f t="shared" si="9"/>
        <v>157.64126131803999</v>
      </c>
      <c r="H251" s="16">
        <f t="shared" si="10"/>
        <v>112.34066289204098</v>
      </c>
      <c r="I251" s="16">
        <f t="shared" si="11"/>
        <v>134.9909621050405</v>
      </c>
      <c r="J251" s="4"/>
      <c r="K251" s="4"/>
    </row>
    <row r="252" spans="1:11" ht="15.75" x14ac:dyDescent="0.25">
      <c r="A252" s="2">
        <v>42986</v>
      </c>
      <c r="B252" s="10">
        <f>Gbasse_GaugeStation!AG252</f>
        <v>128.08227459315597</v>
      </c>
      <c r="C252" s="9">
        <f>Couberi_GaugeStation!AQ252</f>
        <v>135.22615750212418</v>
      </c>
      <c r="D252" s="19">
        <v>8300</v>
      </c>
      <c r="E252" s="19">
        <v>13410</v>
      </c>
      <c r="F252" s="19">
        <v>10975</v>
      </c>
      <c r="G252" s="16">
        <f t="shared" si="9"/>
        <v>169.36180285058876</v>
      </c>
      <c r="H252" s="16">
        <f t="shared" si="10"/>
        <v>110.67166879834548</v>
      </c>
      <c r="I252" s="16">
        <f t="shared" si="11"/>
        <v>140.0167358244671</v>
      </c>
      <c r="J252" s="4"/>
      <c r="K252" s="4"/>
    </row>
    <row r="253" spans="1:11" ht="15.75" x14ac:dyDescent="0.25">
      <c r="A253" s="2">
        <v>42987</v>
      </c>
      <c r="B253" s="10">
        <f>Gbasse_GaugeStation!AG253</f>
        <v>140.26662021669847</v>
      </c>
      <c r="C253" s="9">
        <f>Couberi_GaugeStation!AQ253</f>
        <v>133.62955276589645</v>
      </c>
      <c r="D253" s="19">
        <v>8300</v>
      </c>
      <c r="E253" s="19">
        <v>13410</v>
      </c>
      <c r="F253" s="19">
        <v>10975</v>
      </c>
      <c r="G253" s="16">
        <f t="shared" si="9"/>
        <v>185.47303094918865</v>
      </c>
      <c r="H253" s="16">
        <f t="shared" si="10"/>
        <v>109.3649770026632</v>
      </c>
      <c r="I253" s="16">
        <f t="shared" si="11"/>
        <v>147.41900397592593</v>
      </c>
      <c r="J253" s="4"/>
      <c r="K253" s="4"/>
    </row>
    <row r="254" spans="1:11" ht="15.75" x14ac:dyDescent="0.25">
      <c r="A254" s="2">
        <v>42988</v>
      </c>
      <c r="B254" s="10">
        <f>Gbasse_GaugeStation!AG254</f>
        <v>157.64537949397646</v>
      </c>
      <c r="C254" s="9">
        <f>Couberi_GaugeStation!AQ254</f>
        <v>132.35123640612551</v>
      </c>
      <c r="D254" s="19">
        <v>8300</v>
      </c>
      <c r="E254" s="19">
        <v>13410</v>
      </c>
      <c r="F254" s="19">
        <v>10975</v>
      </c>
      <c r="G254" s="16">
        <f t="shared" si="9"/>
        <v>208.45277589715562</v>
      </c>
      <c r="H254" s="16">
        <f t="shared" si="10"/>
        <v>108.31877849047184</v>
      </c>
      <c r="I254" s="16">
        <f t="shared" si="11"/>
        <v>158.38577719381374</v>
      </c>
      <c r="J254" s="4"/>
      <c r="K254" s="4"/>
    </row>
    <row r="255" spans="1:11" ht="15.75" x14ac:dyDescent="0.25">
      <c r="A255" s="2">
        <v>42989</v>
      </c>
      <c r="B255" s="10">
        <f>Gbasse_GaugeStation!AG255</f>
        <v>161.85717218497703</v>
      </c>
      <c r="C255" s="9">
        <f>Couberi_GaugeStation!AQ255</f>
        <v>134.77884095593504</v>
      </c>
      <c r="D255" s="19">
        <v>8300</v>
      </c>
      <c r="E255" s="19">
        <v>13410</v>
      </c>
      <c r="F255" s="19">
        <v>10975</v>
      </c>
      <c r="G255" s="16">
        <f t="shared" si="9"/>
        <v>214.02198370242445</v>
      </c>
      <c r="H255" s="16">
        <f t="shared" si="10"/>
        <v>110.30557639756802</v>
      </c>
      <c r="I255" s="16">
        <f t="shared" si="11"/>
        <v>162.16378004999623</v>
      </c>
      <c r="J255" s="4"/>
      <c r="K255" s="4"/>
    </row>
    <row r="256" spans="1:11" ht="15.75" x14ac:dyDescent="0.25">
      <c r="A256" s="2">
        <v>42990</v>
      </c>
      <c r="B256" s="10">
        <f>Gbasse_GaugeStation!AG256</f>
        <v>151.15793059612142</v>
      </c>
      <c r="C256" s="9">
        <f>Couberi_GaugeStation!AQ256</f>
        <v>141.00239594359147</v>
      </c>
      <c r="D256" s="19">
        <v>8300</v>
      </c>
      <c r="E256" s="19">
        <v>13410</v>
      </c>
      <c r="F256" s="19">
        <v>10975</v>
      </c>
      <c r="G256" s="16">
        <f t="shared" si="9"/>
        <v>199.87449256535334</v>
      </c>
      <c r="H256" s="16">
        <f t="shared" si="10"/>
        <v>115.39905260856945</v>
      </c>
      <c r="I256" s="16">
        <f t="shared" si="11"/>
        <v>157.6367725869614</v>
      </c>
      <c r="J256" s="4"/>
      <c r="K256" s="4"/>
    </row>
    <row r="257" spans="1:11" ht="15.75" x14ac:dyDescent="0.25">
      <c r="A257" s="2">
        <v>42991</v>
      </c>
      <c r="B257" s="10">
        <f>Gbasse_GaugeStation!AG257</f>
        <v>144.78517206783951</v>
      </c>
      <c r="C257" s="9">
        <f>Couberi_GaugeStation!AQ257</f>
        <v>149.1497373957383</v>
      </c>
      <c r="D257" s="19">
        <v>8300</v>
      </c>
      <c r="E257" s="19">
        <v>13410</v>
      </c>
      <c r="F257" s="19">
        <v>10975</v>
      </c>
      <c r="G257" s="16">
        <f t="shared" si="9"/>
        <v>191.44786306560707</v>
      </c>
      <c r="H257" s="16">
        <f t="shared" si="10"/>
        <v>122.06699238763817</v>
      </c>
      <c r="I257" s="16">
        <f t="shared" si="11"/>
        <v>156.75742772662261</v>
      </c>
      <c r="J257" s="4"/>
      <c r="K257" s="4"/>
    </row>
    <row r="258" spans="1:11" ht="15.75" x14ac:dyDescent="0.25">
      <c r="A258" s="2">
        <v>42992</v>
      </c>
      <c r="B258" s="10">
        <f>Gbasse_GaugeStation!AG258</f>
        <v>147.08634473537577</v>
      </c>
      <c r="C258" s="9">
        <f>Couberi_GaugeStation!AQ258</f>
        <v>152.05478934237831</v>
      </c>
      <c r="D258" s="19">
        <v>8300</v>
      </c>
      <c r="E258" s="19">
        <v>13410</v>
      </c>
      <c r="F258" s="19">
        <v>10975</v>
      </c>
      <c r="G258" s="16">
        <f t="shared" si="9"/>
        <v>194.49067873141556</v>
      </c>
      <c r="H258" s="16">
        <f t="shared" si="10"/>
        <v>124.44454235888158</v>
      </c>
      <c r="I258" s="16">
        <f t="shared" si="11"/>
        <v>159.46761054514857</v>
      </c>
      <c r="J258" s="4"/>
      <c r="K258" s="4"/>
    </row>
    <row r="259" spans="1:11" ht="15.75" x14ac:dyDescent="0.25">
      <c r="A259" s="2">
        <v>42993</v>
      </c>
      <c r="B259" s="10">
        <f>Gbasse_GaugeStation!AG259</f>
        <v>140.03534525838393</v>
      </c>
      <c r="C259" s="9">
        <f>Couberi_GaugeStation!AQ259</f>
        <v>155.33265777638084</v>
      </c>
      <c r="D259" s="19">
        <v>8300</v>
      </c>
      <c r="E259" s="19">
        <v>13410</v>
      </c>
      <c r="F259" s="19">
        <v>10975</v>
      </c>
      <c r="G259" s="16">
        <f t="shared" ref="G259:G322" si="12">(F259/D259)*B259</f>
        <v>185.16721857961008</v>
      </c>
      <c r="H259" s="16">
        <f t="shared" ref="H259:H322" si="13">(F259/E259)*C259</f>
        <v>127.1272124605354</v>
      </c>
      <c r="I259" s="16">
        <f t="shared" ref="I259:I322" si="14">AVERAGE(G259:H259)</f>
        <v>156.14721552007273</v>
      </c>
      <c r="J259" s="4"/>
      <c r="K259" s="4"/>
    </row>
    <row r="260" spans="1:11" ht="15.75" x14ac:dyDescent="0.25">
      <c r="A260" s="2">
        <v>42994</v>
      </c>
      <c r="B260" s="10">
        <f>Gbasse_GaugeStation!AG260</f>
        <v>136.04120652428989</v>
      </c>
      <c r="C260" s="9">
        <f>Couberi_GaugeStation!AQ260</f>
        <v>155.43968419024819</v>
      </c>
      <c r="D260" s="19">
        <v>8300</v>
      </c>
      <c r="E260" s="19">
        <v>13410</v>
      </c>
      <c r="F260" s="19">
        <v>10975</v>
      </c>
      <c r="G260" s="16">
        <f t="shared" si="12"/>
        <v>179.8858122414556</v>
      </c>
      <c r="H260" s="16">
        <f t="shared" si="13"/>
        <v>127.21480492080342</v>
      </c>
      <c r="I260" s="16">
        <f t="shared" si="14"/>
        <v>153.55030858112951</v>
      </c>
      <c r="J260" s="4"/>
      <c r="K260" s="4"/>
    </row>
    <row r="261" spans="1:11" ht="15.75" x14ac:dyDescent="0.25">
      <c r="A261" s="2">
        <v>42995</v>
      </c>
      <c r="B261" s="10">
        <f>Gbasse_GaugeStation!AG261</f>
        <v>140.37848306524342</v>
      </c>
      <c r="C261" s="9">
        <f>Couberi_GaugeStation!AQ261</f>
        <v>154.60326261269418</v>
      </c>
      <c r="D261" s="19">
        <v>8300</v>
      </c>
      <c r="E261" s="19">
        <v>13410</v>
      </c>
      <c r="F261" s="19">
        <v>10975</v>
      </c>
      <c r="G261" s="16">
        <f t="shared" si="12"/>
        <v>185.62094598084897</v>
      </c>
      <c r="H261" s="16">
        <f t="shared" si="13"/>
        <v>126.53026153425195</v>
      </c>
      <c r="I261" s="16">
        <f t="shared" si="14"/>
        <v>156.07560375755045</v>
      </c>
      <c r="J261" s="4"/>
      <c r="K261" s="4"/>
    </row>
    <row r="262" spans="1:11" ht="15.75" x14ac:dyDescent="0.25">
      <c r="A262" s="2">
        <v>42996</v>
      </c>
      <c r="B262" s="10">
        <f>Gbasse_GaugeStation!AG262</f>
        <v>142.87986156858247</v>
      </c>
      <c r="C262" s="9">
        <f>Couberi_GaugeStation!AQ262</f>
        <v>155.27952590741609</v>
      </c>
      <c r="D262" s="19">
        <v>8300</v>
      </c>
      <c r="E262" s="19">
        <v>13410</v>
      </c>
      <c r="F262" s="19">
        <v>10975</v>
      </c>
      <c r="G262" s="16">
        <f t="shared" si="12"/>
        <v>188.92849165243285</v>
      </c>
      <c r="H262" s="16">
        <f t="shared" si="13"/>
        <v>127.08372832467498</v>
      </c>
      <c r="I262" s="16">
        <f t="shared" si="14"/>
        <v>158.00610998855393</v>
      </c>
      <c r="J262" s="4"/>
      <c r="K262" s="4"/>
    </row>
    <row r="263" spans="1:11" ht="15.75" x14ac:dyDescent="0.25">
      <c r="A263" s="2">
        <v>42997</v>
      </c>
      <c r="B263" s="10">
        <f>Gbasse_GaugeStation!AG263</f>
        <v>140.95196575954043</v>
      </c>
      <c r="C263" s="9">
        <f>Couberi_GaugeStation!AQ263</f>
        <v>157.26631495827124</v>
      </c>
      <c r="D263" s="19">
        <v>8300</v>
      </c>
      <c r="E263" s="19">
        <v>13410</v>
      </c>
      <c r="F263" s="19">
        <v>10975</v>
      </c>
      <c r="G263" s="16">
        <f t="shared" si="12"/>
        <v>186.37925592903088</v>
      </c>
      <c r="H263" s="16">
        <f t="shared" si="13"/>
        <v>128.70975441215711</v>
      </c>
      <c r="I263" s="16">
        <f t="shared" si="14"/>
        <v>157.54450517059399</v>
      </c>
      <c r="J263" s="4"/>
      <c r="K263" s="4"/>
    </row>
    <row r="264" spans="1:11" ht="15.75" x14ac:dyDescent="0.25">
      <c r="A264" s="2">
        <v>42998</v>
      </c>
      <c r="B264" s="10">
        <f>Gbasse_GaugeStation!AG264</f>
        <v>139.64103369877256</v>
      </c>
      <c r="C264" s="9">
        <f>Couberi_GaugeStation!AQ264</f>
        <v>159.65447315416839</v>
      </c>
      <c r="D264" s="19">
        <v>8300</v>
      </c>
      <c r="E264" s="19">
        <v>13410</v>
      </c>
      <c r="F264" s="19">
        <v>10975</v>
      </c>
      <c r="G264" s="16">
        <f t="shared" si="12"/>
        <v>184.64582468000347</v>
      </c>
      <c r="H264" s="16">
        <f t="shared" si="13"/>
        <v>130.66426867017137</v>
      </c>
      <c r="I264" s="16">
        <f t="shared" si="14"/>
        <v>157.65504667508742</v>
      </c>
      <c r="J264" s="4"/>
      <c r="K264" s="4"/>
    </row>
    <row r="265" spans="1:11" ht="15.75" x14ac:dyDescent="0.25">
      <c r="A265" s="2">
        <v>42999</v>
      </c>
      <c r="B265" s="10">
        <f>Gbasse_GaugeStation!AG265</f>
        <v>140.74069062594711</v>
      </c>
      <c r="C265" s="9">
        <f>Couberi_GaugeStation!AQ265</f>
        <v>160.38105239366232</v>
      </c>
      <c r="D265" s="19">
        <v>8300</v>
      </c>
      <c r="E265" s="19">
        <v>13410</v>
      </c>
      <c r="F265" s="19">
        <v>10975</v>
      </c>
      <c r="G265" s="16">
        <f t="shared" si="12"/>
        <v>186.09988911081561</v>
      </c>
      <c r="H265" s="16">
        <f t="shared" si="13"/>
        <v>131.25891499033884</v>
      </c>
      <c r="I265" s="16">
        <f t="shared" si="14"/>
        <v>158.67940205057721</v>
      </c>
      <c r="J265" s="4"/>
      <c r="K265" s="4"/>
    </row>
    <row r="266" spans="1:11" ht="15.75" x14ac:dyDescent="0.25">
      <c r="A266" s="2">
        <v>43000</v>
      </c>
      <c r="B266" s="10">
        <f>Gbasse_GaugeStation!AG266</f>
        <v>141.26551772808207</v>
      </c>
      <c r="C266" s="9">
        <f>Couberi_GaugeStation!AQ266</f>
        <v>160.34789542147988</v>
      </c>
      <c r="D266" s="19">
        <v>8300</v>
      </c>
      <c r="E266" s="19">
        <v>13410</v>
      </c>
      <c r="F266" s="19">
        <v>10975</v>
      </c>
      <c r="G266" s="16">
        <f t="shared" si="12"/>
        <v>186.79386229707239</v>
      </c>
      <c r="H266" s="16">
        <f t="shared" si="13"/>
        <v>131.23177869133048</v>
      </c>
      <c r="I266" s="16">
        <f t="shared" si="14"/>
        <v>159.01282049420143</v>
      </c>
      <c r="J266" s="4"/>
      <c r="K266" s="4"/>
    </row>
    <row r="267" spans="1:11" ht="15.75" x14ac:dyDescent="0.25">
      <c r="A267" s="2">
        <v>43001</v>
      </c>
      <c r="B267" s="10">
        <f>Gbasse_GaugeStation!AG267</f>
        <v>140.7575865614003</v>
      </c>
      <c r="C267" s="9">
        <f>Couberi_GaugeStation!AQ267</f>
        <v>157.95158014799418</v>
      </c>
      <c r="D267" s="19">
        <v>8300</v>
      </c>
      <c r="E267" s="19">
        <v>13410</v>
      </c>
      <c r="F267" s="19">
        <v>10975</v>
      </c>
      <c r="G267" s="16">
        <f t="shared" si="12"/>
        <v>186.12223042305644</v>
      </c>
      <c r="H267" s="16">
        <f t="shared" si="13"/>
        <v>129.27058852529726</v>
      </c>
      <c r="I267" s="16">
        <f t="shared" si="14"/>
        <v>157.69640947417685</v>
      </c>
      <c r="J267" s="4"/>
      <c r="K267" s="4"/>
    </row>
    <row r="268" spans="1:11" ht="15.75" x14ac:dyDescent="0.25">
      <c r="A268" s="2">
        <v>43002</v>
      </c>
      <c r="B268" s="10">
        <f>Gbasse_GaugeStation!AG268</f>
        <v>138.5204825894586</v>
      </c>
      <c r="C268" s="9">
        <f>Couberi_GaugeStation!AQ268</f>
        <v>155.83763147655287</v>
      </c>
      <c r="D268" s="19">
        <v>8300</v>
      </c>
      <c r="E268" s="19">
        <v>13410</v>
      </c>
      <c r="F268" s="19">
        <v>10975</v>
      </c>
      <c r="G268" s="16">
        <f t="shared" si="12"/>
        <v>183.16413209871183</v>
      </c>
      <c r="H268" s="16">
        <f t="shared" si="13"/>
        <v>127.54049257682087</v>
      </c>
      <c r="I268" s="16">
        <f t="shared" si="14"/>
        <v>155.35231233776636</v>
      </c>
      <c r="J268" s="4"/>
      <c r="K268" s="4"/>
    </row>
    <row r="269" spans="1:11" ht="15.75" x14ac:dyDescent="0.25">
      <c r="A269" s="2">
        <v>43003</v>
      </c>
      <c r="B269" s="10">
        <f>Gbasse_GaugeStation!AG269</f>
        <v>134.00330979248574</v>
      </c>
      <c r="C269" s="9">
        <f>Couberi_GaugeStation!AQ269</f>
        <v>155.16394815946879</v>
      </c>
      <c r="D269" s="19">
        <v>8300</v>
      </c>
      <c r="E269" s="19">
        <v>13410</v>
      </c>
      <c r="F269" s="19">
        <v>10975</v>
      </c>
      <c r="G269" s="16">
        <f t="shared" si="12"/>
        <v>177.19112349066637</v>
      </c>
      <c r="H269" s="16">
        <f t="shared" si="13"/>
        <v>126.98913728934899</v>
      </c>
      <c r="I269" s="16">
        <f t="shared" si="14"/>
        <v>152.09013039000769</v>
      </c>
      <c r="J269" s="4"/>
      <c r="K269" s="4"/>
    </row>
    <row r="270" spans="1:11" ht="15.75" x14ac:dyDescent="0.25">
      <c r="A270" s="2">
        <v>43004</v>
      </c>
      <c r="B270" s="10">
        <f>Gbasse_GaugeStation!AG270</f>
        <v>134.7979999903975</v>
      </c>
      <c r="C270" s="9">
        <f>Couberi_GaugeStation!AQ270</f>
        <v>152.54350024775454</v>
      </c>
      <c r="D270" s="19">
        <v>8300</v>
      </c>
      <c r="E270" s="19">
        <v>13410</v>
      </c>
      <c r="F270" s="19">
        <v>10975</v>
      </c>
      <c r="G270" s="16">
        <f t="shared" si="12"/>
        <v>178.24193372224249</v>
      </c>
      <c r="H270" s="16">
        <f t="shared" si="13"/>
        <v>124.84451269344564</v>
      </c>
      <c r="I270" s="16">
        <f t="shared" si="14"/>
        <v>151.54322320784405</v>
      </c>
      <c r="J270" s="4"/>
      <c r="K270" s="4"/>
    </row>
    <row r="271" spans="1:11" ht="15.75" x14ac:dyDescent="0.25">
      <c r="A271" s="2">
        <v>43005</v>
      </c>
      <c r="B271" s="10">
        <f>Gbasse_GaugeStation!AG271</f>
        <v>133.97124037249336</v>
      </c>
      <c r="C271" s="9">
        <f>Couberi_GaugeStation!AQ271</f>
        <v>147.94384233575119</v>
      </c>
      <c r="D271" s="19">
        <v>8300</v>
      </c>
      <c r="E271" s="19">
        <v>13410</v>
      </c>
      <c r="F271" s="19">
        <v>10975</v>
      </c>
      <c r="G271" s="16">
        <f t="shared" si="12"/>
        <v>177.14871844435115</v>
      </c>
      <c r="H271" s="16">
        <f t="shared" si="13"/>
        <v>121.08006484972925</v>
      </c>
      <c r="I271" s="16">
        <f t="shared" si="14"/>
        <v>149.11439164704021</v>
      </c>
      <c r="J271" s="4"/>
      <c r="K271" s="4"/>
    </row>
    <row r="272" spans="1:11" ht="15.75" x14ac:dyDescent="0.25">
      <c r="A272" s="2">
        <v>43006</v>
      </c>
      <c r="B272" s="10">
        <f>Gbasse_GaugeStation!AG272</f>
        <v>131.84968828332836</v>
      </c>
      <c r="C272" s="9">
        <f>Couberi_GaugeStation!AQ272</f>
        <v>142.75197370428788</v>
      </c>
      <c r="D272" s="19">
        <v>8300</v>
      </c>
      <c r="E272" s="19">
        <v>13410</v>
      </c>
      <c r="F272" s="19">
        <v>10975</v>
      </c>
      <c r="G272" s="16">
        <f t="shared" si="12"/>
        <v>174.34341312162996</v>
      </c>
      <c r="H272" s="16">
        <f t="shared" si="13"/>
        <v>116.83094044776729</v>
      </c>
      <c r="I272" s="16">
        <f t="shared" si="14"/>
        <v>145.58717678469861</v>
      </c>
      <c r="J272" s="4"/>
      <c r="K272" s="4"/>
    </row>
    <row r="273" spans="1:11" ht="15.75" x14ac:dyDescent="0.25">
      <c r="A273" s="2">
        <v>43007</v>
      </c>
      <c r="B273" s="10">
        <f>Gbasse_GaugeStation!AG273</f>
        <v>130.49358649089419</v>
      </c>
      <c r="C273" s="9">
        <f>Couberi_GaugeStation!AQ273</f>
        <v>138.17423727637842</v>
      </c>
      <c r="D273" s="19">
        <v>8300</v>
      </c>
      <c r="E273" s="19">
        <v>13410</v>
      </c>
      <c r="F273" s="19">
        <v>10975</v>
      </c>
      <c r="G273" s="16">
        <f t="shared" si="12"/>
        <v>172.55025442621249</v>
      </c>
      <c r="H273" s="16">
        <f t="shared" si="13"/>
        <v>113.08443356511955</v>
      </c>
      <c r="I273" s="16">
        <f t="shared" si="14"/>
        <v>142.81734399566602</v>
      </c>
      <c r="J273" s="4"/>
      <c r="K273" s="4"/>
    </row>
    <row r="274" spans="1:11" ht="15.75" x14ac:dyDescent="0.25">
      <c r="A274" s="2">
        <v>43008</v>
      </c>
      <c r="B274" s="10">
        <f>Gbasse_GaugeStation!AG274</f>
        <v>128.7187586488395</v>
      </c>
      <c r="C274" s="9">
        <f>Couberi_GaugeStation!AQ274</f>
        <v>133.69392135268762</v>
      </c>
      <c r="D274" s="19">
        <v>8300</v>
      </c>
      <c r="E274" s="19">
        <v>13410</v>
      </c>
      <c r="F274" s="19">
        <v>10975</v>
      </c>
      <c r="G274" s="16">
        <f t="shared" si="12"/>
        <v>170.20341881578474</v>
      </c>
      <c r="H274" s="16">
        <f t="shared" si="13"/>
        <v>109.4176574829043</v>
      </c>
      <c r="I274" s="16">
        <f t="shared" si="14"/>
        <v>139.81053814934452</v>
      </c>
      <c r="J274" s="4"/>
      <c r="K274" s="4"/>
    </row>
    <row r="275" spans="1:11" ht="15.75" x14ac:dyDescent="0.25">
      <c r="A275" s="2">
        <v>43009</v>
      </c>
      <c r="B275" s="10">
        <f>Gbasse_GaugeStation!AG275</f>
        <v>123.62368937196403</v>
      </c>
      <c r="C275" s="9">
        <f>Couberi_GaugeStation!AQ275</f>
        <v>128.45321069265665</v>
      </c>
      <c r="D275" s="19">
        <v>8300</v>
      </c>
      <c r="E275" s="19">
        <v>13410</v>
      </c>
      <c r="F275" s="19">
        <v>10975</v>
      </c>
      <c r="G275" s="16">
        <f t="shared" si="12"/>
        <v>163.46626395871147</v>
      </c>
      <c r="H275" s="16">
        <f t="shared" si="13"/>
        <v>105.12855983235696</v>
      </c>
      <c r="I275" s="16">
        <f t="shared" si="14"/>
        <v>134.2974118955342</v>
      </c>
      <c r="J275" s="4"/>
      <c r="K275" s="4"/>
    </row>
    <row r="276" spans="1:11" ht="15.75" x14ac:dyDescent="0.25">
      <c r="A276" s="2">
        <v>43010</v>
      </c>
      <c r="B276" s="10">
        <f>Gbasse_GaugeStation!AG276</f>
        <v>115.53820620734116</v>
      </c>
      <c r="C276" s="9">
        <f>Couberi_GaugeStation!AQ276</f>
        <v>124.5254207535794</v>
      </c>
      <c r="D276" s="19">
        <v>8300</v>
      </c>
      <c r="E276" s="19">
        <v>13410</v>
      </c>
      <c r="F276" s="19">
        <v>10975</v>
      </c>
      <c r="G276" s="16">
        <f t="shared" si="12"/>
        <v>152.7749172440445</v>
      </c>
      <c r="H276" s="16">
        <f t="shared" si="13"/>
        <v>101.9139815637982</v>
      </c>
      <c r="I276" s="16">
        <f t="shared" si="14"/>
        <v>127.34444940392135</v>
      </c>
      <c r="J276" s="4"/>
      <c r="K276" s="4"/>
    </row>
    <row r="277" spans="1:11" ht="15.75" x14ac:dyDescent="0.25">
      <c r="A277" s="2">
        <v>43011</v>
      </c>
      <c r="B277" s="10">
        <f>Gbasse_GaugeStation!AG277</f>
        <v>108.65130935044124</v>
      </c>
      <c r="C277" s="9">
        <f>Couberi_GaugeStation!AQ277</f>
        <v>120.84084205878408</v>
      </c>
      <c r="D277" s="19">
        <v>8300</v>
      </c>
      <c r="E277" s="19">
        <v>13410</v>
      </c>
      <c r="F277" s="19">
        <v>10975</v>
      </c>
      <c r="G277" s="16">
        <f t="shared" si="12"/>
        <v>143.66844820736054</v>
      </c>
      <c r="H277" s="16">
        <f t="shared" si="13"/>
        <v>98.898452020518661</v>
      </c>
      <c r="I277" s="16">
        <f t="shared" si="14"/>
        <v>121.28345011393961</v>
      </c>
      <c r="J277" s="4"/>
      <c r="K277" s="4"/>
    </row>
    <row r="278" spans="1:11" ht="15.75" x14ac:dyDescent="0.25">
      <c r="A278" s="2">
        <v>43012</v>
      </c>
      <c r="B278" s="10">
        <f>Gbasse_GaugeStation!AG278</f>
        <v>104.47510381402641</v>
      </c>
      <c r="C278" s="9">
        <f>Couberi_GaugeStation!AQ278</f>
        <v>118.04236833672775</v>
      </c>
      <c r="D278" s="19">
        <v>8300</v>
      </c>
      <c r="E278" s="19">
        <v>13410</v>
      </c>
      <c r="F278" s="19">
        <v>10975</v>
      </c>
      <c r="G278" s="16">
        <f t="shared" si="12"/>
        <v>138.14629691071565</v>
      </c>
      <c r="H278" s="16">
        <f t="shared" si="13"/>
        <v>96.608127702877482</v>
      </c>
      <c r="I278" s="16">
        <f t="shared" si="14"/>
        <v>117.37721230679657</v>
      </c>
      <c r="J278" s="4"/>
      <c r="K278" s="4"/>
    </row>
    <row r="279" spans="1:11" ht="15.75" x14ac:dyDescent="0.25">
      <c r="A279" s="2">
        <v>43013</v>
      </c>
      <c r="B279" s="10">
        <f>Gbasse_GaugeStation!AG279</f>
        <v>102.94786240314615</v>
      </c>
      <c r="C279" s="9">
        <f>Couberi_GaugeStation!AQ279</f>
        <v>114.97052599254407</v>
      </c>
      <c r="D279" s="19">
        <v>8300</v>
      </c>
      <c r="E279" s="19">
        <v>13410</v>
      </c>
      <c r="F279" s="19">
        <v>10975</v>
      </c>
      <c r="G279" s="16">
        <f t="shared" si="12"/>
        <v>136.1268421535577</v>
      </c>
      <c r="H279" s="16">
        <f t="shared" si="13"/>
        <v>94.094073286217082</v>
      </c>
      <c r="I279" s="16">
        <f t="shared" si="14"/>
        <v>115.11045771988739</v>
      </c>
      <c r="J279" s="4"/>
      <c r="K279" s="4"/>
    </row>
    <row r="280" spans="1:11" ht="15.75" x14ac:dyDescent="0.25">
      <c r="A280" s="2">
        <v>43014</v>
      </c>
      <c r="B280" s="10">
        <f>Gbasse_GaugeStation!AG280</f>
        <v>101.77275907582251</v>
      </c>
      <c r="C280" s="9">
        <f>Couberi_GaugeStation!AQ280</f>
        <v>111.06399957757247</v>
      </c>
      <c r="D280" s="19">
        <v>8300</v>
      </c>
      <c r="E280" s="19">
        <v>13410</v>
      </c>
      <c r="F280" s="19">
        <v>10975</v>
      </c>
      <c r="G280" s="16">
        <f t="shared" si="12"/>
        <v>134.57301576592192</v>
      </c>
      <c r="H280" s="16">
        <f t="shared" si="13"/>
        <v>90.896897491711997</v>
      </c>
      <c r="I280" s="16">
        <f t="shared" si="14"/>
        <v>112.73495662881696</v>
      </c>
      <c r="J280" s="4"/>
      <c r="K280" s="4"/>
    </row>
    <row r="281" spans="1:11" ht="15.75" x14ac:dyDescent="0.25">
      <c r="A281" s="2">
        <v>43015</v>
      </c>
      <c r="B281" s="10">
        <f>Gbasse_GaugeStation!AG281</f>
        <v>94.594137495961689</v>
      </c>
      <c r="C281" s="9">
        <f>Couberi_GaugeStation!AQ281</f>
        <v>106.56907913559361</v>
      </c>
      <c r="D281" s="19">
        <v>8300</v>
      </c>
      <c r="E281" s="19">
        <v>13410</v>
      </c>
      <c r="F281" s="19">
        <v>10975</v>
      </c>
      <c r="G281" s="16">
        <f t="shared" si="12"/>
        <v>125.08080229134693</v>
      </c>
      <c r="H281" s="16">
        <f t="shared" si="13"/>
        <v>87.218168792926164</v>
      </c>
      <c r="I281" s="16">
        <f t="shared" si="14"/>
        <v>106.14948554213655</v>
      </c>
      <c r="J281" s="4"/>
      <c r="K281" s="4"/>
    </row>
    <row r="282" spans="1:11" ht="15.75" x14ac:dyDescent="0.25">
      <c r="A282" s="2">
        <v>43016</v>
      </c>
      <c r="B282" s="10">
        <f>Gbasse_GaugeStation!AG282</f>
        <v>89.672551993666019</v>
      </c>
      <c r="C282" s="9">
        <f>Couberi_GaugeStation!AQ282</f>
        <v>102.56047375578629</v>
      </c>
      <c r="D282" s="19">
        <v>8300</v>
      </c>
      <c r="E282" s="19">
        <v>13410</v>
      </c>
      <c r="F282" s="19">
        <v>10975</v>
      </c>
      <c r="G282" s="16">
        <f t="shared" si="12"/>
        <v>118.57304314825116</v>
      </c>
      <c r="H282" s="16">
        <f t="shared" si="13"/>
        <v>83.937449624888487</v>
      </c>
      <c r="I282" s="16">
        <f t="shared" si="14"/>
        <v>101.25524638656982</v>
      </c>
      <c r="J282" s="4"/>
      <c r="K282" s="4"/>
    </row>
    <row r="283" spans="1:11" ht="15.75" x14ac:dyDescent="0.25">
      <c r="A283" s="2">
        <v>43017</v>
      </c>
      <c r="B283" s="10">
        <f>Gbasse_GaugeStation!AG283</f>
        <v>84.788413713718285</v>
      </c>
      <c r="C283" s="9">
        <f>Couberi_GaugeStation!AQ283</f>
        <v>98.732973952042428</v>
      </c>
      <c r="D283" s="19">
        <v>8300</v>
      </c>
      <c r="E283" s="19">
        <v>13410</v>
      </c>
      <c r="F283" s="19">
        <v>10975</v>
      </c>
      <c r="G283" s="16">
        <f t="shared" si="12"/>
        <v>112.11480006121182</v>
      </c>
      <c r="H283" s="16">
        <f t="shared" si="13"/>
        <v>80.804950717648438</v>
      </c>
      <c r="I283" s="16">
        <f t="shared" si="14"/>
        <v>96.459875389430124</v>
      </c>
      <c r="J283" s="4"/>
      <c r="K283" s="4"/>
    </row>
    <row r="284" spans="1:11" ht="15.75" x14ac:dyDescent="0.25">
      <c r="A284" s="2">
        <v>43018</v>
      </c>
      <c r="B284" s="10">
        <f>Gbasse_GaugeStation!AG284</f>
        <v>79.0953448065396</v>
      </c>
      <c r="C284" s="9">
        <f>Couberi_GaugeStation!AQ284</f>
        <v>94.568737017480956</v>
      </c>
      <c r="D284" s="19">
        <v>8300</v>
      </c>
      <c r="E284" s="19">
        <v>13410</v>
      </c>
      <c r="F284" s="19">
        <v>10975</v>
      </c>
      <c r="G284" s="16">
        <f t="shared" si="12"/>
        <v>104.58691677732195</v>
      </c>
      <c r="H284" s="16">
        <f t="shared" si="13"/>
        <v>77.3968597141576</v>
      </c>
      <c r="I284" s="16">
        <f t="shared" si="14"/>
        <v>90.991888245739773</v>
      </c>
      <c r="J284" s="4"/>
      <c r="K284" s="4"/>
    </row>
    <row r="285" spans="1:11" ht="15.75" x14ac:dyDescent="0.25">
      <c r="A285" s="2">
        <v>43019</v>
      </c>
      <c r="B285" s="10">
        <f>Gbasse_GaugeStation!AG285</f>
        <v>73.847758482242455</v>
      </c>
      <c r="C285" s="9">
        <f>Couberi_GaugeStation!AQ285</f>
        <v>90.186868303700493</v>
      </c>
      <c r="D285" s="19">
        <v>8300</v>
      </c>
      <c r="E285" s="19">
        <v>13410</v>
      </c>
      <c r="F285" s="19">
        <v>10975</v>
      </c>
      <c r="G285" s="16">
        <f t="shared" si="12"/>
        <v>97.648090282242279</v>
      </c>
      <c r="H285" s="16">
        <f t="shared" si="13"/>
        <v>73.810654707912974</v>
      </c>
      <c r="I285" s="16">
        <f t="shared" si="14"/>
        <v>85.729372495077627</v>
      </c>
      <c r="J285" s="4"/>
      <c r="K285" s="4"/>
    </row>
    <row r="286" spans="1:11" ht="15.75" x14ac:dyDescent="0.25">
      <c r="A286" s="2">
        <v>43020</v>
      </c>
      <c r="B286" s="10">
        <f>Gbasse_GaugeStation!AG286</f>
        <v>71.926827825348951</v>
      </c>
      <c r="C286" s="9">
        <f>Couberi_GaugeStation!AQ286</f>
        <v>86.374210382762712</v>
      </c>
      <c r="D286" s="19">
        <v>8300</v>
      </c>
      <c r="E286" s="19">
        <v>13410</v>
      </c>
      <c r="F286" s="19">
        <v>10975</v>
      </c>
      <c r="G286" s="16">
        <f t="shared" si="12"/>
        <v>95.108064504000566</v>
      </c>
      <c r="H286" s="16">
        <f t="shared" si="13"/>
        <v>70.690302680896409</v>
      </c>
      <c r="I286" s="16">
        <f t="shared" si="14"/>
        <v>82.89918359244848</v>
      </c>
      <c r="J286" s="4"/>
      <c r="K286" s="4"/>
    </row>
    <row r="287" spans="1:11" ht="15.75" x14ac:dyDescent="0.25">
      <c r="A287" s="2">
        <v>43021</v>
      </c>
      <c r="B287" s="10">
        <f>Gbasse_GaugeStation!AG287</f>
        <v>69.197171605866529</v>
      </c>
      <c r="C287" s="9">
        <f>Couberi_GaugeStation!AQ287</f>
        <v>81.890788850031399</v>
      </c>
      <c r="D287" s="19">
        <v>8300</v>
      </c>
      <c r="E287" s="19">
        <v>13410</v>
      </c>
      <c r="F287" s="19">
        <v>10975</v>
      </c>
      <c r="G287" s="16">
        <f t="shared" si="12"/>
        <v>91.498669683660864</v>
      </c>
      <c r="H287" s="16">
        <f t="shared" si="13"/>
        <v>67.020984908955597</v>
      </c>
      <c r="I287" s="16">
        <f t="shared" si="14"/>
        <v>79.259827296308231</v>
      </c>
      <c r="J287" s="4"/>
      <c r="K287" s="4"/>
    </row>
    <row r="288" spans="1:11" ht="15.75" x14ac:dyDescent="0.25">
      <c r="A288" s="2">
        <v>43022</v>
      </c>
      <c r="B288" s="10">
        <f>Gbasse_GaugeStation!AG288</f>
        <v>64.489242093316435</v>
      </c>
      <c r="C288" s="9">
        <f>Couberi_GaugeStation!AQ288</f>
        <v>78.261262573693926</v>
      </c>
      <c r="D288" s="19">
        <v>8300</v>
      </c>
      <c r="E288" s="19">
        <v>13410</v>
      </c>
      <c r="F288" s="19">
        <v>10975</v>
      </c>
      <c r="G288" s="16">
        <f t="shared" si="12"/>
        <v>85.27342553905396</v>
      </c>
      <c r="H288" s="16">
        <f t="shared" si="13"/>
        <v>64.050511315905354</v>
      </c>
      <c r="I288" s="16">
        <f t="shared" si="14"/>
        <v>74.66196842747965</v>
      </c>
      <c r="J288" s="4"/>
      <c r="K288" s="4"/>
    </row>
    <row r="289" spans="1:11" ht="15.75" x14ac:dyDescent="0.25">
      <c r="A289" s="2">
        <v>43023</v>
      </c>
      <c r="B289" s="10">
        <f>Gbasse_GaugeStation!AG289</f>
        <v>59.432310145476769</v>
      </c>
      <c r="C289" s="9">
        <f>Couberi_GaugeStation!AQ289</f>
        <v>73.905974406945077</v>
      </c>
      <c r="D289" s="19">
        <v>8300</v>
      </c>
      <c r="E289" s="19">
        <v>13410</v>
      </c>
      <c r="F289" s="19">
        <v>10975</v>
      </c>
      <c r="G289" s="16">
        <f t="shared" si="12"/>
        <v>78.586699258627419</v>
      </c>
      <c r="H289" s="16">
        <f t="shared" si="13"/>
        <v>60.486060336780177</v>
      </c>
      <c r="I289" s="16">
        <f t="shared" si="14"/>
        <v>69.536379797703802</v>
      </c>
      <c r="J289" s="4"/>
      <c r="K289" s="4"/>
    </row>
    <row r="290" spans="1:11" ht="15.75" x14ac:dyDescent="0.25">
      <c r="A290" s="2">
        <v>43024</v>
      </c>
      <c r="B290" s="10">
        <f>Gbasse_GaugeStation!AG290</f>
        <v>55.917689323425293</v>
      </c>
      <c r="C290" s="9">
        <f>Couberi_GaugeStation!AQ290</f>
        <v>70.884237465105556</v>
      </c>
      <c r="D290" s="19">
        <v>8300</v>
      </c>
      <c r="E290" s="19">
        <v>13410</v>
      </c>
      <c r="F290" s="19">
        <v>10975</v>
      </c>
      <c r="G290" s="16">
        <f t="shared" si="12"/>
        <v>73.939354255975005</v>
      </c>
      <c r="H290" s="16">
        <f t="shared" si="13"/>
        <v>58.013013137921959</v>
      </c>
      <c r="I290" s="16">
        <f t="shared" si="14"/>
        <v>65.976183696948482</v>
      </c>
      <c r="J290" s="4"/>
      <c r="K290" s="4"/>
    </row>
    <row r="291" spans="1:11" ht="15.75" x14ac:dyDescent="0.25">
      <c r="A291" s="2">
        <v>43025</v>
      </c>
      <c r="B291" s="10">
        <f>Gbasse_GaugeStation!AG291</f>
        <v>52.256551841209678</v>
      </c>
      <c r="C291" s="9">
        <f>Couberi_GaugeStation!AQ291</f>
        <v>66.772394707328388</v>
      </c>
      <c r="D291" s="19">
        <v>8300</v>
      </c>
      <c r="E291" s="19">
        <v>13410</v>
      </c>
      <c r="F291" s="19">
        <v>10975</v>
      </c>
      <c r="G291" s="16">
        <f t="shared" si="12"/>
        <v>69.098271862322434</v>
      </c>
      <c r="H291" s="16">
        <f t="shared" si="13"/>
        <v>54.647802528928338</v>
      </c>
      <c r="I291" s="16">
        <f t="shared" si="14"/>
        <v>61.873037195625386</v>
      </c>
      <c r="J291" s="4"/>
      <c r="K291" s="4"/>
    </row>
    <row r="292" spans="1:11" ht="15.75" x14ac:dyDescent="0.25">
      <c r="A292" s="2">
        <v>43026</v>
      </c>
      <c r="B292" s="10">
        <f>Gbasse_GaugeStation!AG292</f>
        <v>48.801310588573585</v>
      </c>
      <c r="C292" s="9">
        <f>Couberi_GaugeStation!AQ292</f>
        <v>62.077736377716064</v>
      </c>
      <c r="D292" s="19">
        <v>8300</v>
      </c>
      <c r="E292" s="19">
        <v>13410</v>
      </c>
      <c r="F292" s="19">
        <v>10975</v>
      </c>
      <c r="G292" s="16">
        <f t="shared" si="12"/>
        <v>64.529443820433144</v>
      </c>
      <c r="H292" s="16">
        <f t="shared" si="13"/>
        <v>50.805604529860837</v>
      </c>
      <c r="I292" s="16">
        <f t="shared" si="14"/>
        <v>57.667524175146994</v>
      </c>
      <c r="J292" s="4"/>
      <c r="K292" s="4"/>
    </row>
    <row r="293" spans="1:11" ht="15.75" x14ac:dyDescent="0.25">
      <c r="A293" s="2">
        <v>43027</v>
      </c>
      <c r="B293" s="10">
        <f>Gbasse_GaugeStation!AG293</f>
        <v>46.666310080166518</v>
      </c>
      <c r="C293" s="9">
        <f>Couberi_GaugeStation!AQ293</f>
        <v>58.812789716218646</v>
      </c>
      <c r="D293" s="19">
        <v>8300</v>
      </c>
      <c r="E293" s="19">
        <v>13410</v>
      </c>
      <c r="F293" s="19">
        <v>10975</v>
      </c>
      <c r="G293" s="16">
        <f t="shared" si="12"/>
        <v>61.706355798774403</v>
      </c>
      <c r="H293" s="16">
        <f t="shared" si="13"/>
        <v>48.133509853504819</v>
      </c>
      <c r="I293" s="16">
        <f t="shared" si="14"/>
        <v>54.919932826139615</v>
      </c>
      <c r="J293" s="4"/>
      <c r="K293" s="4"/>
    </row>
    <row r="294" spans="1:11" ht="15.75" x14ac:dyDescent="0.25">
      <c r="A294" s="2">
        <v>43028</v>
      </c>
      <c r="B294" s="10">
        <f>Gbasse_GaugeStation!AG294</f>
        <v>45.0470688589688</v>
      </c>
      <c r="C294" s="9">
        <f>Couberi_GaugeStation!AQ294</f>
        <v>55.829315587093959</v>
      </c>
      <c r="D294" s="19">
        <v>8300</v>
      </c>
      <c r="E294" s="19">
        <v>13410</v>
      </c>
      <c r="F294" s="19">
        <v>10975</v>
      </c>
      <c r="G294" s="16">
        <f t="shared" si="12"/>
        <v>59.565250690021998</v>
      </c>
      <c r="H294" s="16">
        <f t="shared" si="13"/>
        <v>45.691777671018357</v>
      </c>
      <c r="I294" s="16">
        <f t="shared" si="14"/>
        <v>52.628514180520177</v>
      </c>
      <c r="J294" s="4"/>
      <c r="K294" s="4"/>
    </row>
    <row r="295" spans="1:11" ht="15.75" x14ac:dyDescent="0.25">
      <c r="A295" s="2">
        <v>43029</v>
      </c>
      <c r="B295" s="10">
        <f>Gbasse_GaugeStation!AG295</f>
        <v>43.093758731052795</v>
      </c>
      <c r="C295" s="9">
        <f>Couberi_GaugeStation!AQ295</f>
        <v>53.198421026531015</v>
      </c>
      <c r="D295" s="19">
        <v>8300</v>
      </c>
      <c r="E295" s="19">
        <v>13410</v>
      </c>
      <c r="F295" s="19">
        <v>10975</v>
      </c>
      <c r="G295" s="16">
        <f t="shared" si="12"/>
        <v>56.982409888349927</v>
      </c>
      <c r="H295" s="16">
        <f t="shared" si="13"/>
        <v>43.538603338268302</v>
      </c>
      <c r="I295" s="16">
        <f t="shared" si="14"/>
        <v>50.260506613309119</v>
      </c>
      <c r="J295" s="4"/>
      <c r="K295" s="4"/>
    </row>
    <row r="296" spans="1:11" ht="15.75" x14ac:dyDescent="0.25">
      <c r="A296" s="2">
        <v>43030</v>
      </c>
      <c r="B296" s="10">
        <f>Gbasse_GaugeStation!AG296</f>
        <v>40.960000251901562</v>
      </c>
      <c r="C296" s="9">
        <f>Couberi_GaugeStation!AQ296</f>
        <v>51.19776361867001</v>
      </c>
      <c r="D296" s="19">
        <v>8300</v>
      </c>
      <c r="E296" s="19">
        <v>13410</v>
      </c>
      <c r="F296" s="19">
        <v>10975</v>
      </c>
      <c r="G296" s="16">
        <f t="shared" si="12"/>
        <v>54.160964188508387</v>
      </c>
      <c r="H296" s="16">
        <f t="shared" si="13"/>
        <v>41.901227122662441</v>
      </c>
      <c r="I296" s="16">
        <f t="shared" si="14"/>
        <v>48.031095655585418</v>
      </c>
      <c r="J296" s="4"/>
      <c r="K296" s="4"/>
    </row>
    <row r="297" spans="1:11" ht="15.75" x14ac:dyDescent="0.25">
      <c r="A297" s="2">
        <v>43031</v>
      </c>
      <c r="B297" s="10">
        <f>Gbasse_GaugeStation!AG297</f>
        <v>39.062827636455665</v>
      </c>
      <c r="C297" s="9">
        <f>Couberi_GaugeStation!AQ297</f>
        <v>49.102237212030509</v>
      </c>
      <c r="D297" s="19">
        <v>8300</v>
      </c>
      <c r="E297" s="19">
        <v>13410</v>
      </c>
      <c r="F297" s="19">
        <v>10975</v>
      </c>
      <c r="G297" s="16">
        <f t="shared" si="12"/>
        <v>51.652353410855532</v>
      </c>
      <c r="H297" s="16">
        <f t="shared" si="13"/>
        <v>40.186208307385151</v>
      </c>
      <c r="I297" s="16">
        <f t="shared" si="14"/>
        <v>45.919280859120342</v>
      </c>
      <c r="J297" s="4"/>
      <c r="K297" s="4"/>
    </row>
    <row r="298" spans="1:11" ht="15.75" x14ac:dyDescent="0.25">
      <c r="A298" s="2">
        <v>43032</v>
      </c>
      <c r="B298" s="10">
        <f>Gbasse_GaugeStation!AG298</f>
        <v>37.298482714028196</v>
      </c>
      <c r="C298" s="9">
        <f>Couberi_GaugeStation!AQ298</f>
        <v>46.786815781342355</v>
      </c>
      <c r="D298" s="19">
        <v>8300</v>
      </c>
      <c r="E298" s="19">
        <v>13410</v>
      </c>
      <c r="F298" s="19">
        <v>10975</v>
      </c>
      <c r="G298" s="16">
        <f t="shared" si="12"/>
        <v>49.31937925138066</v>
      </c>
      <c r="H298" s="16">
        <f t="shared" si="13"/>
        <v>38.291223206579595</v>
      </c>
      <c r="I298" s="16">
        <f t="shared" si="14"/>
        <v>43.805301228980127</v>
      </c>
      <c r="J298" s="4"/>
      <c r="K298" s="4"/>
    </row>
    <row r="299" spans="1:11" ht="15.75" x14ac:dyDescent="0.25">
      <c r="A299" s="2">
        <v>43033</v>
      </c>
      <c r="B299" s="10">
        <f>Gbasse_GaugeStation!AG299</f>
        <v>35.361793074114573</v>
      </c>
      <c r="C299" s="9">
        <f>Couberi_GaugeStation!AQ299</f>
        <v>44.610026070946141</v>
      </c>
      <c r="D299" s="19">
        <v>8300</v>
      </c>
      <c r="E299" s="19">
        <v>13410</v>
      </c>
      <c r="F299" s="19">
        <v>10975</v>
      </c>
      <c r="G299" s="16">
        <f t="shared" si="12"/>
        <v>46.758515540771981</v>
      </c>
      <c r="H299" s="16">
        <f t="shared" si="13"/>
        <v>36.509696952172547</v>
      </c>
      <c r="I299" s="16">
        <f t="shared" si="14"/>
        <v>41.634106246472264</v>
      </c>
      <c r="J299" s="4"/>
      <c r="K299" s="4"/>
    </row>
    <row r="300" spans="1:11" ht="15.75" x14ac:dyDescent="0.25">
      <c r="A300" s="2">
        <v>43034</v>
      </c>
      <c r="B300" s="10">
        <f>Gbasse_GaugeStation!AG300</f>
        <v>33.088999879771265</v>
      </c>
      <c r="C300" s="9">
        <f>Couberi_GaugeStation!AQ300</f>
        <v>42.297421066384565</v>
      </c>
      <c r="D300" s="19">
        <v>8300</v>
      </c>
      <c r="E300" s="19">
        <v>13410</v>
      </c>
      <c r="F300" s="19">
        <v>10975</v>
      </c>
      <c r="G300" s="16">
        <f t="shared" si="12"/>
        <v>43.753225744637305</v>
      </c>
      <c r="H300" s="16">
        <f t="shared" si="13"/>
        <v>34.617016868275215</v>
      </c>
      <c r="I300" s="16">
        <f t="shared" si="14"/>
        <v>39.18512130645626</v>
      </c>
      <c r="J300" s="4"/>
      <c r="K300" s="4"/>
    </row>
    <row r="301" spans="1:11" ht="15.75" x14ac:dyDescent="0.25">
      <c r="A301" s="2">
        <v>43035</v>
      </c>
      <c r="B301" s="10">
        <f>Gbasse_GaugeStation!AG301</f>
        <v>31.70637946293272</v>
      </c>
      <c r="C301" s="9">
        <f>Couberi_GaugeStation!AQ301</f>
        <v>40.308578855112977</v>
      </c>
      <c r="D301" s="19">
        <v>8300</v>
      </c>
      <c r="E301" s="19">
        <v>13410</v>
      </c>
      <c r="F301" s="19">
        <v>10975</v>
      </c>
      <c r="G301" s="16">
        <f t="shared" si="12"/>
        <v>41.925001759721276</v>
      </c>
      <c r="H301" s="16">
        <f t="shared" si="13"/>
        <v>32.989310435112969</v>
      </c>
      <c r="I301" s="16">
        <f t="shared" si="14"/>
        <v>37.457156097417126</v>
      </c>
      <c r="J301" s="4"/>
      <c r="K301" s="4"/>
    </row>
    <row r="302" spans="1:11" ht="15.75" x14ac:dyDescent="0.25">
      <c r="A302" s="2">
        <v>43036</v>
      </c>
      <c r="B302" s="10">
        <f>Gbasse_GaugeStation!AG302</f>
        <v>29.640379190444946</v>
      </c>
      <c r="C302" s="9">
        <f>Couberi_GaugeStation!AQ302</f>
        <v>38.124210784309788</v>
      </c>
      <c r="D302" s="19">
        <v>8300</v>
      </c>
      <c r="E302" s="19">
        <v>13410</v>
      </c>
      <c r="F302" s="19">
        <v>10975</v>
      </c>
      <c r="G302" s="16">
        <f t="shared" si="12"/>
        <v>39.193152001823286</v>
      </c>
      <c r="H302" s="16">
        <f t="shared" si="13"/>
        <v>31.201581905876207</v>
      </c>
      <c r="I302" s="16">
        <f t="shared" si="14"/>
        <v>35.197366953849745</v>
      </c>
      <c r="J302" s="4"/>
      <c r="K302" s="4"/>
    </row>
    <row r="303" spans="1:11" ht="15.75" x14ac:dyDescent="0.25">
      <c r="A303" s="2">
        <v>43037</v>
      </c>
      <c r="B303" s="10">
        <f>Gbasse_GaugeStation!AG303</f>
        <v>28.31286196873106</v>
      </c>
      <c r="C303" s="9">
        <f>Couberi_GaugeStation!AQ303</f>
        <v>35.795789191597386</v>
      </c>
      <c r="D303" s="19">
        <v>8300</v>
      </c>
      <c r="E303" s="19">
        <v>13410</v>
      </c>
      <c r="F303" s="19">
        <v>10975</v>
      </c>
      <c r="G303" s="16">
        <f t="shared" si="12"/>
        <v>37.437790374316073</v>
      </c>
      <c r="H303" s="16">
        <f t="shared" si="13"/>
        <v>29.295957224293907</v>
      </c>
      <c r="I303" s="16">
        <f t="shared" si="14"/>
        <v>33.36687379930499</v>
      </c>
      <c r="J303" s="4"/>
      <c r="K303" s="4"/>
    </row>
    <row r="304" spans="1:11" ht="15.75" x14ac:dyDescent="0.25">
      <c r="A304" s="2">
        <v>43038</v>
      </c>
      <c r="B304" s="10">
        <f>Gbasse_GaugeStation!AG304</f>
        <v>26.416689790528395</v>
      </c>
      <c r="C304" s="9">
        <f>Couberi_GaugeStation!AQ304</f>
        <v>33.730420840413949</v>
      </c>
      <c r="D304" s="19">
        <v>8300</v>
      </c>
      <c r="E304" s="19">
        <v>13410</v>
      </c>
      <c r="F304" s="19">
        <v>10975</v>
      </c>
      <c r="G304" s="16">
        <f t="shared" si="12"/>
        <v>34.930502463981824</v>
      </c>
      <c r="H304" s="16">
        <f t="shared" si="13"/>
        <v>27.605620337326105</v>
      </c>
      <c r="I304" s="16">
        <f t="shared" si="14"/>
        <v>31.268061400653963</v>
      </c>
      <c r="J304" s="4"/>
      <c r="K304" s="4"/>
    </row>
    <row r="305" spans="1:11" ht="15.75" x14ac:dyDescent="0.25">
      <c r="A305" s="2">
        <v>43039</v>
      </c>
      <c r="B305" s="10">
        <f>Gbasse_GaugeStation!AG305</f>
        <v>24.570723985803539</v>
      </c>
      <c r="C305" s="9">
        <f>Couberi_GaugeStation!AQ305</f>
        <v>32.162131234219203</v>
      </c>
      <c r="D305" s="19">
        <v>8300</v>
      </c>
      <c r="E305" s="19">
        <v>13410</v>
      </c>
      <c r="F305" s="19">
        <v>10975</v>
      </c>
      <c r="G305" s="16">
        <f t="shared" si="12"/>
        <v>32.489601896890825</v>
      </c>
      <c r="H305" s="16">
        <f t="shared" si="13"/>
        <v>26.3221021846052</v>
      </c>
      <c r="I305" s="16">
        <f t="shared" si="14"/>
        <v>29.405852040748012</v>
      </c>
      <c r="J305" s="4"/>
      <c r="K305" s="4"/>
    </row>
    <row r="306" spans="1:11" ht="15.75" x14ac:dyDescent="0.25">
      <c r="A306" s="2">
        <v>43040</v>
      </c>
      <c r="B306" s="10">
        <f>Gbasse_GaugeStation!AG306</f>
        <v>22.737069113501185</v>
      </c>
      <c r="C306" s="9">
        <f>Couberi_GaugeStation!AQ306</f>
        <v>30.468052575462742</v>
      </c>
      <c r="D306" s="19">
        <v>8300</v>
      </c>
      <c r="E306" s="19">
        <v>13410</v>
      </c>
      <c r="F306" s="19">
        <v>10975</v>
      </c>
      <c r="G306" s="16">
        <f t="shared" si="12"/>
        <v>30.064979942250062</v>
      </c>
      <c r="H306" s="16">
        <f t="shared" si="13"/>
        <v>24.935635869925697</v>
      </c>
      <c r="I306" s="16">
        <f t="shared" si="14"/>
        <v>27.50030790608788</v>
      </c>
      <c r="J306" s="4"/>
      <c r="K306" s="4"/>
    </row>
    <row r="307" spans="1:11" ht="15.75" x14ac:dyDescent="0.25">
      <c r="A307" s="2">
        <v>43041</v>
      </c>
      <c r="B307" s="10">
        <f>Gbasse_GaugeStation!AG307</f>
        <v>21.453310292342614</v>
      </c>
      <c r="C307" s="9">
        <f>Couberi_GaugeStation!AQ307</f>
        <v>29.377499944285344</v>
      </c>
      <c r="D307" s="19">
        <v>8300</v>
      </c>
      <c r="E307" s="19">
        <v>13410</v>
      </c>
      <c r="F307" s="19">
        <v>10975</v>
      </c>
      <c r="G307" s="16">
        <f t="shared" si="12"/>
        <v>28.367479573308458</v>
      </c>
      <c r="H307" s="16">
        <f t="shared" si="13"/>
        <v>24.043106777668282</v>
      </c>
      <c r="I307" s="16">
        <f t="shared" si="14"/>
        <v>26.205293175488372</v>
      </c>
      <c r="J307" s="4"/>
      <c r="K307" s="4"/>
    </row>
    <row r="308" spans="1:11" ht="15.75" x14ac:dyDescent="0.25">
      <c r="A308" s="2">
        <v>43042</v>
      </c>
      <c r="B308" s="10">
        <f>Gbasse_GaugeStation!AG308</f>
        <v>20.927137818829767</v>
      </c>
      <c r="C308" s="9">
        <f>Couberi_GaugeStation!AQ308</f>
        <v>28.369052673641004</v>
      </c>
      <c r="D308" s="19">
        <v>8300</v>
      </c>
      <c r="E308" s="19">
        <v>13410</v>
      </c>
      <c r="F308" s="19">
        <v>10975</v>
      </c>
      <c r="G308" s="16">
        <f t="shared" si="12"/>
        <v>27.671727417067071</v>
      </c>
      <c r="H308" s="16">
        <f t="shared" si="13"/>
        <v>23.217774279881432</v>
      </c>
      <c r="I308" s="16">
        <f t="shared" si="14"/>
        <v>25.44475084847425</v>
      </c>
      <c r="J308" s="4"/>
      <c r="K308" s="4"/>
    </row>
    <row r="309" spans="1:11" ht="15.75" x14ac:dyDescent="0.25">
      <c r="A309" s="2">
        <v>43043</v>
      </c>
      <c r="B309" s="10">
        <f>Gbasse_GaugeStation!AG309</f>
        <v>20.905034221451857</v>
      </c>
      <c r="C309" s="9">
        <f>Couberi_GaugeStation!AQ309</f>
        <v>27.287052405507939</v>
      </c>
      <c r="D309" s="19">
        <v>8300</v>
      </c>
      <c r="E309" s="19">
        <v>13410</v>
      </c>
      <c r="F309" s="19">
        <v>10975</v>
      </c>
      <c r="G309" s="16">
        <f t="shared" si="12"/>
        <v>27.642500069931824</v>
      </c>
      <c r="H309" s="16">
        <f t="shared" si="13"/>
        <v>22.332244604806089</v>
      </c>
      <c r="I309" s="16">
        <f t="shared" si="14"/>
        <v>24.987372337368956</v>
      </c>
      <c r="J309" s="4"/>
      <c r="K309" s="4"/>
    </row>
    <row r="310" spans="1:11" ht="15.75" x14ac:dyDescent="0.25">
      <c r="A310" s="2">
        <v>43044</v>
      </c>
      <c r="B310" s="10">
        <f>Gbasse_GaugeStation!AG310</f>
        <v>20.702689565461256</v>
      </c>
      <c r="C310" s="9">
        <f>Couberi_GaugeStation!AQ310</f>
        <v>25.884342130861786</v>
      </c>
      <c r="D310" s="19">
        <v>8300</v>
      </c>
      <c r="E310" s="19">
        <v>13410</v>
      </c>
      <c r="F310" s="19">
        <v>10975</v>
      </c>
      <c r="G310" s="16">
        <f t="shared" si="12"/>
        <v>27.374941925414131</v>
      </c>
      <c r="H310" s="16">
        <f t="shared" si="13"/>
        <v>21.184239737972266</v>
      </c>
      <c r="I310" s="16">
        <f t="shared" si="14"/>
        <v>24.279590831693199</v>
      </c>
      <c r="J310" s="4"/>
      <c r="K310" s="4"/>
    </row>
    <row r="311" spans="1:11" ht="15.75" x14ac:dyDescent="0.25">
      <c r="A311" s="2">
        <v>43045</v>
      </c>
      <c r="B311" s="10">
        <f>Gbasse_GaugeStation!AG311</f>
        <v>19.479137955040766</v>
      </c>
      <c r="C311" s="9">
        <f>Couberi_GaugeStation!AQ311</f>
        <v>24.523973678287707</v>
      </c>
      <c r="D311" s="19">
        <v>8300</v>
      </c>
      <c r="E311" s="19">
        <v>13410</v>
      </c>
      <c r="F311" s="19">
        <v>10975</v>
      </c>
      <c r="G311" s="16">
        <f t="shared" si="12"/>
        <v>25.757052898382216</v>
      </c>
      <c r="H311" s="16">
        <f t="shared" si="13"/>
        <v>20.070888226637404</v>
      </c>
      <c r="I311" s="16">
        <f t="shared" si="14"/>
        <v>22.91397056250981</v>
      </c>
      <c r="J311" s="4"/>
      <c r="K311" s="4"/>
    </row>
    <row r="312" spans="1:11" ht="15.75" x14ac:dyDescent="0.25">
      <c r="A312" s="2">
        <v>43046</v>
      </c>
      <c r="B312" s="10">
        <f>Gbasse_GaugeStation!AG312</f>
        <v>17.678655007789875</v>
      </c>
      <c r="C312" s="9">
        <f>Couberi_GaugeStation!AQ312</f>
        <v>23.260157698079158</v>
      </c>
      <c r="D312" s="19">
        <v>8300</v>
      </c>
      <c r="E312" s="19">
        <v>13410</v>
      </c>
      <c r="F312" s="19">
        <v>10975</v>
      </c>
      <c r="G312" s="16">
        <f t="shared" si="12"/>
        <v>23.376293820541431</v>
      </c>
      <c r="H312" s="16">
        <f t="shared" si="13"/>
        <v>19.036557101895507</v>
      </c>
      <c r="I312" s="16">
        <f t="shared" si="14"/>
        <v>21.206425461218469</v>
      </c>
      <c r="J312" s="4"/>
      <c r="K312" s="4"/>
    </row>
    <row r="313" spans="1:11" ht="15.75" x14ac:dyDescent="0.25">
      <c r="A313" s="2">
        <v>43047</v>
      </c>
      <c r="B313" s="10">
        <f>Gbasse_GaugeStation!AG313</f>
        <v>16.570482813078783</v>
      </c>
      <c r="C313" s="9">
        <f>Couberi_GaugeStation!AQ313</f>
        <v>22.219868396457873</v>
      </c>
      <c r="D313" s="19">
        <v>8300</v>
      </c>
      <c r="E313" s="19">
        <v>13410</v>
      </c>
      <c r="F313" s="19">
        <v>10975</v>
      </c>
      <c r="G313" s="16">
        <f t="shared" si="12"/>
        <v>21.910969743799956</v>
      </c>
      <c r="H313" s="16">
        <f t="shared" si="13"/>
        <v>18.185164478085394</v>
      </c>
      <c r="I313" s="16">
        <f t="shared" si="14"/>
        <v>20.048067110942675</v>
      </c>
      <c r="J313" s="4"/>
      <c r="K313" s="4"/>
    </row>
    <row r="314" spans="1:11" ht="15.75" x14ac:dyDescent="0.25">
      <c r="A314" s="2">
        <v>43048</v>
      </c>
      <c r="B314" s="10">
        <f>Gbasse_GaugeStation!AG314</f>
        <v>15.456275956384067</v>
      </c>
      <c r="C314" s="9">
        <f>Couberi_GaugeStation!AQ314</f>
        <v>21.262552512319463</v>
      </c>
      <c r="D314" s="19">
        <v>8300</v>
      </c>
      <c r="E314" s="19">
        <v>13410</v>
      </c>
      <c r="F314" s="19">
        <v>10975</v>
      </c>
      <c r="G314" s="16">
        <f t="shared" si="12"/>
        <v>20.437666098953631</v>
      </c>
      <c r="H314" s="16">
        <f t="shared" si="13"/>
        <v>17.40167888312499</v>
      </c>
      <c r="I314" s="16">
        <f t="shared" si="14"/>
        <v>18.919672491039311</v>
      </c>
      <c r="J314" s="4"/>
      <c r="K314" s="4"/>
    </row>
    <row r="315" spans="1:11" ht="15.75" x14ac:dyDescent="0.25">
      <c r="A315" s="2">
        <v>43049</v>
      </c>
      <c r="B315" s="10">
        <f>Gbasse_GaugeStation!AG315</f>
        <v>14.060344852250198</v>
      </c>
      <c r="C315" s="9">
        <f>Couberi_GaugeStation!AQ315</f>
        <v>20.239420966098184</v>
      </c>
      <c r="D315" s="19">
        <v>8300</v>
      </c>
      <c r="E315" s="19">
        <v>13410</v>
      </c>
      <c r="F315" s="19">
        <v>10975</v>
      </c>
      <c r="G315" s="16">
        <f t="shared" si="12"/>
        <v>18.591841536559752</v>
      </c>
      <c r="H315" s="16">
        <f t="shared" si="13"/>
        <v>16.56432849387976</v>
      </c>
      <c r="I315" s="16">
        <f t="shared" si="14"/>
        <v>17.578085015219756</v>
      </c>
      <c r="J315" s="4"/>
      <c r="K315" s="4"/>
    </row>
    <row r="316" spans="1:11" ht="15.75" x14ac:dyDescent="0.25">
      <c r="A316" s="2">
        <v>43050</v>
      </c>
      <c r="B316" s="10">
        <f>Gbasse_GaugeStation!AG316</f>
        <v>12.906517226120521</v>
      </c>
      <c r="C316" s="9">
        <f>Couberi_GaugeStation!AQ316</f>
        <v>19.200868192471955</v>
      </c>
      <c r="D316" s="19">
        <v>8300</v>
      </c>
      <c r="E316" s="19">
        <v>13410</v>
      </c>
      <c r="F316" s="19">
        <v>10975</v>
      </c>
      <c r="G316" s="16">
        <f t="shared" si="12"/>
        <v>17.066147777912374</v>
      </c>
      <c r="H316" s="16">
        <f t="shared" si="13"/>
        <v>15.714357077731522</v>
      </c>
      <c r="I316" s="16">
        <f t="shared" si="14"/>
        <v>16.390252427821949</v>
      </c>
      <c r="J316" s="4"/>
      <c r="K316" s="4"/>
    </row>
    <row r="317" spans="1:11" ht="15.75" x14ac:dyDescent="0.25">
      <c r="A317" s="2">
        <v>43051</v>
      </c>
      <c r="B317" s="10">
        <f>Gbasse_GaugeStation!AG317</f>
        <v>11.680413833979902</v>
      </c>
      <c r="C317" s="9">
        <f>Couberi_GaugeStation!AQ317</f>
        <v>18.072315755643341</v>
      </c>
      <c r="D317" s="19">
        <v>8300</v>
      </c>
      <c r="E317" s="19">
        <v>13410</v>
      </c>
      <c r="F317" s="19">
        <v>10975</v>
      </c>
      <c r="G317" s="16">
        <f t="shared" si="12"/>
        <v>15.444884557581858</v>
      </c>
      <c r="H317" s="16">
        <f t="shared" si="13"/>
        <v>14.790728219104077</v>
      </c>
      <c r="I317" s="16">
        <f t="shared" si="14"/>
        <v>15.117806388342967</v>
      </c>
      <c r="J317" s="4"/>
      <c r="K317" s="4"/>
    </row>
    <row r="318" spans="1:11" ht="15.75" x14ac:dyDescent="0.25">
      <c r="A318" s="2">
        <v>43052</v>
      </c>
      <c r="B318" s="10">
        <f>Gbasse_GaugeStation!AG318</f>
        <v>10.7686207602764</v>
      </c>
      <c r="C318" s="9">
        <f>Couberi_GaugeStation!AQ318</f>
        <v>17.28699997851723</v>
      </c>
      <c r="D318" s="19">
        <v>8300</v>
      </c>
      <c r="E318" s="19">
        <v>13410</v>
      </c>
      <c r="F318" s="19">
        <v>10975</v>
      </c>
      <c r="G318" s="16">
        <f t="shared" si="12"/>
        <v>14.239230463136566</v>
      </c>
      <c r="H318" s="16">
        <f t="shared" si="13"/>
        <v>14.148010795244339</v>
      </c>
      <c r="I318" s="16">
        <f t="shared" si="14"/>
        <v>14.193620629190452</v>
      </c>
      <c r="J318" s="4"/>
      <c r="K318" s="4"/>
    </row>
    <row r="319" spans="1:11" ht="15.75" x14ac:dyDescent="0.25">
      <c r="A319" s="2">
        <v>43053</v>
      </c>
      <c r="B319" s="10">
        <f>Gbasse_GaugeStation!AG319</f>
        <v>10.313207015908997</v>
      </c>
      <c r="C319" s="9">
        <f>Couberi_GaugeStation!AQ319</f>
        <v>16.477947473526001</v>
      </c>
      <c r="D319" s="19">
        <v>8300</v>
      </c>
      <c r="E319" s="19">
        <v>13410</v>
      </c>
      <c r="F319" s="19">
        <v>10975</v>
      </c>
      <c r="G319" s="16">
        <f t="shared" si="12"/>
        <v>13.637041807180873</v>
      </c>
      <c r="H319" s="16">
        <f t="shared" si="13"/>
        <v>13.485866780160169</v>
      </c>
      <c r="I319" s="16">
        <f t="shared" si="14"/>
        <v>13.561454293670522</v>
      </c>
      <c r="J319" s="4"/>
      <c r="K319" s="4"/>
    </row>
    <row r="320" spans="1:11" ht="15.75" x14ac:dyDescent="0.25">
      <c r="A320" s="2">
        <v>43054</v>
      </c>
      <c r="B320" s="10">
        <f>Gbasse_GaugeStation!AG320</f>
        <v>9.7215517594896514</v>
      </c>
      <c r="C320" s="9">
        <f>Couberi_GaugeStation!AQ320</f>
        <v>15.949815932073092</v>
      </c>
      <c r="D320" s="19">
        <v>8300</v>
      </c>
      <c r="E320" s="19">
        <v>13410</v>
      </c>
      <c r="F320" s="19">
        <v>10975</v>
      </c>
      <c r="G320" s="16">
        <f t="shared" si="12"/>
        <v>12.854702477156497</v>
      </c>
      <c r="H320" s="16">
        <f t="shared" si="13"/>
        <v>13.053633844481892</v>
      </c>
      <c r="I320" s="16">
        <f t="shared" si="14"/>
        <v>12.954168160819194</v>
      </c>
      <c r="J320" s="4"/>
      <c r="K320" s="4"/>
    </row>
    <row r="321" spans="1:11" ht="15.75" x14ac:dyDescent="0.25">
      <c r="A321" s="2">
        <v>43055</v>
      </c>
      <c r="B321" s="10">
        <f>Gbasse_GaugeStation!AG321</f>
        <v>9.1441033338678288</v>
      </c>
      <c r="C321" s="9">
        <f>Couberi_GaugeStation!AQ321</f>
        <v>15.447289372745313</v>
      </c>
      <c r="D321" s="19">
        <v>8300</v>
      </c>
      <c r="E321" s="19">
        <v>13410</v>
      </c>
      <c r="F321" s="19">
        <v>10975</v>
      </c>
      <c r="G321" s="16">
        <f t="shared" si="12"/>
        <v>12.091148685445713</v>
      </c>
      <c r="H321" s="16">
        <f t="shared" si="13"/>
        <v>12.642356514979852</v>
      </c>
      <c r="I321" s="16">
        <f t="shared" si="14"/>
        <v>12.366752600212783</v>
      </c>
      <c r="J321" s="4"/>
      <c r="K321" s="4"/>
    </row>
    <row r="322" spans="1:11" ht="15.75" x14ac:dyDescent="0.25">
      <c r="A322" s="2">
        <v>43056</v>
      </c>
      <c r="B322" s="10">
        <f>Gbasse_GaugeStation!AG322</f>
        <v>8.648896655132031</v>
      </c>
      <c r="C322" s="9">
        <f>Couberi_GaugeStation!AQ322</f>
        <v>14.885736647405123</v>
      </c>
      <c r="D322" s="19">
        <v>8300</v>
      </c>
      <c r="E322" s="19">
        <v>13410</v>
      </c>
      <c r="F322" s="19">
        <v>10975</v>
      </c>
      <c r="G322" s="16">
        <f t="shared" si="12"/>
        <v>11.436342263864342</v>
      </c>
      <c r="H322" s="16">
        <f t="shared" si="13"/>
        <v>12.182771044390099</v>
      </c>
      <c r="I322" s="16">
        <f t="shared" si="14"/>
        <v>11.809556654127221</v>
      </c>
      <c r="J322" s="4"/>
      <c r="K322" s="4"/>
    </row>
    <row r="323" spans="1:11" ht="15.75" x14ac:dyDescent="0.25">
      <c r="A323" s="2">
        <v>43057</v>
      </c>
      <c r="B323" s="10">
        <f>Gbasse_GaugeStation!AG323</f>
        <v>8.1314137454690609</v>
      </c>
      <c r="C323" s="9">
        <f>Couberi_GaugeStation!AQ323</f>
        <v>14.40207892970035</v>
      </c>
      <c r="D323" s="19">
        <v>8300</v>
      </c>
      <c r="E323" s="19">
        <v>13410</v>
      </c>
      <c r="F323" s="19">
        <v>10975</v>
      </c>
      <c r="G323" s="16">
        <f t="shared" ref="G323:G366" si="15">(F323/D323)*B323</f>
        <v>10.752080223677464</v>
      </c>
      <c r="H323" s="16">
        <f t="shared" ref="H323:H366" si="16">(F323/E323)*C323</f>
        <v>11.786936335082874</v>
      </c>
      <c r="I323" s="16">
        <f t="shared" ref="I323:I366" si="17">AVERAGE(G323:H323)</f>
        <v>11.269508279380169</v>
      </c>
      <c r="J323" s="4"/>
      <c r="K323" s="4"/>
    </row>
    <row r="324" spans="1:11" ht="15.75" x14ac:dyDescent="0.25">
      <c r="A324" s="2">
        <v>43058</v>
      </c>
      <c r="B324" s="10">
        <f>Gbasse_GaugeStation!AG324</f>
        <v>7.7648620831555331</v>
      </c>
      <c r="C324" s="9">
        <f>Couberi_GaugeStation!AQ324</f>
        <v>13.910105234698245</v>
      </c>
      <c r="D324" s="19">
        <v>8300</v>
      </c>
      <c r="E324" s="19">
        <v>13410</v>
      </c>
      <c r="F324" s="19">
        <v>10975</v>
      </c>
      <c r="G324" s="16">
        <f t="shared" si="15"/>
        <v>10.267392935256865</v>
      </c>
      <c r="H324" s="16">
        <f t="shared" si="16"/>
        <v>11.384295671201583</v>
      </c>
      <c r="I324" s="16">
        <f t="shared" si="17"/>
        <v>10.825844303229225</v>
      </c>
      <c r="J324" s="4"/>
      <c r="K324" s="4"/>
    </row>
    <row r="325" spans="1:11" ht="15.75" x14ac:dyDescent="0.25">
      <c r="A325" s="2">
        <v>43059</v>
      </c>
      <c r="B325" s="10">
        <f>Gbasse_GaugeStation!AG325</f>
        <v>7.5094826550319276</v>
      </c>
      <c r="C325" s="9">
        <f>Couberi_GaugeStation!AQ325</f>
        <v>13.347842109830756</v>
      </c>
      <c r="D325" s="19">
        <v>8300</v>
      </c>
      <c r="E325" s="19">
        <v>13410</v>
      </c>
      <c r="F325" s="19">
        <v>10975</v>
      </c>
      <c r="G325" s="16">
        <f t="shared" si="15"/>
        <v>9.9297074866235437</v>
      </c>
      <c r="H325" s="16">
        <f t="shared" si="16"/>
        <v>10.924128796076998</v>
      </c>
      <c r="I325" s="16">
        <f t="shared" si="17"/>
        <v>10.426918141350271</v>
      </c>
      <c r="J325" s="4"/>
      <c r="K325" s="4"/>
    </row>
    <row r="326" spans="1:11" ht="15.75" x14ac:dyDescent="0.25">
      <c r="A326" s="2">
        <v>43060</v>
      </c>
      <c r="B326" s="10">
        <f>Gbasse_GaugeStation!AG326</f>
        <v>7.2055517558393811</v>
      </c>
      <c r="C326" s="9">
        <f>Couberi_GaugeStation!AQ326</f>
        <v>12.810605237358494</v>
      </c>
      <c r="D326" s="19">
        <v>8300</v>
      </c>
      <c r="E326" s="19">
        <v>13410</v>
      </c>
      <c r="F326" s="19">
        <v>10975</v>
      </c>
      <c r="G326" s="16">
        <f t="shared" si="15"/>
        <v>9.5278229542574948</v>
      </c>
      <c r="H326" s="16">
        <f t="shared" si="16"/>
        <v>10.484443883669611</v>
      </c>
      <c r="I326" s="16">
        <f t="shared" si="17"/>
        <v>10.006133418963554</v>
      </c>
      <c r="J326" s="4"/>
      <c r="K326" s="4"/>
    </row>
    <row r="327" spans="1:11" ht="15.75" x14ac:dyDescent="0.25">
      <c r="A327" s="2">
        <v>43061</v>
      </c>
      <c r="B327" s="10">
        <f>Gbasse_GaugeStation!AG327</f>
        <v>6.97048269058096</v>
      </c>
      <c r="C327" s="9">
        <f>Couberi_GaugeStation!AQ327</f>
        <v>12.336921077025565</v>
      </c>
      <c r="D327" s="19">
        <v>8300</v>
      </c>
      <c r="E327" s="19">
        <v>13410</v>
      </c>
      <c r="F327" s="19">
        <v>10975</v>
      </c>
      <c r="G327" s="16">
        <f t="shared" si="15"/>
        <v>9.216993678207956</v>
      </c>
      <c r="H327" s="16">
        <f t="shared" si="16"/>
        <v>10.096771724113019</v>
      </c>
      <c r="I327" s="16">
        <f t="shared" si="17"/>
        <v>9.6568827011604874</v>
      </c>
      <c r="J327" s="4"/>
      <c r="K327" s="4"/>
    </row>
    <row r="328" spans="1:11" ht="15.75" x14ac:dyDescent="0.25">
      <c r="A328" s="2">
        <v>43062</v>
      </c>
      <c r="B328" s="10">
        <f>Gbasse_GaugeStation!AG328</f>
        <v>6.6332758665084839</v>
      </c>
      <c r="C328" s="9">
        <f>Couberi_GaugeStation!AQ328</f>
        <v>11.940078904754237</v>
      </c>
      <c r="D328" s="19">
        <v>8300</v>
      </c>
      <c r="E328" s="19">
        <v>13410</v>
      </c>
      <c r="F328" s="19">
        <v>10975</v>
      </c>
      <c r="G328" s="16">
        <f t="shared" si="15"/>
        <v>8.7711087511964596</v>
      </c>
      <c r="H328" s="16">
        <f t="shared" si="16"/>
        <v>9.7719885145173571</v>
      </c>
      <c r="I328" s="16">
        <f t="shared" si="17"/>
        <v>9.2715486328569092</v>
      </c>
      <c r="J328" s="4"/>
      <c r="K328" s="4"/>
    </row>
    <row r="329" spans="1:11" ht="15.75" x14ac:dyDescent="0.25">
      <c r="A329" s="2">
        <v>43063</v>
      </c>
      <c r="B329" s="10">
        <f>Gbasse_GaugeStation!AG329</f>
        <v>6.2820689904278719</v>
      </c>
      <c r="C329" s="9">
        <f>Couberi_GaugeStation!AQ329</f>
        <v>11.609657977756701</v>
      </c>
      <c r="D329" s="19">
        <v>8300</v>
      </c>
      <c r="E329" s="19">
        <v>13410</v>
      </c>
      <c r="F329" s="19">
        <v>10975</v>
      </c>
      <c r="G329" s="16">
        <f t="shared" si="15"/>
        <v>8.3067117072223962</v>
      </c>
      <c r="H329" s="16">
        <f t="shared" si="16"/>
        <v>9.5015657200506922</v>
      </c>
      <c r="I329" s="16">
        <f t="shared" si="17"/>
        <v>8.9041387136365451</v>
      </c>
      <c r="J329" s="4"/>
      <c r="K329" s="4"/>
    </row>
    <row r="330" spans="1:11" ht="15.75" x14ac:dyDescent="0.25">
      <c r="A330" s="2">
        <v>43064</v>
      </c>
      <c r="B330" s="10">
        <f>Gbasse_GaugeStation!AG330</f>
        <v>6.0659654839285491</v>
      </c>
      <c r="C330" s="9">
        <f>Couberi_GaugeStation!AQ330</f>
        <v>11.326394721081382</v>
      </c>
      <c r="D330" s="19">
        <v>8300</v>
      </c>
      <c r="E330" s="19">
        <v>13410</v>
      </c>
      <c r="F330" s="19">
        <v>10975</v>
      </c>
      <c r="G330" s="16">
        <f t="shared" si="15"/>
        <v>8.0209603838693759</v>
      </c>
      <c r="H330" s="16">
        <f t="shared" si="16"/>
        <v>9.2697376632265591</v>
      </c>
      <c r="I330" s="16">
        <f t="shared" si="17"/>
        <v>8.6453490235479684</v>
      </c>
      <c r="J330" s="4"/>
      <c r="K330" s="4"/>
    </row>
    <row r="331" spans="1:11" ht="15.75" x14ac:dyDescent="0.25">
      <c r="A331" s="2">
        <v>43065</v>
      </c>
      <c r="B331" s="10">
        <f>Gbasse_GaugeStation!AG331</f>
        <v>5.8474137988583799</v>
      </c>
      <c r="C331" s="9">
        <f>Couberi_GaugeStation!AQ331</f>
        <v>10.963026303994027</v>
      </c>
      <c r="D331" s="19">
        <v>8300</v>
      </c>
      <c r="E331" s="19">
        <v>13410</v>
      </c>
      <c r="F331" s="19">
        <v>10975</v>
      </c>
      <c r="G331" s="16">
        <f t="shared" si="15"/>
        <v>7.7319718605386409</v>
      </c>
      <c r="H331" s="16">
        <f t="shared" si="16"/>
        <v>8.9723500138951859</v>
      </c>
      <c r="I331" s="16">
        <f t="shared" si="17"/>
        <v>8.3521609372169134</v>
      </c>
      <c r="J331" s="4"/>
      <c r="K331" s="4"/>
    </row>
    <row r="332" spans="1:11" ht="15.75" x14ac:dyDescent="0.25">
      <c r="A332" s="2">
        <v>43066</v>
      </c>
      <c r="B332" s="10">
        <f>Gbasse_GaugeStation!AG332</f>
        <v>5.6702068674153292</v>
      </c>
      <c r="C332" s="9">
        <f>Couberi_GaugeStation!AQ332</f>
        <v>10.598657884095845</v>
      </c>
      <c r="D332" s="19">
        <v>8300</v>
      </c>
      <c r="E332" s="19">
        <v>13410</v>
      </c>
      <c r="F332" s="19">
        <v>10975</v>
      </c>
      <c r="G332" s="16">
        <f t="shared" si="15"/>
        <v>7.497653056612438</v>
      </c>
      <c r="H332" s="16">
        <f t="shared" si="16"/>
        <v>8.6741439431731457</v>
      </c>
      <c r="I332" s="16">
        <f t="shared" si="17"/>
        <v>8.0858984998927923</v>
      </c>
      <c r="J332" s="4"/>
      <c r="K332" s="4"/>
    </row>
    <row r="333" spans="1:11" ht="15.75" x14ac:dyDescent="0.25">
      <c r="A333" s="2">
        <v>43067</v>
      </c>
      <c r="B333" s="10">
        <f>Gbasse_GaugeStation!AG333</f>
        <v>5.4787586064174256</v>
      </c>
      <c r="C333" s="9">
        <f>Couberi_GaugeStation!AQ333</f>
        <v>10.396763155334874</v>
      </c>
      <c r="D333" s="19">
        <v>8300</v>
      </c>
      <c r="E333" s="19">
        <v>13410</v>
      </c>
      <c r="F333" s="19">
        <v>10975</v>
      </c>
      <c r="G333" s="16">
        <f t="shared" si="15"/>
        <v>7.2445030970399094</v>
      </c>
      <c r="H333" s="16">
        <f t="shared" si="16"/>
        <v>8.5089094429381245</v>
      </c>
      <c r="I333" s="16">
        <f t="shared" si="17"/>
        <v>7.8767062699890165</v>
      </c>
      <c r="J333" s="4"/>
      <c r="K333" s="4"/>
    </row>
    <row r="334" spans="1:11" ht="15.75" x14ac:dyDescent="0.25">
      <c r="A334" s="2">
        <v>43068</v>
      </c>
      <c r="B334" s="10">
        <f>Gbasse_GaugeStation!AG334</f>
        <v>5.3007241446396396</v>
      </c>
      <c r="C334" s="9">
        <f>Couberi_GaugeStation!AQ334</f>
        <v>10.176894727506136</v>
      </c>
      <c r="D334" s="19">
        <v>8300</v>
      </c>
      <c r="E334" s="19">
        <v>13410</v>
      </c>
      <c r="F334" s="19">
        <v>10975</v>
      </c>
      <c r="G334" s="16">
        <f t="shared" si="15"/>
        <v>7.0090900587253069</v>
      </c>
      <c r="H334" s="16">
        <f t="shared" si="16"/>
        <v>8.3289649242639712</v>
      </c>
      <c r="I334" s="16">
        <f t="shared" si="17"/>
        <v>7.6690274914946386</v>
      </c>
      <c r="J334" s="4"/>
      <c r="K334" s="4"/>
    </row>
    <row r="335" spans="1:11" ht="15.75" x14ac:dyDescent="0.25">
      <c r="A335" s="2">
        <v>43069</v>
      </c>
      <c r="B335" s="10">
        <f>Gbasse_GaugeStation!AG335</f>
        <v>5.1060345542841947</v>
      </c>
      <c r="C335" s="9">
        <f>Couberi_GaugeStation!AQ335</f>
        <v>9.949052666362963</v>
      </c>
      <c r="D335" s="19">
        <v>8300</v>
      </c>
      <c r="E335" s="19">
        <v>13410</v>
      </c>
      <c r="F335" s="19">
        <v>10975</v>
      </c>
      <c r="G335" s="16">
        <f t="shared" si="15"/>
        <v>6.7516541244902459</v>
      </c>
      <c r="H335" s="16">
        <f t="shared" si="16"/>
        <v>8.1424946318667804</v>
      </c>
      <c r="I335" s="16">
        <f t="shared" si="17"/>
        <v>7.4470743781785131</v>
      </c>
      <c r="J335" s="4"/>
      <c r="K335" s="4"/>
    </row>
    <row r="336" spans="1:11" ht="15.75" x14ac:dyDescent="0.25">
      <c r="A336" s="2">
        <v>43070</v>
      </c>
      <c r="B336" s="10">
        <f>Gbasse_GaugeStation!AG336</f>
        <v>4.9231034681714814</v>
      </c>
      <c r="C336" s="9">
        <f>Couberi_GaugeStation!AQ336</f>
        <v>9.7026315927505493</v>
      </c>
      <c r="D336" s="19">
        <v>8300</v>
      </c>
      <c r="E336" s="19">
        <v>13410</v>
      </c>
      <c r="F336" s="19">
        <v>10975</v>
      </c>
      <c r="G336" s="16">
        <f t="shared" si="15"/>
        <v>6.5097663329134949</v>
      </c>
      <c r="H336" s="16">
        <f t="shared" si="16"/>
        <v>7.9408189209871196</v>
      </c>
      <c r="I336" s="16">
        <f t="shared" si="17"/>
        <v>7.2252926269503073</v>
      </c>
      <c r="J336" s="4"/>
      <c r="K336" s="4"/>
    </row>
    <row r="337" spans="1:11" ht="15.75" x14ac:dyDescent="0.25">
      <c r="A337" s="2">
        <v>43071</v>
      </c>
      <c r="B337" s="10">
        <f>Gbasse_GaugeStation!AG337</f>
        <v>4.836827586437094</v>
      </c>
      <c r="C337" s="9">
        <f>Couberi_GaugeStation!AQ337</f>
        <v>9.4719999840385043</v>
      </c>
      <c r="D337" s="19">
        <v>8300</v>
      </c>
      <c r="E337" s="19">
        <v>13410</v>
      </c>
      <c r="F337" s="19">
        <v>10975</v>
      </c>
      <c r="G337" s="16">
        <f t="shared" si="15"/>
        <v>6.3956846700177241</v>
      </c>
      <c r="H337" s="16">
        <f t="shared" si="16"/>
        <v>7.7520656096064569</v>
      </c>
      <c r="I337" s="16">
        <f t="shared" si="17"/>
        <v>7.07387513981209</v>
      </c>
      <c r="J337" s="4"/>
      <c r="K337" s="4"/>
    </row>
    <row r="338" spans="1:11" ht="15.75" x14ac:dyDescent="0.25">
      <c r="A338" s="2">
        <v>43072</v>
      </c>
      <c r="B338" s="10">
        <f>Gbasse_GaugeStation!AG338</f>
        <v>4.706827632312117</v>
      </c>
      <c r="C338" s="9">
        <f>Couberi_GaugeStation!AQ338</f>
        <v>9.2318420912090104</v>
      </c>
      <c r="D338" s="19">
        <v>8300</v>
      </c>
      <c r="E338" s="19">
        <v>13410</v>
      </c>
      <c r="F338" s="19">
        <v>10975</v>
      </c>
      <c r="G338" s="16">
        <f t="shared" si="15"/>
        <v>6.2237871403163236</v>
      </c>
      <c r="H338" s="16">
        <f t="shared" si="16"/>
        <v>7.5555158054451077</v>
      </c>
      <c r="I338" s="16">
        <f t="shared" si="17"/>
        <v>6.8896514728807157</v>
      </c>
      <c r="J338" s="4"/>
      <c r="K338" s="4"/>
    </row>
    <row r="339" spans="1:11" ht="15.75" x14ac:dyDescent="0.25">
      <c r="A339" s="2">
        <v>43073</v>
      </c>
      <c r="B339" s="10">
        <f>Gbasse_GaugeStation!AG339</f>
        <v>4.5525517278704148</v>
      </c>
      <c r="C339" s="9">
        <f>Couberi_GaugeStation!AQ339</f>
        <v>9.0018684613077262</v>
      </c>
      <c r="D339" s="19">
        <v>8300</v>
      </c>
      <c r="E339" s="19">
        <v>13410</v>
      </c>
      <c r="F339" s="19">
        <v>10975</v>
      </c>
      <c r="G339" s="16">
        <f t="shared" si="15"/>
        <v>6.0197897847443134</v>
      </c>
      <c r="H339" s="16">
        <f t="shared" si="16"/>
        <v>7.3673009964841381</v>
      </c>
      <c r="I339" s="16">
        <f t="shared" si="17"/>
        <v>6.6935453906142257</v>
      </c>
      <c r="J339" s="4"/>
      <c r="K339" s="4"/>
    </row>
    <row r="340" spans="1:11" ht="15.75" x14ac:dyDescent="0.25">
      <c r="A340" s="2">
        <v>43074</v>
      </c>
      <c r="B340" s="10">
        <f>Gbasse_GaugeStation!AG340</f>
        <v>4.4476207022009229</v>
      </c>
      <c r="C340" s="9">
        <f>Couberi_GaugeStation!AQ340</f>
        <v>8.8619473168724454</v>
      </c>
      <c r="D340" s="19">
        <v>8300</v>
      </c>
      <c r="E340" s="19">
        <v>13410</v>
      </c>
      <c r="F340" s="19">
        <v>10975</v>
      </c>
      <c r="G340" s="16">
        <f t="shared" si="15"/>
        <v>5.881040627307847</v>
      </c>
      <c r="H340" s="16">
        <f t="shared" si="16"/>
        <v>7.2527868607513115</v>
      </c>
      <c r="I340" s="16">
        <f t="shared" si="17"/>
        <v>6.5669137440295788</v>
      </c>
      <c r="J340" s="4"/>
      <c r="K340" s="4"/>
    </row>
    <row r="341" spans="1:11" ht="15.75" x14ac:dyDescent="0.25">
      <c r="A341" s="2">
        <v>43075</v>
      </c>
      <c r="B341" s="10">
        <f>Gbasse_GaugeStation!AG341</f>
        <v>4.3478275804684081</v>
      </c>
      <c r="C341" s="9">
        <f>Couberi_GaugeStation!AQ341</f>
        <v>8.6651841402053833</v>
      </c>
      <c r="D341" s="19">
        <v>8300</v>
      </c>
      <c r="E341" s="19">
        <v>13410</v>
      </c>
      <c r="F341" s="19">
        <v>10975</v>
      </c>
      <c r="G341" s="16">
        <f t="shared" si="15"/>
        <v>5.7490852645350339</v>
      </c>
      <c r="H341" s="16">
        <f t="shared" si="16"/>
        <v>7.0917521207124592</v>
      </c>
      <c r="I341" s="16">
        <f t="shared" si="17"/>
        <v>6.4204186926237465</v>
      </c>
      <c r="J341" s="4"/>
      <c r="K341" s="4"/>
    </row>
    <row r="342" spans="1:11" ht="15.75" x14ac:dyDescent="0.25">
      <c r="A342" s="2">
        <v>43076</v>
      </c>
      <c r="B342" s="10">
        <f>Gbasse_GaugeStation!AG342</f>
        <v>4.2691034900731051</v>
      </c>
      <c r="C342" s="9">
        <f>Couberi_GaugeStation!AQ342</f>
        <v>8.4996052980422974</v>
      </c>
      <c r="D342" s="19">
        <v>8300</v>
      </c>
      <c r="E342" s="19">
        <v>13410</v>
      </c>
      <c r="F342" s="19">
        <v>10975</v>
      </c>
      <c r="G342" s="16">
        <f t="shared" si="15"/>
        <v>5.6449892534400394</v>
      </c>
      <c r="H342" s="16">
        <f t="shared" si="16"/>
        <v>6.956239235347816</v>
      </c>
      <c r="I342" s="16">
        <f t="shared" si="17"/>
        <v>6.3006142443939277</v>
      </c>
      <c r="J342" s="4"/>
      <c r="K342" s="4"/>
    </row>
    <row r="343" spans="1:11" ht="15.75" x14ac:dyDescent="0.25">
      <c r="A343" s="2">
        <v>43077</v>
      </c>
      <c r="B343" s="10">
        <f>Gbasse_GaugeStation!AG343</f>
        <v>4.2121723972517868</v>
      </c>
      <c r="C343" s="9">
        <f>Couberi_GaugeStation!AQ343</f>
        <v>8.3174735872369059</v>
      </c>
      <c r="D343" s="19">
        <v>8300</v>
      </c>
      <c r="E343" s="19">
        <v>13410</v>
      </c>
      <c r="F343" s="19">
        <v>10975</v>
      </c>
      <c r="G343" s="16">
        <f t="shared" si="15"/>
        <v>5.5697098867275132</v>
      </c>
      <c r="H343" s="16">
        <f t="shared" si="16"/>
        <v>6.8071791662882211</v>
      </c>
      <c r="I343" s="16">
        <f t="shared" si="17"/>
        <v>6.1884445265078671</v>
      </c>
      <c r="J343" s="4"/>
      <c r="K343" s="4"/>
    </row>
    <row r="344" spans="1:11" ht="15.75" x14ac:dyDescent="0.25">
      <c r="A344" s="2">
        <v>43078</v>
      </c>
      <c r="B344" s="10">
        <f>Gbasse_GaugeStation!AG344</f>
        <v>4.1625172578055283</v>
      </c>
      <c r="C344" s="9">
        <f>Couberi_GaugeStation!AQ344</f>
        <v>8.1262368340241284</v>
      </c>
      <c r="D344" s="19">
        <v>8300</v>
      </c>
      <c r="E344" s="19">
        <v>13410</v>
      </c>
      <c r="F344" s="19">
        <v>10975</v>
      </c>
      <c r="G344" s="16">
        <f t="shared" si="15"/>
        <v>5.5040514342669482</v>
      </c>
      <c r="H344" s="16">
        <f t="shared" si="16"/>
        <v>6.6506673567050569</v>
      </c>
      <c r="I344" s="16">
        <f t="shared" si="17"/>
        <v>6.0773593954860026</v>
      </c>
      <c r="J344" s="4"/>
      <c r="K344" s="4"/>
    </row>
    <row r="345" spans="1:11" ht="15.75" x14ac:dyDescent="0.25">
      <c r="A345" s="2">
        <v>43079</v>
      </c>
      <c r="B345" s="10">
        <f>Gbasse_GaugeStation!AG345</f>
        <v>4.1283448502935212</v>
      </c>
      <c r="C345" s="9">
        <f>Couberi_GaugeStation!AQ345</f>
        <v>7.9301316612645198</v>
      </c>
      <c r="D345" s="19">
        <v>8300</v>
      </c>
      <c r="E345" s="19">
        <v>13410</v>
      </c>
      <c r="F345" s="19">
        <v>10975</v>
      </c>
      <c r="G345" s="16">
        <f t="shared" si="15"/>
        <v>5.458865630357999</v>
      </c>
      <c r="H345" s="16">
        <f t="shared" si="16"/>
        <v>6.4901711396255113</v>
      </c>
      <c r="I345" s="16">
        <f t="shared" si="17"/>
        <v>5.9745183849917556</v>
      </c>
      <c r="J345" s="4"/>
      <c r="K345" s="4"/>
    </row>
    <row r="346" spans="1:11" ht="15.75" x14ac:dyDescent="0.25">
      <c r="A346" s="2">
        <v>43080</v>
      </c>
      <c r="B346" s="10">
        <f>Gbasse_GaugeStation!AG346</f>
        <v>4.0458966144200028</v>
      </c>
      <c r="C346" s="9">
        <f>Couberi_GaugeStation!AQ346</f>
        <v>7.7404473518070418</v>
      </c>
      <c r="D346" s="19">
        <v>8300</v>
      </c>
      <c r="E346" s="19">
        <v>13410</v>
      </c>
      <c r="F346" s="19">
        <v>10975</v>
      </c>
      <c r="G346" s="16">
        <f t="shared" si="15"/>
        <v>5.3498452220794617</v>
      </c>
      <c r="H346" s="16">
        <f t="shared" si="16"/>
        <v>6.3349298796481941</v>
      </c>
      <c r="I346" s="16">
        <f t="shared" si="17"/>
        <v>5.8423875508638279</v>
      </c>
      <c r="J346" s="4"/>
      <c r="K346" s="4"/>
    </row>
    <row r="347" spans="1:11" ht="15.75" x14ac:dyDescent="0.25">
      <c r="A347" s="2">
        <v>43081</v>
      </c>
      <c r="B347" s="10">
        <f>Gbasse_GaugeStation!AG347</f>
        <v>3.9945862375456711</v>
      </c>
      <c r="C347" s="9">
        <f>Couberi_GaugeStation!AQ347</f>
        <v>7.6322105621036727</v>
      </c>
      <c r="D347" s="19">
        <v>8300</v>
      </c>
      <c r="E347" s="19">
        <v>13410</v>
      </c>
      <c r="F347" s="19">
        <v>10975</v>
      </c>
      <c r="G347" s="16">
        <f t="shared" si="15"/>
        <v>5.2819980671161133</v>
      </c>
      <c r="H347" s="16">
        <f t="shared" si="16"/>
        <v>6.2463468246896205</v>
      </c>
      <c r="I347" s="16">
        <f t="shared" si="17"/>
        <v>5.7641724459028669</v>
      </c>
      <c r="J347" s="4"/>
      <c r="K347" s="4"/>
    </row>
    <row r="348" spans="1:11" ht="15.75" x14ac:dyDescent="0.25">
      <c r="A348" s="2">
        <v>43082</v>
      </c>
      <c r="B348" s="10">
        <f>Gbasse_GaugeStation!AG348</f>
        <v>3.9700000347762274</v>
      </c>
      <c r="C348" s="9">
        <f>Couberi_GaugeStation!AQ348</f>
        <v>7.4912105422270923</v>
      </c>
      <c r="D348" s="19">
        <v>8300</v>
      </c>
      <c r="E348" s="19">
        <v>13410</v>
      </c>
      <c r="F348" s="19">
        <v>10975</v>
      </c>
      <c r="G348" s="16">
        <f t="shared" si="15"/>
        <v>5.2494879977914577</v>
      </c>
      <c r="H348" s="16">
        <f t="shared" si="16"/>
        <v>6.1309497166996527</v>
      </c>
      <c r="I348" s="16">
        <f t="shared" si="17"/>
        <v>5.6902188572455552</v>
      </c>
      <c r="J348" s="4"/>
      <c r="K348" s="4"/>
    </row>
    <row r="349" spans="1:11" ht="15.75" x14ac:dyDescent="0.25">
      <c r="A349" s="2">
        <v>43083</v>
      </c>
      <c r="B349" s="10">
        <f>Gbasse_GaugeStation!AG349</f>
        <v>3.9546896733086685</v>
      </c>
      <c r="C349" s="9">
        <f>Couberi_GaugeStation!AQ349</f>
        <v>7.3373946829846028</v>
      </c>
      <c r="D349" s="19">
        <v>8300</v>
      </c>
      <c r="E349" s="19">
        <v>13410</v>
      </c>
      <c r="F349" s="19">
        <v>10975</v>
      </c>
      <c r="G349" s="16">
        <f t="shared" si="15"/>
        <v>5.2292432728388718</v>
      </c>
      <c r="H349" s="16">
        <f t="shared" si="16"/>
        <v>6.0050638811152881</v>
      </c>
      <c r="I349" s="16">
        <f t="shared" si="17"/>
        <v>5.6171535769770795</v>
      </c>
      <c r="J349" s="4"/>
      <c r="K349" s="4"/>
    </row>
    <row r="350" spans="1:11" ht="15.75" x14ac:dyDescent="0.25">
      <c r="A350" s="2">
        <v>43084</v>
      </c>
      <c r="B350" s="10">
        <f>Gbasse_GaugeStation!AG350</f>
        <v>3.8783103679788522</v>
      </c>
      <c r="C350" s="9">
        <f>Couberi_GaugeStation!AQ350</f>
        <v>7.2211052618528671</v>
      </c>
      <c r="D350" s="19">
        <v>8300</v>
      </c>
      <c r="E350" s="19">
        <v>13410</v>
      </c>
      <c r="F350" s="19">
        <v>10975</v>
      </c>
      <c r="G350" s="16">
        <f t="shared" si="15"/>
        <v>5.128247745610591</v>
      </c>
      <c r="H350" s="16">
        <f t="shared" si="16"/>
        <v>5.9098903988691438</v>
      </c>
      <c r="I350" s="16">
        <f t="shared" si="17"/>
        <v>5.5190690722398674</v>
      </c>
      <c r="J350" s="4"/>
      <c r="K350" s="4"/>
    </row>
    <row r="351" spans="1:11" ht="15.75" x14ac:dyDescent="0.25">
      <c r="A351" s="2">
        <v>43085</v>
      </c>
      <c r="B351" s="10">
        <f>Gbasse_GaugeStation!AG351</f>
        <v>3.8123448018370003</v>
      </c>
      <c r="C351" s="9">
        <f>Couberi_GaugeStation!AQ351</f>
        <v>7.0862105206439372</v>
      </c>
      <c r="D351" s="19">
        <v>8300</v>
      </c>
      <c r="E351" s="19">
        <v>13410</v>
      </c>
      <c r="F351" s="19">
        <v>10975</v>
      </c>
      <c r="G351" s="16">
        <f t="shared" si="15"/>
        <v>5.041022192790491</v>
      </c>
      <c r="H351" s="16">
        <f t="shared" si="16"/>
        <v>5.7994899674919624</v>
      </c>
      <c r="I351" s="16">
        <f t="shared" si="17"/>
        <v>5.4202560801412272</v>
      </c>
      <c r="J351" s="4"/>
      <c r="K351" s="4"/>
    </row>
    <row r="352" spans="1:11" ht="15.75" x14ac:dyDescent="0.25">
      <c r="A352" s="2">
        <v>43086</v>
      </c>
      <c r="B352" s="10">
        <f>Gbasse_GaugeStation!AG352</f>
        <v>3.7086896731935699</v>
      </c>
      <c r="C352" s="9">
        <f>Couberi_GaugeStation!AQ352</f>
        <v>6.9769736340171411</v>
      </c>
      <c r="D352" s="19">
        <v>8300</v>
      </c>
      <c r="E352" s="19">
        <v>13410</v>
      </c>
      <c r="F352" s="19">
        <v>10975</v>
      </c>
      <c r="G352" s="16">
        <f t="shared" si="15"/>
        <v>4.903960140156558</v>
      </c>
      <c r="H352" s="16">
        <f t="shared" si="16"/>
        <v>5.7100884141191743</v>
      </c>
      <c r="I352" s="16">
        <f t="shared" si="17"/>
        <v>5.3070242771378666</v>
      </c>
      <c r="J352" s="4"/>
      <c r="K352" s="4"/>
    </row>
    <row r="353" spans="1:11" ht="15.75" x14ac:dyDescent="0.25">
      <c r="A353" s="2">
        <v>43087</v>
      </c>
      <c r="B353" s="10">
        <f>Gbasse_GaugeStation!AG353</f>
        <v>3.6705172390773377</v>
      </c>
      <c r="C353" s="9">
        <f>Couberi_GaugeStation!AQ353</f>
        <v>6.897842118614598</v>
      </c>
      <c r="D353" s="19">
        <v>8300</v>
      </c>
      <c r="E353" s="19">
        <v>13410</v>
      </c>
      <c r="F353" s="19">
        <v>10975</v>
      </c>
      <c r="G353" s="16">
        <f t="shared" si="15"/>
        <v>4.8534851444426241</v>
      </c>
      <c r="H353" s="16">
        <f t="shared" si="16"/>
        <v>5.6453256712748106</v>
      </c>
      <c r="I353" s="16">
        <f t="shared" si="17"/>
        <v>5.2494054078587169</v>
      </c>
      <c r="J353" s="4"/>
      <c r="K353" s="4"/>
    </row>
    <row r="354" spans="1:11" ht="15.75" x14ac:dyDescent="0.25">
      <c r="A354" s="2">
        <v>43088</v>
      </c>
      <c r="B354" s="10">
        <f>Gbasse_GaugeStation!AG354</f>
        <v>3.6280000045381744</v>
      </c>
      <c r="C354" s="9">
        <f>Couberi_GaugeStation!AQ354</f>
        <v>6.8190262756849593</v>
      </c>
      <c r="D354" s="19">
        <v>8300</v>
      </c>
      <c r="E354" s="19">
        <v>13410</v>
      </c>
      <c r="F354" s="19">
        <v>10975</v>
      </c>
      <c r="G354" s="16">
        <f t="shared" si="15"/>
        <v>4.7972650662417431</v>
      </c>
      <c r="H354" s="16">
        <f t="shared" si="16"/>
        <v>5.5808212808085331</v>
      </c>
      <c r="I354" s="16">
        <f t="shared" si="17"/>
        <v>5.1890431735251381</v>
      </c>
      <c r="J354" s="4"/>
      <c r="K354" s="4"/>
    </row>
    <row r="355" spans="1:11" ht="15.75" x14ac:dyDescent="0.25">
      <c r="A355" s="2">
        <v>43089</v>
      </c>
      <c r="B355" s="10">
        <f>Gbasse_GaugeStation!AG355</f>
        <v>3.5954482904795944</v>
      </c>
      <c r="C355" s="9">
        <f>Couberi_GaugeStation!AQ355</f>
        <v>6.7157105332926701</v>
      </c>
      <c r="D355" s="19">
        <v>8300</v>
      </c>
      <c r="E355" s="19">
        <v>13410</v>
      </c>
      <c r="F355" s="19">
        <v>10975</v>
      </c>
      <c r="G355" s="16">
        <f t="shared" si="15"/>
        <v>4.7542222877124756</v>
      </c>
      <c r="H355" s="16">
        <f t="shared" si="16"/>
        <v>5.4962657049132773</v>
      </c>
      <c r="I355" s="16">
        <f t="shared" si="17"/>
        <v>5.1252439963128769</v>
      </c>
      <c r="J355" s="4"/>
      <c r="K355" s="4"/>
    </row>
    <row r="356" spans="1:11" ht="15.75" x14ac:dyDescent="0.25">
      <c r="A356" s="2">
        <v>43090</v>
      </c>
      <c r="B356" s="10">
        <f>Gbasse_GaugeStation!AG356</f>
        <v>3.5527931102390946</v>
      </c>
      <c r="C356" s="9">
        <f>Couberi_GaugeStation!AQ356</f>
        <v>6.6196315727735824</v>
      </c>
      <c r="D356" s="19">
        <v>8300</v>
      </c>
      <c r="E356" s="19">
        <v>13410</v>
      </c>
      <c r="F356" s="19">
        <v>10975</v>
      </c>
      <c r="G356" s="16">
        <f t="shared" si="15"/>
        <v>4.6978198054065139</v>
      </c>
      <c r="H356" s="16">
        <f t="shared" si="16"/>
        <v>5.4176328494548898</v>
      </c>
      <c r="I356" s="16">
        <f t="shared" si="17"/>
        <v>5.0577263274307018</v>
      </c>
      <c r="J356" s="4"/>
      <c r="K356" s="4"/>
    </row>
    <row r="357" spans="1:11" ht="15.75" x14ac:dyDescent="0.25">
      <c r="A357" s="2">
        <v>43091</v>
      </c>
      <c r="B357" s="10">
        <f>Gbasse_GaugeStation!AG357</f>
        <v>3.5111724179366539</v>
      </c>
      <c r="C357" s="9">
        <f>Couberi_GaugeStation!AQ357</f>
        <v>6.5163421568117643</v>
      </c>
      <c r="D357" s="19">
        <v>8300</v>
      </c>
      <c r="E357" s="19">
        <v>13410</v>
      </c>
      <c r="F357" s="19">
        <v>10975</v>
      </c>
      <c r="G357" s="16">
        <f t="shared" si="15"/>
        <v>4.6427852152837081</v>
      </c>
      <c r="H357" s="16">
        <f t="shared" si="16"/>
        <v>5.3330988196129097</v>
      </c>
      <c r="I357" s="16">
        <f t="shared" si="17"/>
        <v>4.9879420174483089</v>
      </c>
      <c r="J357" s="4"/>
      <c r="K357" s="4"/>
    </row>
    <row r="358" spans="1:11" ht="15.75" x14ac:dyDescent="0.25">
      <c r="A358" s="2">
        <v>43092</v>
      </c>
      <c r="B358" s="10">
        <f>Gbasse_GaugeStation!AG358</f>
        <v>3.4681379363454621</v>
      </c>
      <c r="C358" s="9">
        <f>Couberi_GaugeStation!AQ358</f>
        <v>6.4184473690233732</v>
      </c>
      <c r="D358" s="19">
        <v>8300</v>
      </c>
      <c r="E358" s="19">
        <v>13410</v>
      </c>
      <c r="F358" s="19">
        <v>10975</v>
      </c>
      <c r="G358" s="16">
        <f t="shared" si="15"/>
        <v>4.5858811869146319</v>
      </c>
      <c r="H358" s="16">
        <f t="shared" si="16"/>
        <v>5.252979856452761</v>
      </c>
      <c r="I358" s="16">
        <f t="shared" si="17"/>
        <v>4.9194305216836964</v>
      </c>
      <c r="J358" s="4"/>
      <c r="K358" s="4"/>
    </row>
    <row r="359" spans="1:11" ht="15.75" x14ac:dyDescent="0.25">
      <c r="A359" s="2">
        <v>43093</v>
      </c>
      <c r="B359" s="10">
        <f>Gbasse_GaugeStation!AG359</f>
        <v>3.426689624786377</v>
      </c>
      <c r="C359" s="9">
        <f>Couberi_GaugeStation!AQ359</f>
        <v>6.3125789604688949</v>
      </c>
      <c r="D359" s="19">
        <v>8300</v>
      </c>
      <c r="E359" s="19">
        <v>13410</v>
      </c>
      <c r="F359" s="19">
        <v>10975</v>
      </c>
      <c r="G359" s="16">
        <f t="shared" si="15"/>
        <v>4.5310745339795764</v>
      </c>
      <c r="H359" s="16">
        <f t="shared" si="16"/>
        <v>5.1663351298393829</v>
      </c>
      <c r="I359" s="16">
        <f t="shared" si="17"/>
        <v>4.8487048319094797</v>
      </c>
      <c r="J359" s="4"/>
      <c r="K359" s="4"/>
    </row>
    <row r="360" spans="1:11" ht="15.75" x14ac:dyDescent="0.25">
      <c r="A360" s="2">
        <v>43094</v>
      </c>
      <c r="B360" s="10">
        <f>Gbasse_GaugeStation!AG360</f>
        <v>3.35606895438556</v>
      </c>
      <c r="C360" s="9">
        <f>Couberi_GaugeStation!AQ360</f>
        <v>6.2046315293563037</v>
      </c>
      <c r="D360" s="19">
        <v>8300</v>
      </c>
      <c r="E360" s="19">
        <v>13410</v>
      </c>
      <c r="F360" s="19">
        <v>10975</v>
      </c>
      <c r="G360" s="16">
        <f t="shared" si="15"/>
        <v>4.4376935872748824</v>
      </c>
      <c r="H360" s="16">
        <f t="shared" si="16"/>
        <v>5.0779888914754236</v>
      </c>
      <c r="I360" s="16">
        <f t="shared" si="17"/>
        <v>4.7578412393751535</v>
      </c>
      <c r="J360" s="4"/>
      <c r="K360" s="4"/>
    </row>
    <row r="361" spans="1:11" ht="15.75" x14ac:dyDescent="0.25">
      <c r="A361" s="2">
        <v>43095</v>
      </c>
      <c r="B361" s="10">
        <f>Gbasse_GaugeStation!AG361</f>
        <v>3.3027930917411017</v>
      </c>
      <c r="C361" s="9">
        <f>Couberi_GaugeStation!AQ361</f>
        <v>6.1093684497632479</v>
      </c>
      <c r="D361" s="19">
        <v>8300</v>
      </c>
      <c r="E361" s="19">
        <v>13410</v>
      </c>
      <c r="F361" s="19">
        <v>10975</v>
      </c>
      <c r="G361" s="16">
        <f t="shared" si="15"/>
        <v>4.3672474917901916</v>
      </c>
      <c r="H361" s="16">
        <f t="shared" si="16"/>
        <v>5.0000237685422553</v>
      </c>
      <c r="I361" s="16">
        <f t="shared" si="17"/>
        <v>4.6836356301662239</v>
      </c>
      <c r="J361" s="4"/>
      <c r="K361" s="4"/>
    </row>
    <row r="362" spans="1:11" ht="15.75" x14ac:dyDescent="0.25">
      <c r="A362" s="2">
        <v>43096</v>
      </c>
      <c r="B362" s="10">
        <f>Gbasse_GaugeStation!AG362</f>
        <v>3.2646896438351991</v>
      </c>
      <c r="C362" s="9">
        <f>Couberi_GaugeStation!AQ362</f>
        <v>6.0182631580453174</v>
      </c>
      <c r="D362" s="19">
        <v>8300</v>
      </c>
      <c r="E362" s="19">
        <v>13410</v>
      </c>
      <c r="F362" s="19">
        <v>10975</v>
      </c>
      <c r="G362" s="16">
        <f t="shared" si="15"/>
        <v>4.3168637157941339</v>
      </c>
      <c r="H362" s="16">
        <f t="shared" si="16"/>
        <v>4.9254614585792211</v>
      </c>
      <c r="I362" s="16">
        <f t="shared" si="17"/>
        <v>4.6211625871866779</v>
      </c>
      <c r="J362" s="4"/>
      <c r="K362" s="4"/>
    </row>
    <row r="363" spans="1:11" ht="15.75" x14ac:dyDescent="0.25">
      <c r="A363" s="2">
        <v>43097</v>
      </c>
      <c r="B363" s="10">
        <f>Gbasse_GaugeStation!AG363</f>
        <v>3.2013103725581336</v>
      </c>
      <c r="C363" s="9">
        <f>Couberi_GaugeStation!AQ363</f>
        <v>5.9431841436185335</v>
      </c>
      <c r="D363" s="19">
        <v>8300</v>
      </c>
      <c r="E363" s="19">
        <v>13410</v>
      </c>
      <c r="F363" s="19">
        <v>10975</v>
      </c>
      <c r="G363" s="16">
        <f t="shared" si="15"/>
        <v>4.2330579926295799</v>
      </c>
      <c r="H363" s="16">
        <f t="shared" si="16"/>
        <v>4.8640153598965998</v>
      </c>
      <c r="I363" s="16">
        <f t="shared" si="17"/>
        <v>4.5485366762630903</v>
      </c>
      <c r="J363" s="4"/>
      <c r="K363" s="4"/>
    </row>
    <row r="364" spans="1:11" ht="15.75" x14ac:dyDescent="0.25">
      <c r="A364" s="2">
        <v>43098</v>
      </c>
      <c r="B364" s="10">
        <f>Gbasse_GaugeStation!AG364</f>
        <v>3.132896545632132</v>
      </c>
      <c r="C364" s="9">
        <f>Couberi_GaugeStation!AQ364</f>
        <v>5.8619473670658309</v>
      </c>
      <c r="D364" s="19">
        <v>8300</v>
      </c>
      <c r="E364" s="19">
        <v>13410</v>
      </c>
      <c r="F364" s="19">
        <v>10975</v>
      </c>
      <c r="G364" s="16">
        <f t="shared" si="15"/>
        <v>4.1425951311220057</v>
      </c>
      <c r="H364" s="16">
        <f t="shared" si="16"/>
        <v>4.7975296311370244</v>
      </c>
      <c r="I364" s="16">
        <f t="shared" si="17"/>
        <v>4.470062381129515</v>
      </c>
      <c r="J364" s="4"/>
      <c r="K364" s="4"/>
    </row>
    <row r="365" spans="1:11" ht="15.75" x14ac:dyDescent="0.25">
      <c r="A365" s="2">
        <v>43099</v>
      </c>
      <c r="B365" s="10">
        <f>Gbasse_GaugeStation!AG365</f>
        <v>3.0923448091950911</v>
      </c>
      <c r="C365" s="9">
        <f>Couberi_GaugeStation!AQ365</f>
        <v>5.8042631337517188</v>
      </c>
      <c r="D365" s="19">
        <v>8300</v>
      </c>
      <c r="E365" s="19">
        <v>13410</v>
      </c>
      <c r="F365" s="19">
        <v>10975</v>
      </c>
      <c r="G365" s="16">
        <f t="shared" si="15"/>
        <v>4.0889740097489309</v>
      </c>
      <c r="H365" s="16">
        <f t="shared" si="16"/>
        <v>4.750319753387406</v>
      </c>
      <c r="I365" s="16">
        <f t="shared" si="17"/>
        <v>4.419646881568168</v>
      </c>
      <c r="J365" s="4"/>
      <c r="K365" s="4"/>
    </row>
    <row r="366" spans="1:11" ht="15.75" x14ac:dyDescent="0.25">
      <c r="A366" s="2">
        <v>43100</v>
      </c>
      <c r="B366" s="10">
        <f>Gbasse_GaugeStation!AG366</f>
        <v>3.1568928573812758</v>
      </c>
      <c r="C366" s="9">
        <f>Couberi_GaugeStation!AQ366</f>
        <v>5.8839166296852961</v>
      </c>
      <c r="D366" s="19">
        <v>8300</v>
      </c>
      <c r="E366" s="19">
        <v>13410</v>
      </c>
      <c r="F366" s="19">
        <v>10975</v>
      </c>
      <c r="G366" s="16">
        <f t="shared" si="15"/>
        <v>4.1743251939469284</v>
      </c>
      <c r="H366" s="16">
        <f t="shared" si="16"/>
        <v>4.8155096950630965</v>
      </c>
      <c r="I366" s="16">
        <f t="shared" si="17"/>
        <v>4.4949174445050124</v>
      </c>
      <c r="J366" s="4"/>
      <c r="K366" s="4"/>
    </row>
    <row r="367" spans="1:11" x14ac:dyDescent="0.25">
      <c r="A367" s="4"/>
      <c r="B367" s="4"/>
      <c r="C367" s="4"/>
      <c r="D367" s="3"/>
      <c r="E367" s="3"/>
      <c r="F367" s="3"/>
      <c r="G367" s="4"/>
      <c r="H367" s="4"/>
      <c r="I367" s="4">
        <f>AVERAGE(I2:I366)</f>
        <v>31.153965959444314</v>
      </c>
      <c r="J367" s="4"/>
      <c r="K367" s="4"/>
    </row>
  </sheetData>
  <hyperlinks>
    <hyperlink ref="K1" r:id="rId1" xr:uid="{06B28A34-314E-4161-8AC3-063D0F8FEA73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348A7-0DC1-40F3-A1CB-24391D5670F2}">
  <sheetPr codeName="Sheet4"/>
  <dimension ref="A1:D14"/>
  <sheetViews>
    <sheetView workbookViewId="0">
      <selection activeCell="F9" sqref="F9"/>
    </sheetView>
  </sheetViews>
  <sheetFormatPr defaultColWidth="31.7109375" defaultRowHeight="15" x14ac:dyDescent="0.25"/>
  <cols>
    <col min="1" max="1" width="14" style="4" bestFit="1" customWidth="1"/>
    <col min="2" max="2" width="11.7109375" style="4" customWidth="1"/>
    <col min="3" max="3" width="14.7109375" style="4" customWidth="1"/>
    <col min="4" max="4" width="5.42578125" style="4" bestFit="1" customWidth="1"/>
    <col min="5" max="16384" width="31.7109375" style="4"/>
  </cols>
  <sheetData>
    <row r="1" spans="1:4" ht="46.5" customHeight="1" x14ac:dyDescent="0.25">
      <c r="A1" s="4" t="s">
        <v>16</v>
      </c>
      <c r="B1" s="42" t="s">
        <v>17</v>
      </c>
      <c r="C1" s="42" t="s">
        <v>57</v>
      </c>
    </row>
    <row r="2" spans="1:4" x14ac:dyDescent="0.25">
      <c r="A2" s="41" t="s">
        <v>18</v>
      </c>
      <c r="B2" s="17">
        <v>3.4816520609444761</v>
      </c>
      <c r="C2" s="17">
        <v>4.4515738887347256</v>
      </c>
      <c r="D2" s="8">
        <f>AVERAGE(B2:C2)</f>
        <v>3.9666129748396006</v>
      </c>
    </row>
    <row r="3" spans="1:4" x14ac:dyDescent="0.25">
      <c r="A3" s="41" t="s">
        <v>19</v>
      </c>
      <c r="B3" s="17">
        <v>2.9680766764306576</v>
      </c>
      <c r="C3" s="17">
        <v>4.0270780653507048</v>
      </c>
      <c r="D3" s="8">
        <f t="shared" ref="D3:D13" si="0">AVERAGE(B3:C3)</f>
        <v>3.4975773708906814</v>
      </c>
    </row>
    <row r="4" spans="1:4" x14ac:dyDescent="0.25">
      <c r="A4" s="41" t="s">
        <v>20</v>
      </c>
      <c r="B4" s="17">
        <v>2.9022923223619879</v>
      </c>
      <c r="C4" s="17">
        <v>3.6997927176736223</v>
      </c>
      <c r="D4" s="8">
        <f t="shared" si="0"/>
        <v>3.3010425200178051</v>
      </c>
    </row>
    <row r="5" spans="1:4" x14ac:dyDescent="0.25">
      <c r="A5" s="41" t="s">
        <v>21</v>
      </c>
      <c r="B5" s="17">
        <v>3.0008546752154861</v>
      </c>
      <c r="C5" s="17">
        <v>3.7682039357925228</v>
      </c>
      <c r="D5" s="8">
        <f t="shared" si="0"/>
        <v>3.3845293055040044</v>
      </c>
    </row>
    <row r="6" spans="1:4" x14ac:dyDescent="0.25">
      <c r="A6" s="41" t="s">
        <v>22</v>
      </c>
      <c r="B6" s="17">
        <v>8.2194817776071183</v>
      </c>
      <c r="C6" s="17">
        <v>6.0776739363790808</v>
      </c>
      <c r="D6" s="8">
        <f t="shared" si="0"/>
        <v>7.1485778569931</v>
      </c>
    </row>
    <row r="7" spans="1:4" x14ac:dyDescent="0.25">
      <c r="A7" s="41" t="s">
        <v>23</v>
      </c>
      <c r="B7" s="17">
        <v>14.738000919234755</v>
      </c>
      <c r="C7" s="17">
        <v>9.554133261350918</v>
      </c>
      <c r="D7" s="8">
        <f t="shared" si="0"/>
        <v>12.146067090292837</v>
      </c>
    </row>
    <row r="8" spans="1:4" x14ac:dyDescent="0.25">
      <c r="A8" s="41" t="s">
        <v>24</v>
      </c>
      <c r="B8" s="17">
        <v>30.589500583163009</v>
      </c>
      <c r="C8" s="17">
        <v>21.152893185344851</v>
      </c>
      <c r="D8" s="8">
        <f t="shared" si="0"/>
        <v>25.87119688425393</v>
      </c>
    </row>
    <row r="9" spans="1:4" x14ac:dyDescent="0.25">
      <c r="A9" s="41" t="s">
        <v>25</v>
      </c>
      <c r="B9" s="17">
        <v>85.886209215734027</v>
      </c>
      <c r="C9" s="17">
        <v>58.98039854763099</v>
      </c>
      <c r="D9" s="8">
        <f t="shared" si="0"/>
        <v>72.433303881682505</v>
      </c>
    </row>
    <row r="10" spans="1:4" x14ac:dyDescent="0.25">
      <c r="A10" s="41" t="s">
        <v>26</v>
      </c>
      <c r="B10" s="17">
        <v>178.01009975634958</v>
      </c>
      <c r="C10" s="17">
        <v>118.88717540955619</v>
      </c>
      <c r="D10" s="8">
        <f t="shared" si="0"/>
        <v>148.44863758295287</v>
      </c>
    </row>
    <row r="11" spans="1:4" x14ac:dyDescent="0.25">
      <c r="A11" s="41" t="s">
        <v>27</v>
      </c>
      <c r="B11" s="17">
        <v>83.698963507573978</v>
      </c>
      <c r="C11" s="17">
        <v>61.055041622623996</v>
      </c>
      <c r="D11" s="8">
        <f t="shared" si="0"/>
        <v>72.377002565098991</v>
      </c>
    </row>
    <row r="12" spans="1:4" x14ac:dyDescent="0.25">
      <c r="A12" s="41" t="s">
        <v>28</v>
      </c>
      <c r="B12" s="17">
        <v>15.299753379206827</v>
      </c>
      <c r="C12" s="17">
        <v>14.294535799801492</v>
      </c>
      <c r="D12" s="8">
        <f t="shared" si="0"/>
        <v>14.79714458950416</v>
      </c>
    </row>
    <row r="13" spans="1:4" x14ac:dyDescent="0.25">
      <c r="A13" s="41" t="s">
        <v>29</v>
      </c>
      <c r="B13" s="17">
        <v>5.0891569362999585</v>
      </c>
      <c r="C13" s="17">
        <v>6.0040181988717363</v>
      </c>
      <c r="D13" s="8">
        <f t="shared" si="0"/>
        <v>5.5465875675858474</v>
      </c>
    </row>
    <row r="14" spans="1:4" x14ac:dyDescent="0.25">
      <c r="A14" s="41" t="s">
        <v>30</v>
      </c>
      <c r="B14" s="17">
        <v>36.247814677683444</v>
      </c>
      <c r="C14" s="17">
        <v>26.060117241205159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DA4F6-FA45-43BF-BFB8-9A122B477999}">
  <sheetPr codeName="Sheet11"/>
  <dimension ref="A1:R19"/>
  <sheetViews>
    <sheetView workbookViewId="0">
      <selection activeCell="D3" sqref="D3:H14"/>
    </sheetView>
  </sheetViews>
  <sheetFormatPr defaultRowHeight="15" x14ac:dyDescent="0.25"/>
  <cols>
    <col min="1" max="1" width="7" bestFit="1" customWidth="1"/>
    <col min="2" max="2" width="12.42578125" bestFit="1" customWidth="1"/>
    <col min="3" max="3" width="10.28515625" bestFit="1" customWidth="1"/>
    <col min="4" max="4" width="10.5703125" bestFit="1" customWidth="1"/>
    <col min="5" max="5" width="7.42578125" bestFit="1" customWidth="1"/>
    <col min="6" max="6" width="5.42578125" bestFit="1" customWidth="1"/>
    <col min="7" max="7" width="6.42578125" bestFit="1" customWidth="1"/>
    <col min="8" max="8" width="7.42578125" bestFit="1" customWidth="1"/>
    <col min="9" max="9" width="14.7109375" bestFit="1" customWidth="1"/>
    <col min="10" max="10" width="14" bestFit="1" customWidth="1"/>
    <col min="11" max="11" width="9.85546875" bestFit="1" customWidth="1"/>
    <col min="12" max="12" width="10.5703125" bestFit="1" customWidth="1"/>
  </cols>
  <sheetData>
    <row r="1" spans="1:18" ht="38.25" x14ac:dyDescent="0.25">
      <c r="A1" s="37" t="s">
        <v>31</v>
      </c>
      <c r="B1" s="38" t="s">
        <v>13</v>
      </c>
      <c r="C1" s="38" t="s">
        <v>12</v>
      </c>
      <c r="D1" s="37" t="s">
        <v>32</v>
      </c>
      <c r="E1" s="37" t="s">
        <v>33</v>
      </c>
      <c r="F1" s="37" t="s">
        <v>34</v>
      </c>
      <c r="G1" s="39" t="s">
        <v>35</v>
      </c>
      <c r="H1" s="39" t="s">
        <v>36</v>
      </c>
      <c r="I1" s="38" t="s">
        <v>37</v>
      </c>
      <c r="J1" s="38" t="s">
        <v>38</v>
      </c>
      <c r="K1" s="37" t="s">
        <v>54</v>
      </c>
      <c r="L1" s="37" t="s">
        <v>39</v>
      </c>
      <c r="N1" s="28" t="s">
        <v>55</v>
      </c>
      <c r="O1" s="28"/>
      <c r="P1" s="28"/>
      <c r="Q1" s="28"/>
      <c r="R1" s="28"/>
    </row>
    <row r="2" spans="1:18" ht="25.5" x14ac:dyDescent="0.25">
      <c r="A2" s="37"/>
      <c r="B2" s="29" t="s">
        <v>40</v>
      </c>
      <c r="C2" s="29" t="s">
        <v>41</v>
      </c>
      <c r="D2" s="37"/>
      <c r="E2" s="37"/>
      <c r="F2" s="37"/>
      <c r="G2" s="39"/>
      <c r="H2" s="39"/>
      <c r="I2" s="29" t="s">
        <v>35</v>
      </c>
      <c r="J2" s="29" t="s">
        <v>36</v>
      </c>
      <c r="K2" s="37"/>
      <c r="L2" s="37"/>
    </row>
    <row r="3" spans="1:18" x14ac:dyDescent="0.25">
      <c r="A3" s="30" t="s">
        <v>42</v>
      </c>
      <c r="B3" s="31">
        <v>2.6330489390286198</v>
      </c>
      <c r="C3" s="31">
        <v>5.5540306150075143</v>
      </c>
      <c r="D3" s="32">
        <v>8300</v>
      </c>
      <c r="E3" s="32">
        <v>13410</v>
      </c>
      <c r="F3" s="32">
        <v>10975</v>
      </c>
      <c r="G3" s="33">
        <f>F3/D3</f>
        <v>1.322289156626506</v>
      </c>
      <c r="H3" s="33">
        <f>F3/E3</f>
        <v>0.81841909023117076</v>
      </c>
      <c r="I3" s="31">
        <f>$G$3*B3</f>
        <v>3.4816520609444703</v>
      </c>
      <c r="J3" s="31">
        <f>$H$3*C3</f>
        <v>4.5455246830505196</v>
      </c>
      <c r="K3" s="34">
        <f>AVERAGE(I3:J3)</f>
        <v>4.0135883719974945</v>
      </c>
      <c r="L3" s="31">
        <v>0.1</v>
      </c>
    </row>
    <row r="4" spans="1:18" x14ac:dyDescent="0.25">
      <c r="A4" s="30" t="s">
        <v>43</v>
      </c>
      <c r="B4" s="31">
        <v>2.2446502427676038</v>
      </c>
      <c r="C4" s="31">
        <v>4.993899279680007</v>
      </c>
      <c r="D4" s="32">
        <v>8300</v>
      </c>
      <c r="E4" s="32">
        <v>13410</v>
      </c>
      <c r="F4" s="32"/>
      <c r="G4" s="33"/>
      <c r="H4" s="33"/>
      <c r="I4" s="31">
        <f t="shared" ref="I4:I14" si="0">$G$3*B4</f>
        <v>2.9680766764306568</v>
      </c>
      <c r="J4" s="31">
        <f t="shared" ref="J4:J14" si="1">$H$3*C4</f>
        <v>4.08710250518181</v>
      </c>
      <c r="K4" s="34">
        <f t="shared" ref="K4:K14" si="2">AVERAGE(I4:J4)</f>
        <v>3.5275895908062331</v>
      </c>
      <c r="L4" s="31">
        <v>2.0230769230769199</v>
      </c>
    </row>
    <row r="5" spans="1:18" x14ac:dyDescent="0.25">
      <c r="A5" s="30" t="s">
        <v>44</v>
      </c>
      <c r="B5" s="31">
        <v>2.1948998884377682</v>
      </c>
      <c r="C5" s="31">
        <v>4.5809057023132809</v>
      </c>
      <c r="D5" s="32">
        <v>8300</v>
      </c>
      <c r="E5" s="32">
        <v>13410</v>
      </c>
      <c r="F5" s="32"/>
      <c r="G5" s="33"/>
      <c r="H5" s="33"/>
      <c r="I5" s="31">
        <f t="shared" si="0"/>
        <v>2.9022923223619888</v>
      </c>
      <c r="J5" s="31">
        <f t="shared" si="1"/>
        <v>3.7491006773220179</v>
      </c>
      <c r="K5" s="34">
        <f t="shared" si="2"/>
        <v>3.3256964998420031</v>
      </c>
      <c r="L5" s="31">
        <v>7.4423076923076898</v>
      </c>
    </row>
    <row r="6" spans="1:18" x14ac:dyDescent="0.25">
      <c r="A6" s="30" t="s">
        <v>45</v>
      </c>
      <c r="B6" s="31">
        <v>2.2694390710057886</v>
      </c>
      <c r="C6" s="31">
        <v>4.7212375944496223</v>
      </c>
      <c r="D6" s="32">
        <v>8300</v>
      </c>
      <c r="E6" s="32">
        <v>13410</v>
      </c>
      <c r="F6" s="32"/>
      <c r="G6" s="33"/>
      <c r="H6" s="33"/>
      <c r="I6" s="31">
        <f t="shared" si="0"/>
        <v>3.0008546752154857</v>
      </c>
      <c r="J6" s="31">
        <f t="shared" si="1"/>
        <v>3.8639509768146612</v>
      </c>
      <c r="K6" s="34">
        <f t="shared" si="2"/>
        <v>3.4324028260150734</v>
      </c>
      <c r="L6" s="31">
        <v>38.005769230769246</v>
      </c>
    </row>
    <row r="7" spans="1:18" x14ac:dyDescent="0.25">
      <c r="A7" s="30" t="s">
        <v>46</v>
      </c>
      <c r="B7" s="31">
        <v>6.216100114272356</v>
      </c>
      <c r="C7" s="31">
        <v>8.4957749827821161</v>
      </c>
      <c r="D7" s="32">
        <v>8300</v>
      </c>
      <c r="E7" s="32">
        <v>13410</v>
      </c>
      <c r="F7" s="32"/>
      <c r="G7" s="33"/>
      <c r="H7" s="33"/>
      <c r="I7" s="31">
        <f t="shared" si="0"/>
        <v>8.2194817776071218</v>
      </c>
      <c r="J7" s="31">
        <f t="shared" si="1"/>
        <v>6.9531044322172795</v>
      </c>
      <c r="K7" s="34">
        <f t="shared" si="2"/>
        <v>7.5862931049122011</v>
      </c>
      <c r="L7" s="31">
        <v>112.5192307692308</v>
      </c>
    </row>
    <row r="8" spans="1:18" x14ac:dyDescent="0.25">
      <c r="A8" s="30" t="s">
        <v>47</v>
      </c>
      <c r="B8" s="31">
        <v>11.145823018646785</v>
      </c>
      <c r="C8" s="31">
        <v>12.913592276002602</v>
      </c>
      <c r="D8" s="32">
        <v>8300</v>
      </c>
      <c r="E8" s="32">
        <v>13410</v>
      </c>
      <c r="F8" s="32"/>
      <c r="G8" s="33"/>
      <c r="H8" s="33"/>
      <c r="I8" s="31">
        <f t="shared" si="0"/>
        <v>14.738000919234755</v>
      </c>
      <c r="J8" s="31">
        <f t="shared" si="1"/>
        <v>10.568730442142323</v>
      </c>
      <c r="K8" s="34">
        <f t="shared" si="2"/>
        <v>12.653365680688539</v>
      </c>
      <c r="L8" s="31">
        <v>151.0423076923077</v>
      </c>
    </row>
    <row r="9" spans="1:18" x14ac:dyDescent="0.25">
      <c r="A9" s="30" t="s">
        <v>48</v>
      </c>
      <c r="B9" s="31">
        <v>23.13374531574058</v>
      </c>
      <c r="C9" s="31">
        <v>28.745727116061804</v>
      </c>
      <c r="D9" s="32">
        <v>8300</v>
      </c>
      <c r="E9" s="32">
        <v>13410</v>
      </c>
      <c r="F9" s="32"/>
      <c r="G9" s="33"/>
      <c r="H9" s="33"/>
      <c r="I9" s="31">
        <f t="shared" si="0"/>
        <v>30.589500583162994</v>
      </c>
      <c r="J9" s="31">
        <f t="shared" si="1"/>
        <v>23.526051834360796</v>
      </c>
      <c r="K9" s="34">
        <f t="shared" si="2"/>
        <v>27.057776208761894</v>
      </c>
      <c r="L9" s="31">
        <v>203.730769230769</v>
      </c>
    </row>
    <row r="10" spans="1:18" x14ac:dyDescent="0.25">
      <c r="A10" s="30" t="s">
        <v>49</v>
      </c>
      <c r="B10" s="31">
        <v>64.952668472946911</v>
      </c>
      <c r="C10" s="31">
        <v>71.682952781468998</v>
      </c>
      <c r="D10" s="32">
        <v>8300</v>
      </c>
      <c r="E10" s="32">
        <v>13410</v>
      </c>
      <c r="F10" s="32"/>
      <c r="G10" s="33"/>
      <c r="H10" s="33"/>
      <c r="I10" s="31">
        <f t="shared" si="0"/>
        <v>85.886209215734013</v>
      </c>
      <c r="J10" s="31">
        <f t="shared" si="1"/>
        <v>58.666697000493826</v>
      </c>
      <c r="K10" s="34">
        <f t="shared" si="2"/>
        <v>72.276453108113913</v>
      </c>
      <c r="L10" s="31">
        <v>265.26923076923083</v>
      </c>
    </row>
    <row r="11" spans="1:18" x14ac:dyDescent="0.25">
      <c r="A11" s="30" t="s">
        <v>50</v>
      </c>
      <c r="B11" s="31">
        <v>134.6226722530935</v>
      </c>
      <c r="C11" s="31">
        <v>143.73012827033671</v>
      </c>
      <c r="D11" s="32">
        <v>8300</v>
      </c>
      <c r="E11" s="32">
        <v>13410</v>
      </c>
      <c r="F11" s="32"/>
      <c r="G11" s="33"/>
      <c r="H11" s="33"/>
      <c r="I11" s="31">
        <f t="shared" si="0"/>
        <v>178.01009975634955</v>
      </c>
      <c r="J11" s="31">
        <f t="shared" si="1"/>
        <v>117.63148081781844</v>
      </c>
      <c r="K11" s="34">
        <f t="shared" si="2"/>
        <v>147.82079028708398</v>
      </c>
      <c r="L11" s="31">
        <v>186.45384615384617</v>
      </c>
    </row>
    <row r="12" spans="1:18" x14ac:dyDescent="0.25">
      <c r="A12" s="30" t="s">
        <v>51</v>
      </c>
      <c r="B12" s="31">
        <v>63.298532766547986</v>
      </c>
      <c r="C12" s="31">
        <v>73.907454863375506</v>
      </c>
      <c r="D12" s="32">
        <v>8300</v>
      </c>
      <c r="E12" s="32">
        <v>13410</v>
      </c>
      <c r="F12" s="32"/>
      <c r="G12" s="33"/>
      <c r="H12" s="33"/>
      <c r="I12" s="31">
        <f t="shared" si="0"/>
        <v>83.698963507573993</v>
      </c>
      <c r="J12" s="31">
        <f t="shared" si="1"/>
        <v>60.487271970585098</v>
      </c>
      <c r="K12" s="34">
        <f t="shared" si="2"/>
        <v>72.093117739079545</v>
      </c>
      <c r="L12" s="31">
        <v>40.821153846153848</v>
      </c>
    </row>
    <row r="13" spans="1:18" x14ac:dyDescent="0.25">
      <c r="A13" s="30" t="s">
        <v>52</v>
      </c>
      <c r="B13" s="31">
        <v>11.570656314115416</v>
      </c>
      <c r="C13" s="31">
        <v>17.394356355911647</v>
      </c>
      <c r="D13" s="32">
        <v>8300</v>
      </c>
      <c r="E13" s="32">
        <v>13410</v>
      </c>
      <c r="F13" s="32"/>
      <c r="G13" s="33"/>
      <c r="H13" s="33"/>
      <c r="I13" s="31">
        <f t="shared" si="0"/>
        <v>15.29975337920683</v>
      </c>
      <c r="J13" s="31">
        <f t="shared" si="1"/>
        <v>14.235873303961993</v>
      </c>
      <c r="K13" s="34">
        <f t="shared" si="2"/>
        <v>14.767813341584411</v>
      </c>
      <c r="L13" s="31">
        <v>0.34999999999999992</v>
      </c>
    </row>
    <row r="14" spans="1:18" x14ac:dyDescent="0.25">
      <c r="A14" s="30" t="s">
        <v>53</v>
      </c>
      <c r="B14" s="31">
        <v>3.8487473869056639</v>
      </c>
      <c r="C14" s="31">
        <v>7.2679036208844723</v>
      </c>
      <c r="D14" s="35">
        <v>8300</v>
      </c>
      <c r="E14" s="35">
        <v>13410</v>
      </c>
      <c r="F14" s="35"/>
      <c r="G14" s="36"/>
      <c r="H14" s="36"/>
      <c r="I14" s="31">
        <f t="shared" si="0"/>
        <v>5.0891569362999594</v>
      </c>
      <c r="J14" s="31">
        <f t="shared" si="1"/>
        <v>5.9481910692921014</v>
      </c>
      <c r="K14" s="34">
        <f t="shared" si="2"/>
        <v>5.5186740027960308</v>
      </c>
      <c r="L14" s="31">
        <v>0.34615384615384615</v>
      </c>
    </row>
    <row r="15" spans="1:18" x14ac:dyDescent="0.25">
      <c r="K15" s="25"/>
      <c r="L15" s="27"/>
    </row>
    <row r="18" spans="2:4" x14ac:dyDescent="0.25">
      <c r="B18" s="26"/>
      <c r="C18" s="26"/>
      <c r="D18" s="26"/>
    </row>
    <row r="19" spans="2:4" x14ac:dyDescent="0.25">
      <c r="B19" s="26"/>
      <c r="C19" s="26"/>
      <c r="D19" s="26"/>
    </row>
  </sheetData>
  <mergeCells count="14">
    <mergeCell ref="N1:R1"/>
    <mergeCell ref="K1:K2"/>
    <mergeCell ref="L1:L2"/>
    <mergeCell ref="D3:D14"/>
    <mergeCell ref="E3:E14"/>
    <mergeCell ref="F3:F14"/>
    <mergeCell ref="G3:G14"/>
    <mergeCell ref="H3:H14"/>
    <mergeCell ref="A1:A2"/>
    <mergeCell ref="D1:D2"/>
    <mergeCell ref="E1:E2"/>
    <mergeCell ref="F1:F2"/>
    <mergeCell ref="G1:G2"/>
    <mergeCell ref="H1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Couberi_GaugeStation</vt:lpstr>
      <vt:lpstr>Gbasse_GaugeStation</vt:lpstr>
      <vt:lpstr>Daily_FlowEstimation_Sosso</vt:lpstr>
      <vt:lpstr>MonthlyEstimation</vt:lpstr>
      <vt:lpstr>FlowSummaryTbl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Odou</dc:creator>
  <cp:lastModifiedBy>Thierry Odou</cp:lastModifiedBy>
  <dcterms:created xsi:type="dcterms:W3CDTF">2019-03-15T12:13:30Z</dcterms:created>
  <dcterms:modified xsi:type="dcterms:W3CDTF">2019-03-15T12:47:10Z</dcterms:modified>
</cp:coreProperties>
</file>