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ilsharon/git/Humanized_analysis/FanGao_RNAreanalysis/"/>
    </mc:Choice>
  </mc:AlternateContent>
  <bookViews>
    <workbookView xWindow="0" yWindow="2580" windowWidth="27760" windowHeight="16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48576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<sst xmlns="http://schemas.openxmlformats.org/spreadsheetml/2006/main" count="396" uniqueCount="357">
  <si>
    <t>MouseID</t>
  </si>
  <si>
    <t>Prefrontal Cortex</t>
  </si>
  <si>
    <t>Striatum</t>
  </si>
  <si>
    <t>Microbiome colon contents</t>
  </si>
  <si>
    <t>NMR_colon content</t>
  </si>
  <si>
    <t>GC-MS Serum</t>
  </si>
  <si>
    <t>GC-MS Colon Cont</t>
  </si>
  <si>
    <t>N5-5</t>
  </si>
  <si>
    <t>B409</t>
  </si>
  <si>
    <t>B444</t>
  </si>
  <si>
    <t>B721</t>
  </si>
  <si>
    <t>B71</t>
  </si>
  <si>
    <t>B851</t>
  </si>
  <si>
    <t>B1</t>
  </si>
  <si>
    <t>C4-1</t>
  </si>
  <si>
    <t>B410</t>
  </si>
  <si>
    <t>B445</t>
  </si>
  <si>
    <t>B723</t>
  </si>
  <si>
    <t>B72</t>
  </si>
  <si>
    <t>B854</t>
  </si>
  <si>
    <t>B3</t>
  </si>
  <si>
    <t>A17-1</t>
  </si>
  <si>
    <t>B411</t>
  </si>
  <si>
    <t>B446</t>
  </si>
  <si>
    <t>B725</t>
  </si>
  <si>
    <t>B73</t>
  </si>
  <si>
    <t>B859</t>
  </si>
  <si>
    <t>B5</t>
  </si>
  <si>
    <t>A9-1</t>
  </si>
  <si>
    <t>B412</t>
  </si>
  <si>
    <t>B447</t>
  </si>
  <si>
    <t>B727</t>
  </si>
  <si>
    <t>B74</t>
  </si>
  <si>
    <t>B864</t>
  </si>
  <si>
    <t>B7</t>
  </si>
  <si>
    <t>C1-1</t>
  </si>
  <si>
    <t>B413</t>
  </si>
  <si>
    <t>B448</t>
  </si>
  <si>
    <t>B729</t>
  </si>
  <si>
    <t>B869</t>
  </si>
  <si>
    <t>B9</t>
  </si>
  <si>
    <t>A24-1</t>
  </si>
  <si>
    <t>B414</t>
  </si>
  <si>
    <t>B449</t>
  </si>
  <si>
    <t>B731</t>
  </si>
  <si>
    <t>B76</t>
  </si>
  <si>
    <t>B873</t>
  </si>
  <si>
    <t>B11</t>
  </si>
  <si>
    <t>A3-1</t>
  </si>
  <si>
    <t>B415</t>
  </si>
  <si>
    <t>B450</t>
  </si>
  <si>
    <t>B733</t>
  </si>
  <si>
    <t>B77</t>
  </si>
  <si>
    <t>B983</t>
  </si>
  <si>
    <t>B13</t>
  </si>
  <si>
    <t>N5-1</t>
  </si>
  <si>
    <t>B416</t>
  </si>
  <si>
    <t>B451</t>
  </si>
  <si>
    <t>B735</t>
  </si>
  <si>
    <t>B78</t>
  </si>
  <si>
    <t>B984</t>
  </si>
  <si>
    <t>B15</t>
  </si>
  <si>
    <t>A11-1</t>
  </si>
  <si>
    <t>B417</t>
  </si>
  <si>
    <t>B452</t>
  </si>
  <si>
    <t>B737</t>
  </si>
  <si>
    <t>B79</t>
  </si>
  <si>
    <t>B876</t>
  </si>
  <si>
    <t>B17</t>
  </si>
  <si>
    <t>N5-6</t>
  </si>
  <si>
    <t>B418</t>
  </si>
  <si>
    <t>B453</t>
  </si>
  <si>
    <t>B739</t>
  </si>
  <si>
    <t>B80</t>
  </si>
  <si>
    <t>B881</t>
  </si>
  <si>
    <t>B19</t>
  </si>
  <si>
    <t>C4-2</t>
  </si>
  <si>
    <t>B419</t>
  </si>
  <si>
    <t>B454</t>
  </si>
  <si>
    <t>B741</t>
  </si>
  <si>
    <t>B81</t>
  </si>
  <si>
    <t>B884</t>
  </si>
  <si>
    <t>B21</t>
  </si>
  <si>
    <t>A17-2</t>
  </si>
  <si>
    <t>B420</t>
  </si>
  <si>
    <t>B455</t>
  </si>
  <si>
    <t>B743</t>
  </si>
  <si>
    <t>B82</t>
  </si>
  <si>
    <t>B889</t>
  </si>
  <si>
    <t>B23</t>
  </si>
  <si>
    <t>A9-2</t>
  </si>
  <si>
    <t>B421</t>
  </si>
  <si>
    <t>B456</t>
  </si>
  <si>
    <t>B745</t>
  </si>
  <si>
    <t>B83</t>
  </si>
  <si>
    <t>B894</t>
  </si>
  <si>
    <t>B25</t>
  </si>
  <si>
    <t>C1-2</t>
  </si>
  <si>
    <t>B422</t>
  </si>
  <si>
    <t>B457</t>
  </si>
  <si>
    <t>B747</t>
  </si>
  <si>
    <t>B84</t>
  </si>
  <si>
    <t>B899</t>
  </si>
  <si>
    <t>B27</t>
  </si>
  <si>
    <t>A24-2</t>
  </si>
  <si>
    <t>B423</t>
  </si>
  <si>
    <t>B458</t>
  </si>
  <si>
    <t>B749</t>
  </si>
  <si>
    <t>B85</t>
  </si>
  <si>
    <t>B904</t>
  </si>
  <si>
    <t>B29</t>
  </si>
  <si>
    <t>A3-2</t>
  </si>
  <si>
    <t>B424</t>
  </si>
  <si>
    <t>B459</t>
  </si>
  <si>
    <t>B751</t>
  </si>
  <si>
    <t>B86</t>
  </si>
  <si>
    <t>B907</t>
  </si>
  <si>
    <t>B31</t>
  </si>
  <si>
    <t>N5-2</t>
  </si>
  <si>
    <t>B425</t>
  </si>
  <si>
    <t>B460</t>
  </si>
  <si>
    <t>B753</t>
  </si>
  <si>
    <t>B87</t>
  </si>
  <si>
    <t>B33</t>
  </si>
  <si>
    <t>A11-2</t>
  </si>
  <si>
    <t>B426</t>
  </si>
  <si>
    <t>B461</t>
  </si>
  <si>
    <t>B755</t>
  </si>
  <si>
    <t>B88</t>
  </si>
  <si>
    <t>B912</t>
  </si>
  <si>
    <t>B35</t>
  </si>
  <si>
    <t>N5-7</t>
  </si>
  <si>
    <t>B427</t>
  </si>
  <si>
    <t>B462</t>
  </si>
  <si>
    <t>B757</t>
  </si>
  <si>
    <t>B89</t>
  </si>
  <si>
    <t>B917</t>
  </si>
  <si>
    <t>B37</t>
  </si>
  <si>
    <t>C4-3</t>
  </si>
  <si>
    <t>B428</t>
  </si>
  <si>
    <t>B463</t>
  </si>
  <si>
    <t>B759</t>
  </si>
  <si>
    <t>B90</t>
  </si>
  <si>
    <t>B922</t>
  </si>
  <si>
    <t>B39</t>
  </si>
  <si>
    <t>A17-3</t>
  </si>
  <si>
    <t>B429</t>
  </si>
  <si>
    <t>B464</t>
  </si>
  <si>
    <t>B761</t>
  </si>
  <si>
    <t>B91</t>
  </si>
  <si>
    <t>B927</t>
  </si>
  <si>
    <t>B41</t>
  </si>
  <si>
    <t>A9-3</t>
  </si>
  <si>
    <t>B430</t>
  </si>
  <si>
    <t>B465</t>
  </si>
  <si>
    <t>B763</t>
  </si>
  <si>
    <t>B92</t>
  </si>
  <si>
    <t>B932</t>
  </si>
  <si>
    <t>B43</t>
  </si>
  <si>
    <t>C1-3</t>
  </si>
  <si>
    <t>B431</t>
  </si>
  <si>
    <t>B466</t>
  </si>
  <si>
    <t>B765</t>
  </si>
  <si>
    <t>B93</t>
  </si>
  <si>
    <t>B937</t>
  </si>
  <si>
    <t>B45</t>
  </si>
  <si>
    <t>A24-3</t>
  </si>
  <si>
    <t>B432</t>
  </si>
  <si>
    <t>B467</t>
  </si>
  <si>
    <t>B767</t>
  </si>
  <si>
    <t>B94</t>
  </si>
  <si>
    <t>B941</t>
  </si>
  <si>
    <t>B47</t>
  </si>
  <si>
    <t>A3-3</t>
  </si>
  <si>
    <t>B433</t>
  </si>
  <si>
    <t>B468</t>
  </si>
  <si>
    <t>B769</t>
  </si>
  <si>
    <t>B95</t>
  </si>
  <si>
    <t>B946</t>
  </si>
  <si>
    <t>B49</t>
  </si>
  <si>
    <t>N5-3</t>
  </si>
  <si>
    <t>B434</t>
  </si>
  <si>
    <t>B469</t>
  </si>
  <si>
    <t>B771</t>
  </si>
  <si>
    <t>B96</t>
  </si>
  <si>
    <t>B51</t>
  </si>
  <si>
    <t>A11-3</t>
  </si>
  <si>
    <t>B435</t>
  </si>
  <si>
    <t>B470</t>
  </si>
  <si>
    <t>B773</t>
  </si>
  <si>
    <t>B97</t>
  </si>
  <si>
    <t>B947</t>
  </si>
  <si>
    <t>B53</t>
  </si>
  <si>
    <t>B436</t>
  </si>
  <si>
    <t>B471</t>
  </si>
  <si>
    <t>B775</t>
  </si>
  <si>
    <t>B98</t>
  </si>
  <si>
    <t>B952</t>
  </si>
  <si>
    <t>B55</t>
  </si>
  <si>
    <t>C4-4</t>
  </si>
  <si>
    <t>B437</t>
  </si>
  <si>
    <t>B472</t>
  </si>
  <si>
    <t>B777</t>
  </si>
  <si>
    <t>B99</t>
  </si>
  <si>
    <t>B957</t>
  </si>
  <si>
    <t>B57</t>
  </si>
  <si>
    <t>A17-4</t>
  </si>
  <si>
    <t>B438</t>
  </si>
  <si>
    <t>B473</t>
  </si>
  <si>
    <t>B779</t>
  </si>
  <si>
    <t>B100</t>
  </si>
  <si>
    <t>B962</t>
  </si>
  <si>
    <t>B59</t>
  </si>
  <si>
    <t>A9-4</t>
  </si>
  <si>
    <t>B439</t>
  </si>
  <si>
    <t>B474</t>
  </si>
  <si>
    <t>B781</t>
  </si>
  <si>
    <t>B101</t>
  </si>
  <si>
    <t>B965</t>
  </si>
  <si>
    <t>B61</t>
  </si>
  <si>
    <t>C1-4</t>
  </si>
  <si>
    <t>B440</t>
  </si>
  <si>
    <t>B475</t>
  </si>
  <si>
    <t>B783</t>
  </si>
  <si>
    <t>B102</t>
  </si>
  <si>
    <t>B970</t>
  </si>
  <si>
    <t>B63</t>
  </si>
  <si>
    <t>A24-4</t>
  </si>
  <si>
    <t>B441</t>
  </si>
  <si>
    <t>B476</t>
  </si>
  <si>
    <t>B785</t>
  </si>
  <si>
    <t>B103</t>
  </si>
  <si>
    <t>B65</t>
  </si>
  <si>
    <t>A3-4</t>
  </si>
  <si>
    <t>B442</t>
  </si>
  <si>
    <t>B477</t>
  </si>
  <si>
    <t>B787</t>
  </si>
  <si>
    <t>B104</t>
  </si>
  <si>
    <t>B973</t>
  </si>
  <si>
    <t>B67</t>
  </si>
  <si>
    <t>A11-4</t>
  </si>
  <si>
    <t>B443</t>
  </si>
  <si>
    <t>B478</t>
  </si>
  <si>
    <t>B789</t>
  </si>
  <si>
    <t>B105</t>
  </si>
  <si>
    <t>B978</t>
  </si>
  <si>
    <t>B69</t>
  </si>
  <si>
    <t>GF</t>
  </si>
  <si>
    <t>B1004</t>
  </si>
  <si>
    <t>B995</t>
  </si>
  <si>
    <t>B1007</t>
  </si>
  <si>
    <t>B996</t>
  </si>
  <si>
    <t>B1005</t>
  </si>
  <si>
    <t>B998</t>
  </si>
  <si>
    <t>B1010</t>
  </si>
  <si>
    <t>B999</t>
  </si>
  <si>
    <t>B1006</t>
  </si>
  <si>
    <t>B1001</t>
  </si>
  <si>
    <t>B1013</t>
  </si>
  <si>
    <t>B1002</t>
  </si>
  <si>
    <t>Fecal pellet recipients (3 weeks post gavage)</t>
  </si>
  <si>
    <t>Sample ID</t>
  </si>
  <si>
    <t>3wk fecal pellet</t>
  </si>
  <si>
    <t>M1</t>
  </si>
  <si>
    <t>M2</t>
  </si>
  <si>
    <t>M3</t>
  </si>
  <si>
    <t>F1</t>
  </si>
  <si>
    <t>F2</t>
  </si>
  <si>
    <t>F3</t>
  </si>
  <si>
    <t>F4</t>
  </si>
  <si>
    <t>F5</t>
  </si>
  <si>
    <t>F6</t>
  </si>
  <si>
    <t>C4</t>
  </si>
  <si>
    <t>B1017</t>
  </si>
  <si>
    <t>B1025</t>
  </si>
  <si>
    <t>B1033</t>
  </si>
  <si>
    <t>B1041</t>
  </si>
  <si>
    <t>B1049</t>
  </si>
  <si>
    <t>B1057</t>
  </si>
  <si>
    <t>B1065</t>
  </si>
  <si>
    <t>B1073</t>
  </si>
  <si>
    <t>B1081</t>
  </si>
  <si>
    <t>A17</t>
  </si>
  <si>
    <t>B1018</t>
  </si>
  <si>
    <t>B1026</t>
  </si>
  <si>
    <t>B1034</t>
  </si>
  <si>
    <t>B1042</t>
  </si>
  <si>
    <t>B1050</t>
  </si>
  <si>
    <t>B1058</t>
  </si>
  <si>
    <t>B1066</t>
  </si>
  <si>
    <t>B1074</t>
  </si>
  <si>
    <t>B1082</t>
  </si>
  <si>
    <t>A9</t>
  </si>
  <si>
    <t>B1019</t>
  </si>
  <si>
    <t>B1027</t>
  </si>
  <si>
    <t>B1035</t>
  </si>
  <si>
    <t>B1043</t>
  </si>
  <si>
    <t>B1051</t>
  </si>
  <si>
    <t>B1059</t>
  </si>
  <si>
    <t>B1067</t>
  </si>
  <si>
    <t>B1075</t>
  </si>
  <si>
    <t>B1083</t>
  </si>
  <si>
    <t>C1</t>
  </si>
  <si>
    <t>B1023</t>
  </si>
  <si>
    <t>B1031</t>
  </si>
  <si>
    <t>B1039</t>
  </si>
  <si>
    <t>B1047</t>
  </si>
  <si>
    <t>B1055</t>
  </si>
  <si>
    <t>B1063</t>
  </si>
  <si>
    <t>B1071</t>
  </si>
  <si>
    <t>B1079</t>
  </si>
  <si>
    <t>A24</t>
  </si>
  <si>
    <t>B1020</t>
  </si>
  <si>
    <t>B1028</t>
  </si>
  <si>
    <t>B1036</t>
  </si>
  <si>
    <t>B1044</t>
  </si>
  <si>
    <t>B1052</t>
  </si>
  <si>
    <t>B1060</t>
  </si>
  <si>
    <t>B1068</t>
  </si>
  <si>
    <t>B1076</t>
  </si>
  <si>
    <t>B1084</t>
  </si>
  <si>
    <t>A3</t>
  </si>
  <si>
    <t>B1021</t>
  </si>
  <si>
    <t>B1029</t>
  </si>
  <si>
    <t>B1037</t>
  </si>
  <si>
    <t>B1045</t>
  </si>
  <si>
    <t>B1053</t>
  </si>
  <si>
    <t>B1061</t>
  </si>
  <si>
    <t>B1069</t>
  </si>
  <si>
    <t>B1077</t>
  </si>
  <si>
    <t>B1085</t>
  </si>
  <si>
    <t>N5</t>
  </si>
  <si>
    <t>B1022</t>
  </si>
  <si>
    <t>B1030</t>
  </si>
  <si>
    <t>B1038</t>
  </si>
  <si>
    <t>B1046</t>
  </si>
  <si>
    <t>B1054</t>
  </si>
  <si>
    <t>B1062</t>
  </si>
  <si>
    <t>B1070</t>
  </si>
  <si>
    <t>B1078</t>
  </si>
  <si>
    <t>B1086</t>
  </si>
  <si>
    <t>A11</t>
  </si>
  <si>
    <t>B1016</t>
  </si>
  <si>
    <t>B1024</t>
  </si>
  <si>
    <t>B1032</t>
  </si>
  <si>
    <t>B1040</t>
  </si>
  <si>
    <t>B1048</t>
  </si>
  <si>
    <t>B1056</t>
  </si>
  <si>
    <t>B1064</t>
  </si>
  <si>
    <t>B1072</t>
  </si>
  <si>
    <t>B1080</t>
  </si>
  <si>
    <t>N5-4</t>
  </si>
  <si>
    <t>Disgnosis</t>
  </si>
  <si>
    <t>Donor</t>
  </si>
  <si>
    <t>ASD</t>
  </si>
  <si>
    <t>TD</t>
  </si>
  <si>
    <t>B75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</si>
</sst>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1" fillId="0" borderId="3" xfId="0" applyFont="1" applyBorder="1"/>
    <xf numFmtId="0" fontId="0" fillId="0" borderId="3" xfId="0" applyFill="1" applyBorder="1"/>
    <xf numFmtId="0" fontId="1" fillId="0" borderId="3" xfId="0" applyFont="1" applyBorder="1" applyAlignment="1">
      <alignment horizontal="left" vertical="center"/>
    </xf>
    <xf numFmtId="0" fontId="0" fillId="0" borderId="0" xfId="0" applyBorder="1"/>
    <xf numFmtId="0" fontId="1" fillId="0" borderId="7" xfId="0" applyFont="1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horizontal="center"/>
    </xf>
    <xf numFmtId="0" fontId="0" fillId="2" borderId="3" xfId="0" applyFill="1" applyBorder="1"/>
    <xf numFmtId="0" fontId="0" fillId="0" borderId="8" xfId="0" applyBorder="1"/>
    <xf numFmtId="0" fontId="0" fillId="0" borderId="0" xfId="0" applyFill="1" applyBorder="1"/>
    <xf numFmtId="0" fontId="1" fillId="0" borderId="0" xfId="0" applyFont="1" applyBorder="1"/>
    <xf numFmtId="0" fontId="1" fillId="0" borderId="1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workbookViewId="0">
      <selection activeCell="K3" sqref="K3"/>
    </sheetView>
  </sheetViews>
  <sheetFormatPr baseColWidth="10" defaultRowHeight="16" x14ac:dyDescent="0.2"/>
  <cols>
    <col min="8" max="8" width="10.83203125" style="26"/>
  </cols>
  <sheetData>
    <row r="1" spans="1:9" ht="17" thickBot="1" x14ac:dyDescent="0.25">
      <c r="A1" s="1" t="s">
        <v>0</v>
      </c>
      <c r="B1" s="1" t="s">
        <v>352</v>
      </c>
      <c r="C1" s="1" t="s">
        <v>353</v>
      </c>
      <c r="D1" s="19" t="s">
        <v>1</v>
      </c>
      <c r="E1" s="2" t="s">
        <v>2</v>
      </c>
      <c r="F1" s="3" t="s">
        <v>3</v>
      </c>
      <c r="G1" s="3" t="s">
        <v>4</v>
      </c>
      <c r="H1" s="26" t="s">
        <v>5</v>
      </c>
      <c r="I1" s="3" t="s">
        <v>6</v>
      </c>
    </row>
    <row r="2" spans="1:9" ht="17" thickTop="1" x14ac:dyDescent="0.2">
      <c r="A2" s="5" t="s">
        <v>62</v>
      </c>
      <c r="B2" s="5" t="s">
        <v>354</v>
      </c>
      <c r="C2" s="5" t="s">
        <v>341</v>
      </c>
      <c r="D2" s="5" t="s">
        <v>63</v>
      </c>
      <c r="E2" s="4" t="s">
        <v>64</v>
      </c>
      <c r="F2" s="5" t="s">
        <v>65</v>
      </c>
      <c r="G2" s="6" t="s">
        <v>66</v>
      </c>
      <c r="H2" s="27" t="s">
        <v>67</v>
      </c>
      <c r="I2" s="4" t="s">
        <v>68</v>
      </c>
    </row>
    <row r="3" spans="1:9" x14ac:dyDescent="0.2">
      <c r="A3" s="7" t="s">
        <v>124</v>
      </c>
      <c r="B3" s="5" t="s">
        <v>354</v>
      </c>
      <c r="C3" s="5" t="s">
        <v>341</v>
      </c>
      <c r="D3" s="7" t="s">
        <v>125</v>
      </c>
      <c r="E3" s="8" t="s">
        <v>126</v>
      </c>
      <c r="F3" s="7" t="s">
        <v>127</v>
      </c>
      <c r="G3" s="9" t="s">
        <v>128</v>
      </c>
      <c r="H3" s="28" t="s">
        <v>129</v>
      </c>
      <c r="I3" s="8" t="s">
        <v>130</v>
      </c>
    </row>
    <row r="4" spans="1:9" x14ac:dyDescent="0.2">
      <c r="A4" s="7" t="s">
        <v>186</v>
      </c>
      <c r="B4" s="5" t="s">
        <v>354</v>
      </c>
      <c r="C4" s="5" t="s">
        <v>341</v>
      </c>
      <c r="D4" s="7" t="s">
        <v>187</v>
      </c>
      <c r="E4" s="8" t="s">
        <v>188</v>
      </c>
      <c r="F4" s="7" t="s">
        <v>189</v>
      </c>
      <c r="G4" s="9" t="s">
        <v>190</v>
      </c>
      <c r="H4" s="10" t="s">
        <v>191</v>
      </c>
      <c r="I4" s="8" t="s">
        <v>192</v>
      </c>
    </row>
    <row r="5" spans="1:9" x14ac:dyDescent="0.2">
      <c r="A5" s="7" t="s">
        <v>240</v>
      </c>
      <c r="B5" s="5" t="s">
        <v>354</v>
      </c>
      <c r="C5" s="5" t="s">
        <v>341</v>
      </c>
      <c r="D5" s="7" t="s">
        <v>241</v>
      </c>
      <c r="E5" s="7" t="s">
        <v>242</v>
      </c>
      <c r="F5" s="7" t="s">
        <v>243</v>
      </c>
      <c r="G5" s="9" t="s">
        <v>244</v>
      </c>
      <c r="H5" s="10" t="s">
        <v>245</v>
      </c>
      <c r="I5" s="8" t="s">
        <v>246</v>
      </c>
    </row>
    <row r="6" spans="1:9" x14ac:dyDescent="0.2">
      <c r="A6" s="7" t="s">
        <v>21</v>
      </c>
      <c r="B6" s="5" t="s">
        <v>354</v>
      </c>
      <c r="C6" s="7" t="str">
        <f t="shared" ref="C6:C13" si="0">LEFT(A6,3)</f>
        <v>A17</v>
      </c>
      <c r="D6" s="7" t="s">
        <v>22</v>
      </c>
      <c r="E6" s="8" t="s">
        <v>23</v>
      </c>
      <c r="F6" s="7" t="s">
        <v>24</v>
      </c>
      <c r="G6" s="9" t="s">
        <v>25</v>
      </c>
      <c r="H6" s="28" t="s">
        <v>26</v>
      </c>
      <c r="I6" s="8" t="s">
        <v>27</v>
      </c>
    </row>
    <row r="7" spans="1:9" x14ac:dyDescent="0.2">
      <c r="A7" s="7" t="s">
        <v>83</v>
      </c>
      <c r="B7" s="5" t="s">
        <v>354</v>
      </c>
      <c r="C7" s="7" t="str">
        <f t="shared" si="0"/>
        <v>A17</v>
      </c>
      <c r="D7" s="7" t="s">
        <v>84</v>
      </c>
      <c r="E7" s="8" t="s">
        <v>85</v>
      </c>
      <c r="F7" s="7" t="s">
        <v>86</v>
      </c>
      <c r="G7" s="9" t="s">
        <v>87</v>
      </c>
      <c r="H7" s="28" t="s">
        <v>88</v>
      </c>
      <c r="I7" s="8" t="s">
        <v>89</v>
      </c>
    </row>
    <row r="8" spans="1:9" x14ac:dyDescent="0.2">
      <c r="A8" s="7" t="s">
        <v>145</v>
      </c>
      <c r="B8" s="5" t="s">
        <v>354</v>
      </c>
      <c r="C8" s="7" t="str">
        <f t="shared" si="0"/>
        <v>A17</v>
      </c>
      <c r="D8" s="7" t="s">
        <v>146</v>
      </c>
      <c r="E8" s="8" t="s">
        <v>147</v>
      </c>
      <c r="F8" s="7" t="s">
        <v>148</v>
      </c>
      <c r="G8" s="9" t="s">
        <v>149</v>
      </c>
      <c r="H8" s="28" t="s">
        <v>150</v>
      </c>
      <c r="I8" s="8" t="s">
        <v>151</v>
      </c>
    </row>
    <row r="9" spans="1:9" x14ac:dyDescent="0.2">
      <c r="A9" s="7" t="s">
        <v>206</v>
      </c>
      <c r="B9" s="5" t="s">
        <v>354</v>
      </c>
      <c r="C9" s="7" t="str">
        <f t="shared" si="0"/>
        <v>A17</v>
      </c>
      <c r="D9" s="7" t="s">
        <v>207</v>
      </c>
      <c r="E9" s="8" t="s">
        <v>208</v>
      </c>
      <c r="F9" s="7" t="s">
        <v>209</v>
      </c>
      <c r="G9" s="9" t="s">
        <v>210</v>
      </c>
      <c r="H9" s="10" t="s">
        <v>211</v>
      </c>
      <c r="I9" s="8" t="s">
        <v>212</v>
      </c>
    </row>
    <row r="10" spans="1:9" x14ac:dyDescent="0.2">
      <c r="A10" s="7" t="s">
        <v>41</v>
      </c>
      <c r="B10" s="5" t="s">
        <v>354</v>
      </c>
      <c r="C10" s="7" t="str">
        <f t="shared" si="0"/>
        <v>A24</v>
      </c>
      <c r="D10" s="7" t="s">
        <v>42</v>
      </c>
      <c r="E10" s="8" t="s">
        <v>43</v>
      </c>
      <c r="F10" s="7" t="s">
        <v>44</v>
      </c>
      <c r="G10" s="9" t="s">
        <v>45</v>
      </c>
      <c r="H10" s="28" t="s">
        <v>46</v>
      </c>
      <c r="I10" s="8" t="s">
        <v>47</v>
      </c>
    </row>
    <row r="11" spans="1:9" x14ac:dyDescent="0.2">
      <c r="A11" s="7" t="s">
        <v>104</v>
      </c>
      <c r="B11" s="5" t="s">
        <v>354</v>
      </c>
      <c r="C11" s="7" t="str">
        <f t="shared" si="0"/>
        <v>A24</v>
      </c>
      <c r="D11" s="7" t="s">
        <v>105</v>
      </c>
      <c r="E11" s="8" t="s">
        <v>106</v>
      </c>
      <c r="F11" s="7" t="s">
        <v>107</v>
      </c>
      <c r="G11" s="9" t="s">
        <v>108</v>
      </c>
      <c r="H11" s="28" t="s">
        <v>109</v>
      </c>
      <c r="I11" s="8" t="s">
        <v>110</v>
      </c>
    </row>
    <row r="12" spans="1:9" x14ac:dyDescent="0.2">
      <c r="A12" s="7" t="s">
        <v>166</v>
      </c>
      <c r="B12" s="5" t="s">
        <v>354</v>
      </c>
      <c r="C12" s="7" t="str">
        <f t="shared" si="0"/>
        <v>A24</v>
      </c>
      <c r="D12" s="7" t="s">
        <v>167</v>
      </c>
      <c r="E12" s="8" t="s">
        <v>168</v>
      </c>
      <c r="F12" s="11" t="s">
        <v>169</v>
      </c>
      <c r="G12" s="9" t="s">
        <v>170</v>
      </c>
      <c r="H12" s="10" t="s">
        <v>171</v>
      </c>
      <c r="I12" s="8" t="s">
        <v>172</v>
      </c>
    </row>
    <row r="13" spans="1:9" x14ac:dyDescent="0.2">
      <c r="A13" s="7" t="s">
        <v>227</v>
      </c>
      <c r="B13" s="5" t="s">
        <v>354</v>
      </c>
      <c r="C13" s="7" t="str">
        <f t="shared" si="0"/>
        <v>A24</v>
      </c>
      <c r="D13" s="7" t="s">
        <v>228</v>
      </c>
      <c r="E13" s="8" t="s">
        <v>229</v>
      </c>
      <c r="F13" s="7" t="s">
        <v>230</v>
      </c>
      <c r="G13" s="9" t="s">
        <v>231</v>
      </c>
      <c r="H13" s="10"/>
      <c r="I13" s="8" t="s">
        <v>232</v>
      </c>
    </row>
    <row r="14" spans="1:9" x14ac:dyDescent="0.2">
      <c r="A14" s="7" t="s">
        <v>48</v>
      </c>
      <c r="B14" s="5" t="s">
        <v>354</v>
      </c>
      <c r="C14" s="7" t="str">
        <f>LEFT(A14,2)</f>
        <v>A3</v>
      </c>
      <c r="D14" s="7" t="s">
        <v>49</v>
      </c>
      <c r="E14" s="8" t="s">
        <v>50</v>
      </c>
      <c r="F14" s="7" t="s">
        <v>51</v>
      </c>
      <c r="G14" s="9" t="s">
        <v>52</v>
      </c>
      <c r="H14" s="28" t="s">
        <v>53</v>
      </c>
      <c r="I14" s="8" t="s">
        <v>54</v>
      </c>
    </row>
    <row r="15" spans="1:9" x14ac:dyDescent="0.2">
      <c r="A15" s="7" t="s">
        <v>111</v>
      </c>
      <c r="B15" s="5" t="s">
        <v>354</v>
      </c>
      <c r="C15" s="7" t="str">
        <f t="shared" ref="C15:C36" si="1">LEFT(A15,2)</f>
        <v>A3</v>
      </c>
      <c r="D15" s="7" t="s">
        <v>112</v>
      </c>
      <c r="E15" s="8" t="s">
        <v>113</v>
      </c>
      <c r="F15" s="7" t="s">
        <v>114</v>
      </c>
      <c r="G15" s="9" t="s">
        <v>115</v>
      </c>
      <c r="H15" s="28" t="s">
        <v>116</v>
      </c>
      <c r="I15" s="8" t="s">
        <v>117</v>
      </c>
    </row>
    <row r="16" spans="1:9" x14ac:dyDescent="0.2">
      <c r="A16" s="7" t="s">
        <v>173</v>
      </c>
      <c r="B16" s="5" t="s">
        <v>354</v>
      </c>
      <c r="C16" s="7" t="str">
        <f t="shared" si="1"/>
        <v>A3</v>
      </c>
      <c r="D16" s="7" t="s">
        <v>174</v>
      </c>
      <c r="E16" s="8" t="s">
        <v>175</v>
      </c>
      <c r="F16" s="7" t="s">
        <v>176</v>
      </c>
      <c r="G16" s="9" t="s">
        <v>177</v>
      </c>
      <c r="H16" s="10" t="s">
        <v>178</v>
      </c>
      <c r="I16" s="8" t="s">
        <v>179</v>
      </c>
    </row>
    <row r="17" spans="1:9" x14ac:dyDescent="0.2">
      <c r="A17" s="7" t="s">
        <v>233</v>
      </c>
      <c r="B17" s="5" t="s">
        <v>354</v>
      </c>
      <c r="C17" s="7" t="str">
        <f t="shared" si="1"/>
        <v>A3</v>
      </c>
      <c r="D17" s="7" t="s">
        <v>234</v>
      </c>
      <c r="E17" s="8" t="s">
        <v>235</v>
      </c>
      <c r="F17" s="7" t="s">
        <v>236</v>
      </c>
      <c r="G17" s="9" t="s">
        <v>237</v>
      </c>
      <c r="H17" s="10" t="s">
        <v>238</v>
      </c>
      <c r="I17" s="8" t="s">
        <v>239</v>
      </c>
    </row>
    <row r="18" spans="1:9" x14ac:dyDescent="0.2">
      <c r="A18" s="7" t="s">
        <v>28</v>
      </c>
      <c r="B18" s="5" t="s">
        <v>354</v>
      </c>
      <c r="C18" s="7" t="str">
        <f t="shared" si="1"/>
        <v>A9</v>
      </c>
      <c r="D18" s="7" t="s">
        <v>29</v>
      </c>
      <c r="E18" s="8" t="s">
        <v>30</v>
      </c>
      <c r="F18" s="7" t="s">
        <v>31</v>
      </c>
      <c r="G18" s="9" t="s">
        <v>32</v>
      </c>
      <c r="H18" s="28" t="s">
        <v>33</v>
      </c>
      <c r="I18" s="8" t="s">
        <v>34</v>
      </c>
    </row>
    <row r="19" spans="1:9" x14ac:dyDescent="0.2">
      <c r="A19" s="7" t="s">
        <v>90</v>
      </c>
      <c r="B19" s="5" t="s">
        <v>354</v>
      </c>
      <c r="C19" s="7" t="str">
        <f t="shared" si="1"/>
        <v>A9</v>
      </c>
      <c r="D19" s="7" t="s">
        <v>91</v>
      </c>
      <c r="E19" s="8" t="s">
        <v>92</v>
      </c>
      <c r="F19" s="7" t="s">
        <v>93</v>
      </c>
      <c r="G19" s="9" t="s">
        <v>94</v>
      </c>
      <c r="H19" s="28" t="s">
        <v>95</v>
      </c>
      <c r="I19" s="8" t="s">
        <v>96</v>
      </c>
    </row>
    <row r="20" spans="1:9" x14ac:dyDescent="0.2">
      <c r="A20" s="7" t="s">
        <v>152</v>
      </c>
      <c r="B20" s="5" t="s">
        <v>354</v>
      </c>
      <c r="C20" s="7" t="str">
        <f t="shared" si="1"/>
        <v>A9</v>
      </c>
      <c r="D20" s="7" t="s">
        <v>153</v>
      </c>
      <c r="E20" s="8" t="s">
        <v>154</v>
      </c>
      <c r="F20" s="7" t="s">
        <v>155</v>
      </c>
      <c r="G20" s="9" t="s">
        <v>156</v>
      </c>
      <c r="H20" s="28" t="s">
        <v>157</v>
      </c>
      <c r="I20" s="8" t="s">
        <v>158</v>
      </c>
    </row>
    <row r="21" spans="1:9" x14ac:dyDescent="0.2">
      <c r="A21" s="7" t="s">
        <v>213</v>
      </c>
      <c r="B21" s="5" t="s">
        <v>354</v>
      </c>
      <c r="C21" s="7" t="str">
        <f t="shared" si="1"/>
        <v>A9</v>
      </c>
      <c r="D21" s="7" t="s">
        <v>214</v>
      </c>
      <c r="E21" s="8" t="s">
        <v>215</v>
      </c>
      <c r="F21" s="7" t="s">
        <v>216</v>
      </c>
      <c r="G21" s="9" t="s">
        <v>217</v>
      </c>
      <c r="H21" s="10" t="s">
        <v>218</v>
      </c>
      <c r="I21" s="8" t="s">
        <v>219</v>
      </c>
    </row>
    <row r="22" spans="1:9" x14ac:dyDescent="0.2">
      <c r="A22" s="7" t="s">
        <v>35</v>
      </c>
      <c r="B22" s="7" t="s">
        <v>355</v>
      </c>
      <c r="C22" s="7" t="str">
        <f t="shared" si="1"/>
        <v>C1</v>
      </c>
      <c r="D22" s="7" t="s">
        <v>36</v>
      </c>
      <c r="E22" s="8" t="s">
        <v>37</v>
      </c>
      <c r="F22" s="7" t="s">
        <v>38</v>
      </c>
      <c r="G22" s="25" t="s">
        <v>356</v>
      </c>
      <c r="H22" s="28" t="s">
        <v>39</v>
      </c>
      <c r="I22" s="8" t="s">
        <v>40</v>
      </c>
    </row>
    <row r="23" spans="1:9" x14ac:dyDescent="0.2">
      <c r="A23" s="7" t="s">
        <v>97</v>
      </c>
      <c r="B23" s="7" t="s">
        <v>355</v>
      </c>
      <c r="C23" s="7" t="str">
        <f t="shared" si="1"/>
        <v>C1</v>
      </c>
      <c r="D23" s="7" t="s">
        <v>98</v>
      </c>
      <c r="E23" s="8" t="s">
        <v>99</v>
      </c>
      <c r="F23" s="7" t="s">
        <v>100</v>
      </c>
      <c r="G23" s="9" t="s">
        <v>101</v>
      </c>
      <c r="H23" s="28" t="s">
        <v>102</v>
      </c>
      <c r="I23" s="8" t="s">
        <v>103</v>
      </c>
    </row>
    <row r="24" spans="1:9" x14ac:dyDescent="0.2">
      <c r="A24" s="7" t="s">
        <v>159</v>
      </c>
      <c r="B24" s="7" t="s">
        <v>355</v>
      </c>
      <c r="C24" s="7" t="str">
        <f t="shared" si="1"/>
        <v>C1</v>
      </c>
      <c r="D24" s="7" t="s">
        <v>160</v>
      </c>
      <c r="E24" s="8" t="s">
        <v>161</v>
      </c>
      <c r="F24" s="7" t="s">
        <v>162</v>
      </c>
      <c r="G24" s="9" t="s">
        <v>163</v>
      </c>
      <c r="H24" s="28" t="s">
        <v>164</v>
      </c>
      <c r="I24" s="8" t="s">
        <v>165</v>
      </c>
    </row>
    <row r="25" spans="1:9" x14ac:dyDescent="0.2">
      <c r="A25" s="7" t="s">
        <v>220</v>
      </c>
      <c r="B25" s="7" t="s">
        <v>355</v>
      </c>
      <c r="C25" s="7" t="str">
        <f t="shared" si="1"/>
        <v>C1</v>
      </c>
      <c r="D25" s="7" t="s">
        <v>221</v>
      </c>
      <c r="E25" s="8" t="s">
        <v>222</v>
      </c>
      <c r="F25" s="7" t="s">
        <v>223</v>
      </c>
      <c r="G25" s="9" t="s">
        <v>224</v>
      </c>
      <c r="H25" s="10" t="s">
        <v>225</v>
      </c>
      <c r="I25" s="8" t="s">
        <v>226</v>
      </c>
    </row>
    <row r="26" spans="1:9" x14ac:dyDescent="0.2">
      <c r="A26" s="7" t="s">
        <v>14</v>
      </c>
      <c r="B26" s="7" t="s">
        <v>355</v>
      </c>
      <c r="C26" s="7" t="str">
        <f t="shared" si="1"/>
        <v>C4</v>
      </c>
      <c r="D26" s="7" t="s">
        <v>15</v>
      </c>
      <c r="E26" s="8" t="s">
        <v>16</v>
      </c>
      <c r="F26" s="7" t="s">
        <v>17</v>
      </c>
      <c r="G26" s="9" t="s">
        <v>18</v>
      </c>
      <c r="H26" s="28" t="s">
        <v>19</v>
      </c>
      <c r="I26" s="8" t="s">
        <v>20</v>
      </c>
    </row>
    <row r="27" spans="1:9" x14ac:dyDescent="0.2">
      <c r="A27" s="7" t="s">
        <v>76</v>
      </c>
      <c r="B27" s="7" t="s">
        <v>355</v>
      </c>
      <c r="C27" s="7" t="str">
        <f t="shared" si="1"/>
        <v>C4</v>
      </c>
      <c r="D27" s="7" t="s">
        <v>77</v>
      </c>
      <c r="E27" s="8" t="s">
        <v>78</v>
      </c>
      <c r="F27" s="7" t="s">
        <v>79</v>
      </c>
      <c r="G27" s="9" t="s">
        <v>80</v>
      </c>
      <c r="H27" s="28" t="s">
        <v>81</v>
      </c>
      <c r="I27" s="8" t="s">
        <v>82</v>
      </c>
    </row>
    <row r="28" spans="1:9" x14ac:dyDescent="0.2">
      <c r="A28" s="7" t="s">
        <v>138</v>
      </c>
      <c r="B28" s="7" t="s">
        <v>355</v>
      </c>
      <c r="C28" s="7" t="str">
        <f t="shared" si="1"/>
        <v>C4</v>
      </c>
      <c r="D28" s="7" t="s">
        <v>139</v>
      </c>
      <c r="E28" s="8" t="s">
        <v>140</v>
      </c>
      <c r="F28" s="7" t="s">
        <v>141</v>
      </c>
      <c r="G28" s="9" t="s">
        <v>142</v>
      </c>
      <c r="H28" s="28" t="s">
        <v>143</v>
      </c>
      <c r="I28" s="8" t="s">
        <v>144</v>
      </c>
    </row>
    <row r="29" spans="1:9" x14ac:dyDescent="0.2">
      <c r="A29" s="7" t="s">
        <v>199</v>
      </c>
      <c r="B29" s="7" t="s">
        <v>355</v>
      </c>
      <c r="C29" s="7" t="str">
        <f t="shared" si="1"/>
        <v>C4</v>
      </c>
      <c r="D29" s="7" t="s">
        <v>200</v>
      </c>
      <c r="E29" s="8" t="s">
        <v>201</v>
      </c>
      <c r="F29" s="7" t="s">
        <v>202</v>
      </c>
      <c r="G29" s="9" t="s">
        <v>203</v>
      </c>
      <c r="H29" s="10" t="s">
        <v>204</v>
      </c>
      <c r="I29" s="8" t="s">
        <v>205</v>
      </c>
    </row>
    <row r="30" spans="1:9" x14ac:dyDescent="0.2">
      <c r="A30" s="7" t="s">
        <v>55</v>
      </c>
      <c r="B30" s="7" t="s">
        <v>355</v>
      </c>
      <c r="C30" s="7" t="str">
        <f t="shared" si="1"/>
        <v>N5</v>
      </c>
      <c r="D30" s="7" t="s">
        <v>56</v>
      </c>
      <c r="E30" s="8" t="s">
        <v>57</v>
      </c>
      <c r="F30" s="7" t="s">
        <v>58</v>
      </c>
      <c r="G30" s="9" t="s">
        <v>59</v>
      </c>
      <c r="H30" s="28" t="s">
        <v>60</v>
      </c>
      <c r="I30" s="8" t="s">
        <v>61</v>
      </c>
    </row>
    <row r="31" spans="1:9" x14ac:dyDescent="0.2">
      <c r="A31" s="7" t="s">
        <v>118</v>
      </c>
      <c r="B31" s="7" t="s">
        <v>355</v>
      </c>
      <c r="C31" s="7" t="str">
        <f t="shared" si="1"/>
        <v>N5</v>
      </c>
      <c r="D31" s="7" t="s">
        <v>119</v>
      </c>
      <c r="E31" s="8" t="s">
        <v>120</v>
      </c>
      <c r="F31" s="7" t="s">
        <v>121</v>
      </c>
      <c r="G31" s="9" t="s">
        <v>122</v>
      </c>
      <c r="H31" s="28"/>
      <c r="I31" s="8" t="s">
        <v>123</v>
      </c>
    </row>
    <row r="32" spans="1:9" x14ac:dyDescent="0.2">
      <c r="A32" s="7" t="s">
        <v>180</v>
      </c>
      <c r="B32" s="7" t="s">
        <v>355</v>
      </c>
      <c r="C32" s="7" t="str">
        <f t="shared" si="1"/>
        <v>N5</v>
      </c>
      <c r="D32" s="7" t="s">
        <v>181</v>
      </c>
      <c r="E32" s="8" t="s">
        <v>182</v>
      </c>
      <c r="F32" s="7" t="s">
        <v>183</v>
      </c>
      <c r="G32" s="9" t="s">
        <v>184</v>
      </c>
      <c r="H32" s="10"/>
      <c r="I32" s="8" t="s">
        <v>185</v>
      </c>
    </row>
    <row r="33" spans="1:12" x14ac:dyDescent="0.2">
      <c r="A33" s="10" t="s">
        <v>351</v>
      </c>
      <c r="B33" s="7" t="s">
        <v>355</v>
      </c>
      <c r="C33" s="7" t="str">
        <f t="shared" si="1"/>
        <v>N5</v>
      </c>
      <c r="D33" s="8" t="s">
        <v>8</v>
      </c>
      <c r="E33" s="8" t="s">
        <v>9</v>
      </c>
      <c r="F33" s="7" t="s">
        <v>10</v>
      </c>
      <c r="G33" s="9" t="s">
        <v>11</v>
      </c>
      <c r="H33" s="10" t="s">
        <v>12</v>
      </c>
      <c r="I33" s="8" t="s">
        <v>13</v>
      </c>
    </row>
    <row r="34" spans="1:12" x14ac:dyDescent="0.2">
      <c r="A34" s="10" t="s">
        <v>7</v>
      </c>
      <c r="B34" s="7" t="s">
        <v>355</v>
      </c>
      <c r="C34" s="7" t="str">
        <f t="shared" si="1"/>
        <v>N5</v>
      </c>
      <c r="D34" s="7" t="s">
        <v>70</v>
      </c>
      <c r="E34" s="8" t="s">
        <v>71</v>
      </c>
      <c r="F34" s="7" t="s">
        <v>72</v>
      </c>
      <c r="G34" s="9" t="s">
        <v>73</v>
      </c>
      <c r="H34" s="28" t="s">
        <v>74</v>
      </c>
      <c r="I34" s="8" t="s">
        <v>75</v>
      </c>
    </row>
    <row r="35" spans="1:12" x14ac:dyDescent="0.2">
      <c r="A35" s="10" t="s">
        <v>69</v>
      </c>
      <c r="B35" s="7" t="s">
        <v>355</v>
      </c>
      <c r="C35" s="7" t="str">
        <f t="shared" si="1"/>
        <v>N5</v>
      </c>
      <c r="D35" s="7" t="s">
        <v>132</v>
      </c>
      <c r="E35" s="8" t="s">
        <v>133</v>
      </c>
      <c r="F35" s="7" t="s">
        <v>134</v>
      </c>
      <c r="G35" s="9" t="s">
        <v>135</v>
      </c>
      <c r="H35" s="28" t="s">
        <v>136</v>
      </c>
      <c r="I35" s="8" t="s">
        <v>137</v>
      </c>
    </row>
    <row r="36" spans="1:12" x14ac:dyDescent="0.2">
      <c r="A36" s="10" t="s">
        <v>131</v>
      </c>
      <c r="B36" s="7" t="s">
        <v>355</v>
      </c>
      <c r="C36" s="7" t="str">
        <f t="shared" si="1"/>
        <v>N5</v>
      </c>
      <c r="D36" s="7" t="s">
        <v>193</v>
      </c>
      <c r="E36" s="8" t="s">
        <v>194</v>
      </c>
      <c r="F36" s="7" t="s">
        <v>195</v>
      </c>
      <c r="G36" s="9" t="s">
        <v>196</v>
      </c>
      <c r="H36" s="10" t="s">
        <v>197</v>
      </c>
      <c r="I36" s="8" t="s">
        <v>198</v>
      </c>
      <c r="K36" s="11"/>
      <c r="L36" s="11"/>
    </row>
    <row r="37" spans="1:12" x14ac:dyDescent="0.2">
      <c r="A37" s="7" t="s">
        <v>247</v>
      </c>
      <c r="B37" s="7"/>
      <c r="C37" s="7"/>
      <c r="D37" s="7"/>
      <c r="E37" s="7"/>
      <c r="F37" s="9" t="s">
        <v>248</v>
      </c>
      <c r="G37" s="7" t="s">
        <v>249</v>
      </c>
      <c r="H37" s="10" t="s">
        <v>250</v>
      </c>
      <c r="I37" s="8" t="s">
        <v>251</v>
      </c>
    </row>
    <row r="38" spans="1:12" x14ac:dyDescent="0.2">
      <c r="A38" s="7" t="s">
        <v>247</v>
      </c>
      <c r="B38" s="7"/>
      <c r="C38" s="7"/>
      <c r="D38" s="7"/>
      <c r="E38" s="7"/>
      <c r="F38" s="9" t="s">
        <v>252</v>
      </c>
      <c r="G38" s="7" t="s">
        <v>253</v>
      </c>
      <c r="H38" s="10" t="s">
        <v>254</v>
      </c>
      <c r="I38" s="8" t="s">
        <v>255</v>
      </c>
    </row>
    <row r="39" spans="1:12" x14ac:dyDescent="0.2">
      <c r="A39" s="7" t="s">
        <v>247</v>
      </c>
      <c r="B39" s="7"/>
      <c r="C39" s="7"/>
      <c r="D39" s="7"/>
      <c r="E39" s="7"/>
      <c r="F39" s="9" t="s">
        <v>256</v>
      </c>
      <c r="G39" s="9" t="s">
        <v>257</v>
      </c>
      <c r="H39" s="10" t="s">
        <v>258</v>
      </c>
      <c r="I39" s="8" t="s">
        <v>259</v>
      </c>
    </row>
    <row r="40" spans="1:12" x14ac:dyDescent="0.2">
      <c r="A40" s="11"/>
      <c r="B40" s="11"/>
      <c r="C40" s="11"/>
      <c r="D40" s="11"/>
      <c r="E40" s="11"/>
      <c r="F40" s="17"/>
      <c r="G40" s="17"/>
      <c r="H40" s="29"/>
      <c r="I40" s="18"/>
    </row>
    <row r="41" spans="1:12" x14ac:dyDescent="0.2">
      <c r="A41" s="11"/>
      <c r="B41" s="11"/>
      <c r="C41" s="11"/>
      <c r="D41" s="11"/>
      <c r="E41" s="11"/>
      <c r="F41" s="17"/>
      <c r="G41" s="17"/>
      <c r="H41" s="29"/>
      <c r="I41" s="18"/>
    </row>
    <row r="42" spans="1:12" x14ac:dyDescent="0.2">
      <c r="A42" s="11"/>
      <c r="B42" s="11"/>
      <c r="C42" s="11"/>
      <c r="D42" s="11"/>
      <c r="E42" s="11"/>
      <c r="F42" s="17"/>
      <c r="G42" s="17"/>
      <c r="H42" s="29"/>
      <c r="I42" s="18"/>
    </row>
    <row r="43" spans="1:12" x14ac:dyDescent="0.2">
      <c r="A43" t="s">
        <v>260</v>
      </c>
    </row>
    <row r="44" spans="1:12" ht="17" thickBot="1" x14ac:dyDescent="0.25">
      <c r="A44" s="1" t="s">
        <v>261</v>
      </c>
      <c r="B44" s="20"/>
      <c r="C44" s="20"/>
      <c r="D44" s="22" t="s">
        <v>262</v>
      </c>
      <c r="E44" s="23"/>
      <c r="F44" s="23"/>
      <c r="G44" s="23"/>
      <c r="H44" s="23"/>
      <c r="I44" s="23"/>
      <c r="J44" s="23"/>
      <c r="K44" s="23"/>
      <c r="L44" s="24"/>
    </row>
    <row r="45" spans="1:12" ht="17" thickTop="1" x14ac:dyDescent="0.2">
      <c r="A45" s="12"/>
      <c r="B45" s="21"/>
      <c r="C45" s="21"/>
      <c r="D45" s="13" t="s">
        <v>263</v>
      </c>
      <c r="E45" s="13" t="s">
        <v>264</v>
      </c>
      <c r="F45" s="13" t="s">
        <v>265</v>
      </c>
      <c r="G45" s="13" t="s">
        <v>266</v>
      </c>
      <c r="H45" s="30" t="s">
        <v>267</v>
      </c>
      <c r="I45" s="13" t="s">
        <v>268</v>
      </c>
      <c r="J45" s="13" t="s">
        <v>269</v>
      </c>
      <c r="K45" s="13" t="s">
        <v>270</v>
      </c>
      <c r="L45" s="13" t="s">
        <v>271</v>
      </c>
    </row>
    <row r="46" spans="1:12" x14ac:dyDescent="0.2">
      <c r="A46" s="14" t="s">
        <v>272</v>
      </c>
      <c r="B46" s="14"/>
      <c r="C46" s="14"/>
      <c r="D46" s="7" t="s">
        <v>273</v>
      </c>
      <c r="E46" s="7" t="s">
        <v>274</v>
      </c>
      <c r="F46" s="7" t="s">
        <v>275</v>
      </c>
      <c r="G46" s="7" t="s">
        <v>276</v>
      </c>
      <c r="H46" s="31" t="s">
        <v>277</v>
      </c>
      <c r="I46" s="7" t="s">
        <v>278</v>
      </c>
      <c r="J46" s="7" t="s">
        <v>279</v>
      </c>
      <c r="K46" s="7" t="s">
        <v>280</v>
      </c>
      <c r="L46" s="7" t="s">
        <v>281</v>
      </c>
    </row>
    <row r="47" spans="1:12" x14ac:dyDescent="0.2">
      <c r="A47" s="14" t="s">
        <v>282</v>
      </c>
      <c r="B47" s="14"/>
      <c r="C47" s="14"/>
      <c r="D47" s="7" t="s">
        <v>283</v>
      </c>
      <c r="E47" s="7" t="s">
        <v>284</v>
      </c>
      <c r="F47" s="7" t="s">
        <v>285</v>
      </c>
      <c r="G47" s="7" t="s">
        <v>286</v>
      </c>
      <c r="H47" s="31" t="s">
        <v>287</v>
      </c>
      <c r="I47" s="7" t="s">
        <v>288</v>
      </c>
      <c r="J47" s="7" t="s">
        <v>289</v>
      </c>
      <c r="K47" s="7" t="s">
        <v>290</v>
      </c>
      <c r="L47" s="7" t="s">
        <v>291</v>
      </c>
    </row>
    <row r="48" spans="1:12" x14ac:dyDescent="0.2">
      <c r="A48" s="14" t="s">
        <v>292</v>
      </c>
      <c r="B48" s="14"/>
      <c r="C48" s="14"/>
      <c r="D48" s="7" t="s">
        <v>293</v>
      </c>
      <c r="E48" s="7" t="s">
        <v>294</v>
      </c>
      <c r="F48" s="7" t="s">
        <v>295</v>
      </c>
      <c r="G48" s="7" t="s">
        <v>296</v>
      </c>
      <c r="H48" s="31" t="s">
        <v>297</v>
      </c>
      <c r="I48" s="7" t="s">
        <v>298</v>
      </c>
      <c r="J48" s="7" t="s">
        <v>299</v>
      </c>
      <c r="K48" s="7" t="s">
        <v>300</v>
      </c>
      <c r="L48" s="7" t="s">
        <v>301</v>
      </c>
    </row>
    <row r="49" spans="1:12" x14ac:dyDescent="0.2">
      <c r="A49" s="14" t="s">
        <v>302</v>
      </c>
      <c r="B49" s="14"/>
      <c r="C49" s="14"/>
      <c r="D49" s="7" t="s">
        <v>303</v>
      </c>
      <c r="E49" s="7" t="s">
        <v>304</v>
      </c>
      <c r="F49" s="7" t="s">
        <v>305</v>
      </c>
      <c r="G49" s="7" t="s">
        <v>306</v>
      </c>
      <c r="H49" s="31" t="s">
        <v>307</v>
      </c>
      <c r="I49" s="7" t="s">
        <v>308</v>
      </c>
      <c r="J49" s="7" t="s">
        <v>309</v>
      </c>
      <c r="K49" s="7" t="s">
        <v>310</v>
      </c>
      <c r="L49" s="15"/>
    </row>
    <row r="50" spans="1:12" x14ac:dyDescent="0.2">
      <c r="A50" s="14" t="s">
        <v>311</v>
      </c>
      <c r="B50" s="14"/>
      <c r="C50" s="14"/>
      <c r="D50" s="7" t="s">
        <v>312</v>
      </c>
      <c r="E50" s="7" t="s">
        <v>313</v>
      </c>
      <c r="F50" s="7" t="s">
        <v>314</v>
      </c>
      <c r="G50" s="7" t="s">
        <v>315</v>
      </c>
      <c r="H50" s="31" t="s">
        <v>316</v>
      </c>
      <c r="I50" s="7" t="s">
        <v>317</v>
      </c>
      <c r="J50" s="7" t="s">
        <v>318</v>
      </c>
      <c r="K50" s="7" t="s">
        <v>319</v>
      </c>
      <c r="L50" s="7" t="s">
        <v>320</v>
      </c>
    </row>
    <row r="51" spans="1:12" x14ac:dyDescent="0.2">
      <c r="A51" s="14" t="s">
        <v>321</v>
      </c>
      <c r="B51" s="14"/>
      <c r="C51" s="14"/>
      <c r="D51" s="7" t="s">
        <v>322</v>
      </c>
      <c r="E51" s="7" t="s">
        <v>323</v>
      </c>
      <c r="F51" s="7" t="s">
        <v>324</v>
      </c>
      <c r="G51" s="7" t="s">
        <v>325</v>
      </c>
      <c r="H51" s="31" t="s">
        <v>326</v>
      </c>
      <c r="I51" s="7" t="s">
        <v>327</v>
      </c>
      <c r="J51" s="7" t="s">
        <v>328</v>
      </c>
      <c r="K51" s="7" t="s">
        <v>329</v>
      </c>
      <c r="L51" s="7" t="s">
        <v>330</v>
      </c>
    </row>
    <row r="52" spans="1:12" x14ac:dyDescent="0.2">
      <c r="A52" s="14" t="s">
        <v>331</v>
      </c>
      <c r="B52" s="14"/>
      <c r="C52" s="14"/>
      <c r="D52" s="7" t="s">
        <v>332</v>
      </c>
      <c r="E52" s="7" t="s">
        <v>333</v>
      </c>
      <c r="F52" s="7" t="s">
        <v>334</v>
      </c>
      <c r="G52" s="7" t="s">
        <v>335</v>
      </c>
      <c r="H52" s="31" t="s">
        <v>336</v>
      </c>
      <c r="I52" s="7" t="s">
        <v>337</v>
      </c>
      <c r="J52" s="7" t="s">
        <v>338</v>
      </c>
      <c r="K52" s="7" t="s">
        <v>339</v>
      </c>
      <c r="L52" s="7" t="s">
        <v>340</v>
      </c>
    </row>
    <row r="53" spans="1:12" x14ac:dyDescent="0.2">
      <c r="A53" s="14" t="s">
        <v>341</v>
      </c>
      <c r="B53" s="14"/>
      <c r="C53" s="14"/>
      <c r="D53" s="7" t="s">
        <v>342</v>
      </c>
      <c r="E53" s="7" t="s">
        <v>343</v>
      </c>
      <c r="F53" s="7" t="s">
        <v>344</v>
      </c>
      <c r="G53" s="7" t="s">
        <v>345</v>
      </c>
      <c r="H53" s="31" t="s">
        <v>346</v>
      </c>
      <c r="I53" s="7" t="s">
        <v>347</v>
      </c>
      <c r="J53" s="7" t="s">
        <v>348</v>
      </c>
      <c r="K53" s="7" t="s">
        <v>349</v>
      </c>
      <c r="L53" s="7" t="s">
        <v>350</v>
      </c>
    </row>
    <row r="72" spans="1:4" x14ac:dyDescent="0.2">
      <c r="A72" s="7"/>
      <c r="B72" s="16"/>
      <c r="C72" s="16"/>
      <c r="D72" s="16"/>
    </row>
    <row r="1048576" spans="3:3" x14ac:dyDescent="0.2">
      <c r="C1048576" s="7" t="str">
        <f>LEFT(A1048576,3)</f>
        <v/>
      </c>
    </row>
  </sheetData>
  <sortState ref="A2:G39">
    <sortCondition ref="A2:A39"/>
  </sortState>
  <mergeCells count="1">
    <mergeCell ref="D44:L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Sharon</dc:creator>
  <cp:lastModifiedBy>Gil Sharon</cp:lastModifiedBy>
  <dcterms:created xsi:type="dcterms:W3CDTF">2018-01-22T23:10:28Z</dcterms:created>
  <dcterms:modified xsi:type="dcterms:W3CDTF">2019-04-23T18:04:24Z</dcterms:modified>
</cp:coreProperties>
</file>