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aring materials paper1\"/>
    </mc:Choice>
  </mc:AlternateContent>
  <xr:revisionPtr revIDLastSave="0" documentId="13_ncr:1_{7E75C6DE-81DB-4687-BF81-31BA2432EF69}" xr6:coauthVersionLast="36" xr6:coauthVersionMax="36" xr10:uidLastSave="{00000000-0000-0000-0000-000000000000}"/>
  <bookViews>
    <workbookView xWindow="480" yWindow="180" windowWidth="22995" windowHeight="9975" xr2:uid="{00000000-000D-0000-FFFF-FFFF00000000}"/>
  </bookViews>
  <sheets>
    <sheet name="20190124U0C00_C0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6" i="1" l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25" i="1"/>
</calcChain>
</file>

<file path=xl/sharedStrings.xml><?xml version="1.0" encoding="utf-8"?>
<sst xmlns="http://schemas.openxmlformats.org/spreadsheetml/2006/main" count="74" uniqueCount="59">
  <si>
    <t>Type of tracer = MP-160</t>
  </si>
  <si>
    <t>Software Version = 2.1.00</t>
  </si>
  <si>
    <t>File name = C:\Users\Administrator\Desktop\Katie S\UK-CHINA2\ccpc materials exposure and temp tests2\cell on its own\20190124U0C00_C0000.CSV</t>
  </si>
  <si>
    <t>Date = 2019/01/24</t>
  </si>
  <si>
    <t>Measurement Mode = AUTO</t>
  </si>
  <si>
    <t>Installation Site=</t>
  </si>
  <si>
    <t>PV Device Name = 0024</t>
  </si>
  <si>
    <t xml:space="preserve">Type of PV Device = </t>
  </si>
  <si>
    <t>Reference Light Intensity=</t>
  </si>
  <si>
    <t>Elapsed time = [Hour]</t>
  </si>
  <si>
    <t>Measurement times = [times]</t>
  </si>
  <si>
    <t>Current Temperature Coefficient(Alpha) = 0.00000[A/deg.C]</t>
  </si>
  <si>
    <t>Voltage Temperature Coefficient(Beta) =  0.00000[V/deg.C]</t>
  </si>
  <si>
    <t>Curve Correction Factor(Kappa) = 0.00000[ohm/deg.C]</t>
  </si>
  <si>
    <t>Series Resistance(Rs) = 0.00000[ohm]</t>
  </si>
  <si>
    <t>Rated Voltage(Vmax) = 1000.000000[mV]</t>
  </si>
  <si>
    <t>Rated Current(Imax) = 100.000000[mA]</t>
  </si>
  <si>
    <t>Calibration Constant of Pyranometer =   7.920[mV/kW/m^2]</t>
  </si>
  <si>
    <t>Cal. Constant of Ref. Cell =  -1.#IO[mV/kW m^-2]</t>
  </si>
  <si>
    <t>Active area =      3.61[cm^2]</t>
  </si>
  <si>
    <t>Total area =      1.40[cm^2]</t>
  </si>
  <si>
    <t>Intensity Compensation = No</t>
  </si>
  <si>
    <t>Time</t>
  </si>
  <si>
    <t>Name of PV Device</t>
  </si>
  <si>
    <t>Sweep time</t>
  </si>
  <si>
    <t>Ain</t>
  </si>
  <si>
    <t>Apr</t>
  </si>
  <si>
    <t>Er</t>
  </si>
  <si>
    <t>TS</t>
  </si>
  <si>
    <t>T1</t>
  </si>
  <si>
    <t>T2</t>
  </si>
  <si>
    <t>Jsc</t>
  </si>
  <si>
    <t>Isc</t>
  </si>
  <si>
    <t>Voc</t>
  </si>
  <si>
    <t>Pm</t>
  </si>
  <si>
    <t>Ipm</t>
  </si>
  <si>
    <t>Vpm</t>
  </si>
  <si>
    <t>F.F.</t>
  </si>
  <si>
    <t>Eta-in</t>
  </si>
  <si>
    <t>Eta-pr</t>
  </si>
  <si>
    <t>Jsc(stc)</t>
  </si>
  <si>
    <t>Isc(stc)</t>
  </si>
  <si>
    <t>Voc(stc)</t>
  </si>
  <si>
    <t>Pm(stc)</t>
  </si>
  <si>
    <t>Ipm(stc)</t>
  </si>
  <si>
    <t>Vpm(stc)</t>
  </si>
  <si>
    <t>Eta-in(stc)</t>
  </si>
  <si>
    <t>Eta-pr(stc)</t>
  </si>
  <si>
    <t>[sec]</t>
  </si>
  <si>
    <t>[cm^2]</t>
  </si>
  <si>
    <t>[mW/cm^2]</t>
  </si>
  <si>
    <t>[deg.C]</t>
  </si>
  <si>
    <t>[mA/cm^2]</t>
  </si>
  <si>
    <t>[mA]</t>
  </si>
  <si>
    <t>[mV]</t>
  </si>
  <si>
    <t>[mW]</t>
  </si>
  <si>
    <t>[%]</t>
  </si>
  <si>
    <t>Exposure Time</t>
  </si>
  <si>
    <t>Efficiency of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</si>
</sst>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'20190124U0C00_C0000'!$I$23:$I$24</c:f>
              <c:strCache>
                <c:ptCount val="2"/>
                <c:pt idx="0">
                  <c:v>T1</c:v>
                </c:pt>
                <c:pt idx="1">
                  <c:v>[deg.C]</c:v>
                </c:pt>
              </c:strCache>
            </c:strRef>
          </c:tx>
          <c:marker>
            <c:symbol val="none"/>
          </c:marker>
          <c:xVal>
            <c:numRef>
              <c:f>'20190124U0C00_C0000'!$C$25:$C$74</c:f>
              <c:numCache>
                <c:formatCode>h:mm:ss</c:formatCode>
                <c:ptCount val="50"/>
                <c:pt idx="0">
                  <c:v>0</c:v>
                </c:pt>
                <c:pt idx="1">
                  <c:v>1.1574074074077734E-4</c:v>
                </c:pt>
                <c:pt idx="2">
                  <c:v>2.3148148148149916E-4</c:v>
                </c:pt>
                <c:pt idx="3">
                  <c:v>3.5879629629631538E-4</c:v>
                </c:pt>
                <c:pt idx="4">
                  <c:v>4.7453703703709271E-4</c:v>
                </c:pt>
                <c:pt idx="5">
                  <c:v>5.9027777777781454E-4</c:v>
                </c:pt>
                <c:pt idx="6">
                  <c:v>7.0601851851853636E-4</c:v>
                </c:pt>
                <c:pt idx="7">
                  <c:v>8.2175925925925819E-4</c:v>
                </c:pt>
                <c:pt idx="8">
                  <c:v>9.3750000000003553E-4</c:v>
                </c:pt>
                <c:pt idx="9">
                  <c:v>1.0648148148148517E-3</c:v>
                </c:pt>
                <c:pt idx="10">
                  <c:v>1.2615740740740677E-3</c:v>
                </c:pt>
                <c:pt idx="11">
                  <c:v>1.435185185185206E-3</c:v>
                </c:pt>
                <c:pt idx="12">
                  <c:v>1.6087962962963442E-3</c:v>
                </c:pt>
                <c:pt idx="13">
                  <c:v>1.7824074074074825E-3</c:v>
                </c:pt>
                <c:pt idx="14">
                  <c:v>1.9675925925926041E-3</c:v>
                </c:pt>
                <c:pt idx="15">
                  <c:v>2.1412037037036868E-3</c:v>
                </c:pt>
                <c:pt idx="16">
                  <c:v>2.3148148148148806E-3</c:v>
                </c:pt>
                <c:pt idx="17">
                  <c:v>2.4884259259259633E-3</c:v>
                </c:pt>
                <c:pt idx="18">
                  <c:v>2.6620370370371016E-3</c:v>
                </c:pt>
                <c:pt idx="19">
                  <c:v>2.8356481481481843E-3</c:v>
                </c:pt>
                <c:pt idx="20">
                  <c:v>3.4722222222222654E-3</c:v>
                </c:pt>
                <c:pt idx="21">
                  <c:v>3.8773148148148473E-3</c:v>
                </c:pt>
                <c:pt idx="22">
                  <c:v>4.2939814814815236E-3</c:v>
                </c:pt>
                <c:pt idx="23">
                  <c:v>4.699074074074161E-3</c:v>
                </c:pt>
                <c:pt idx="24">
                  <c:v>5.1041666666666874E-3</c:v>
                </c:pt>
                <c:pt idx="25">
                  <c:v>5.5092592592593248E-3</c:v>
                </c:pt>
                <c:pt idx="26">
                  <c:v>5.9143518518518512E-3</c:v>
                </c:pt>
                <c:pt idx="27">
                  <c:v>6.3194444444444886E-3</c:v>
                </c:pt>
                <c:pt idx="28">
                  <c:v>6.7361111111111094E-3</c:v>
                </c:pt>
                <c:pt idx="29">
                  <c:v>7.1412037037037468E-3</c:v>
                </c:pt>
                <c:pt idx="30">
                  <c:v>7.9513888888889106E-3</c:v>
                </c:pt>
                <c:pt idx="31">
                  <c:v>8.356481481481548E-3</c:v>
                </c:pt>
                <c:pt idx="32">
                  <c:v>8.7615740740740744E-3</c:v>
                </c:pt>
                <c:pt idx="33">
                  <c:v>9.1666666666667118E-3</c:v>
                </c:pt>
                <c:pt idx="34">
                  <c:v>9.5717592592592937E-3</c:v>
                </c:pt>
                <c:pt idx="35">
                  <c:v>9.98842592592597E-3</c:v>
                </c:pt>
                <c:pt idx="36">
                  <c:v>1.0393518518518607E-2</c:v>
                </c:pt>
                <c:pt idx="37">
                  <c:v>1.0798611111111134E-2</c:v>
                </c:pt>
                <c:pt idx="38">
                  <c:v>1.1203703703703771E-2</c:v>
                </c:pt>
                <c:pt idx="39">
                  <c:v>1.1608796296296298E-2</c:v>
                </c:pt>
                <c:pt idx="40">
                  <c:v>1.2268518518518567E-2</c:v>
                </c:pt>
                <c:pt idx="41">
                  <c:v>1.3020833333333315E-2</c:v>
                </c:pt>
                <c:pt idx="42">
                  <c:v>1.3773148148148173E-2</c:v>
                </c:pt>
                <c:pt idx="43">
                  <c:v>1.4525462962962976E-2</c:v>
                </c:pt>
                <c:pt idx="44">
                  <c:v>1.5277777777777779E-2</c:v>
                </c:pt>
                <c:pt idx="45">
                  <c:v>1.6030092592592637E-2</c:v>
                </c:pt>
                <c:pt idx="46">
                  <c:v>1.6793981481481535E-2</c:v>
                </c:pt>
                <c:pt idx="47">
                  <c:v>1.7546296296296282E-2</c:v>
                </c:pt>
                <c:pt idx="48">
                  <c:v>1.829861111111114E-2</c:v>
                </c:pt>
                <c:pt idx="49">
                  <c:v>1.9050925925925943E-2</c:v>
                </c:pt>
              </c:numCache>
            </c:numRef>
          </c:xVal>
          <c:yVal>
            <c:numRef>
              <c:f>'20190124U0C00_C0000'!$I$25:$I$74</c:f>
              <c:numCache>
                <c:formatCode>General</c:formatCode>
                <c:ptCount val="50"/>
                <c:pt idx="0">
                  <c:v>23.9</c:v>
                </c:pt>
                <c:pt idx="1">
                  <c:v>32.4</c:v>
                </c:pt>
                <c:pt idx="2">
                  <c:v>35.5</c:v>
                </c:pt>
                <c:pt idx="3">
                  <c:v>36.200000000000003</c:v>
                </c:pt>
                <c:pt idx="4">
                  <c:v>37.1</c:v>
                </c:pt>
                <c:pt idx="5">
                  <c:v>37.6</c:v>
                </c:pt>
                <c:pt idx="6">
                  <c:v>38.4</c:v>
                </c:pt>
                <c:pt idx="7">
                  <c:v>38.700000000000003</c:v>
                </c:pt>
                <c:pt idx="8">
                  <c:v>39.200000000000003</c:v>
                </c:pt>
                <c:pt idx="9">
                  <c:v>39</c:v>
                </c:pt>
                <c:pt idx="10">
                  <c:v>39.700000000000003</c:v>
                </c:pt>
                <c:pt idx="11">
                  <c:v>39.799999999999997</c:v>
                </c:pt>
                <c:pt idx="12">
                  <c:v>39.9</c:v>
                </c:pt>
                <c:pt idx="13">
                  <c:v>40.6</c:v>
                </c:pt>
                <c:pt idx="14">
                  <c:v>41</c:v>
                </c:pt>
                <c:pt idx="15">
                  <c:v>41.2</c:v>
                </c:pt>
                <c:pt idx="16">
                  <c:v>40.200000000000003</c:v>
                </c:pt>
                <c:pt idx="17">
                  <c:v>40.9</c:v>
                </c:pt>
                <c:pt idx="18">
                  <c:v>41.5</c:v>
                </c:pt>
                <c:pt idx="19">
                  <c:v>41.5</c:v>
                </c:pt>
                <c:pt idx="20">
                  <c:v>42</c:v>
                </c:pt>
                <c:pt idx="21">
                  <c:v>42.8</c:v>
                </c:pt>
                <c:pt idx="22">
                  <c:v>41.9</c:v>
                </c:pt>
                <c:pt idx="23">
                  <c:v>44</c:v>
                </c:pt>
                <c:pt idx="24">
                  <c:v>42.4</c:v>
                </c:pt>
                <c:pt idx="25">
                  <c:v>43.5</c:v>
                </c:pt>
                <c:pt idx="26">
                  <c:v>45.3</c:v>
                </c:pt>
                <c:pt idx="27">
                  <c:v>46.6</c:v>
                </c:pt>
                <c:pt idx="28">
                  <c:v>47.5</c:v>
                </c:pt>
                <c:pt idx="29">
                  <c:v>46.2</c:v>
                </c:pt>
                <c:pt idx="30">
                  <c:v>47.6</c:v>
                </c:pt>
                <c:pt idx="31">
                  <c:v>48</c:v>
                </c:pt>
                <c:pt idx="32">
                  <c:v>48</c:v>
                </c:pt>
                <c:pt idx="33">
                  <c:v>47.7</c:v>
                </c:pt>
                <c:pt idx="34">
                  <c:v>47.7</c:v>
                </c:pt>
                <c:pt idx="35">
                  <c:v>49</c:v>
                </c:pt>
                <c:pt idx="36">
                  <c:v>48.9</c:v>
                </c:pt>
                <c:pt idx="37">
                  <c:v>49.8</c:v>
                </c:pt>
                <c:pt idx="38">
                  <c:v>48.7</c:v>
                </c:pt>
                <c:pt idx="39">
                  <c:v>50.2</c:v>
                </c:pt>
                <c:pt idx="40">
                  <c:v>52</c:v>
                </c:pt>
                <c:pt idx="41">
                  <c:v>53.3</c:v>
                </c:pt>
                <c:pt idx="42">
                  <c:v>53.5</c:v>
                </c:pt>
                <c:pt idx="43">
                  <c:v>55</c:v>
                </c:pt>
                <c:pt idx="44">
                  <c:v>55.5</c:v>
                </c:pt>
                <c:pt idx="45">
                  <c:v>56</c:v>
                </c:pt>
                <c:pt idx="46">
                  <c:v>55.7</c:v>
                </c:pt>
                <c:pt idx="47">
                  <c:v>55.7</c:v>
                </c:pt>
                <c:pt idx="48">
                  <c:v>56.7</c:v>
                </c:pt>
                <c:pt idx="49">
                  <c:v>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650-431D-8187-C73E3872E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178624"/>
        <c:axId val="233177088"/>
      </c:scatterChart>
      <c:valAx>
        <c:axId val="23317862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33177088"/>
        <c:crosses val="autoZero"/>
        <c:crossBetween val="midCat"/>
      </c:valAx>
      <c:valAx>
        <c:axId val="233177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178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36482939632547"/>
          <c:y val="6.4352216389617981E-2"/>
          <c:w val="0.78963974635913869"/>
          <c:h val="0.725384951881014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'20190124U0C00_C0000'!$R$23:$R$24</c:f>
              <c:strCache>
                <c:ptCount val="2"/>
                <c:pt idx="0">
                  <c:v>Efficiency of Cell</c:v>
                </c:pt>
                <c:pt idx="1">
                  <c:v>[%]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  <c:forward val="2"/>
            <c:dispRSqr val="0"/>
            <c:dispEq val="0"/>
          </c:trendline>
          <c:xVal>
            <c:numRef>
              <c:f>'20190124U0C00_C0000'!$I$25:$I$60</c:f>
              <c:numCache>
                <c:formatCode>General</c:formatCode>
                <c:ptCount val="36"/>
                <c:pt idx="0">
                  <c:v>23.9</c:v>
                </c:pt>
                <c:pt idx="1">
                  <c:v>32.4</c:v>
                </c:pt>
                <c:pt idx="2">
                  <c:v>35.5</c:v>
                </c:pt>
                <c:pt idx="3">
                  <c:v>36.200000000000003</c:v>
                </c:pt>
                <c:pt idx="4">
                  <c:v>37.1</c:v>
                </c:pt>
                <c:pt idx="5">
                  <c:v>37.6</c:v>
                </c:pt>
                <c:pt idx="6">
                  <c:v>38.4</c:v>
                </c:pt>
                <c:pt idx="7">
                  <c:v>38.700000000000003</c:v>
                </c:pt>
                <c:pt idx="8">
                  <c:v>39.200000000000003</c:v>
                </c:pt>
                <c:pt idx="9">
                  <c:v>39</c:v>
                </c:pt>
                <c:pt idx="10">
                  <c:v>39.700000000000003</c:v>
                </c:pt>
                <c:pt idx="11">
                  <c:v>39.799999999999997</c:v>
                </c:pt>
                <c:pt idx="12">
                  <c:v>39.9</c:v>
                </c:pt>
                <c:pt idx="13">
                  <c:v>40.6</c:v>
                </c:pt>
                <c:pt idx="14">
                  <c:v>41</c:v>
                </c:pt>
                <c:pt idx="15">
                  <c:v>41.2</c:v>
                </c:pt>
                <c:pt idx="16">
                  <c:v>40.200000000000003</c:v>
                </c:pt>
                <c:pt idx="17">
                  <c:v>40.9</c:v>
                </c:pt>
                <c:pt idx="18">
                  <c:v>41.5</c:v>
                </c:pt>
                <c:pt idx="19">
                  <c:v>41.5</c:v>
                </c:pt>
                <c:pt idx="20">
                  <c:v>42</c:v>
                </c:pt>
                <c:pt idx="21">
                  <c:v>42.8</c:v>
                </c:pt>
                <c:pt idx="22">
                  <c:v>41.9</c:v>
                </c:pt>
                <c:pt idx="23">
                  <c:v>44</c:v>
                </c:pt>
                <c:pt idx="24">
                  <c:v>42.4</c:v>
                </c:pt>
                <c:pt idx="25">
                  <c:v>43.5</c:v>
                </c:pt>
                <c:pt idx="26">
                  <c:v>45.3</c:v>
                </c:pt>
                <c:pt idx="27">
                  <c:v>46.6</c:v>
                </c:pt>
                <c:pt idx="28">
                  <c:v>47.5</c:v>
                </c:pt>
                <c:pt idx="29">
                  <c:v>46.2</c:v>
                </c:pt>
                <c:pt idx="30">
                  <c:v>47.6</c:v>
                </c:pt>
                <c:pt idx="31">
                  <c:v>48</c:v>
                </c:pt>
                <c:pt idx="32">
                  <c:v>48</c:v>
                </c:pt>
                <c:pt idx="33">
                  <c:v>47.7</c:v>
                </c:pt>
                <c:pt idx="34">
                  <c:v>47.7</c:v>
                </c:pt>
                <c:pt idx="35">
                  <c:v>49</c:v>
                </c:pt>
              </c:numCache>
            </c:numRef>
          </c:xVal>
          <c:yVal>
            <c:numRef>
              <c:f>'20190124U0C00_C0000'!$R$25:$R$60</c:f>
              <c:numCache>
                <c:formatCode>General</c:formatCode>
                <c:ptCount val="36"/>
                <c:pt idx="0">
                  <c:v>20.611999999999998</c:v>
                </c:pt>
                <c:pt idx="1">
                  <c:v>19.983000000000001</c:v>
                </c:pt>
                <c:pt idx="2">
                  <c:v>19.783999999999999</c:v>
                </c:pt>
                <c:pt idx="3">
                  <c:v>19.736999999999998</c:v>
                </c:pt>
                <c:pt idx="4">
                  <c:v>19.693000000000001</c:v>
                </c:pt>
                <c:pt idx="5">
                  <c:v>19.568999999999999</c:v>
                </c:pt>
                <c:pt idx="6">
                  <c:v>19.597000000000001</c:v>
                </c:pt>
                <c:pt idx="7">
                  <c:v>19.504000000000001</c:v>
                </c:pt>
                <c:pt idx="8">
                  <c:v>19.459</c:v>
                </c:pt>
                <c:pt idx="9">
                  <c:v>19.41</c:v>
                </c:pt>
                <c:pt idx="10">
                  <c:v>19.423999999999999</c:v>
                </c:pt>
                <c:pt idx="11">
                  <c:v>19.395</c:v>
                </c:pt>
                <c:pt idx="12">
                  <c:v>19.407</c:v>
                </c:pt>
                <c:pt idx="13">
                  <c:v>19.327999999999999</c:v>
                </c:pt>
                <c:pt idx="14">
                  <c:v>19.314</c:v>
                </c:pt>
                <c:pt idx="15">
                  <c:v>19.321999999999999</c:v>
                </c:pt>
                <c:pt idx="16">
                  <c:v>19.36</c:v>
                </c:pt>
                <c:pt idx="17">
                  <c:v>19.295000000000002</c:v>
                </c:pt>
                <c:pt idx="18">
                  <c:v>19.306999999999999</c:v>
                </c:pt>
                <c:pt idx="19">
                  <c:v>19.251999999999999</c:v>
                </c:pt>
                <c:pt idx="20">
                  <c:v>19.16</c:v>
                </c:pt>
                <c:pt idx="21">
                  <c:v>19.079999999999998</c:v>
                </c:pt>
                <c:pt idx="22">
                  <c:v>19.064</c:v>
                </c:pt>
                <c:pt idx="23">
                  <c:v>18.841000000000001</c:v>
                </c:pt>
                <c:pt idx="24">
                  <c:v>19.131</c:v>
                </c:pt>
                <c:pt idx="25">
                  <c:v>19.079999999999998</c:v>
                </c:pt>
                <c:pt idx="26">
                  <c:v>18.599</c:v>
                </c:pt>
                <c:pt idx="27">
                  <c:v>18.579000000000001</c:v>
                </c:pt>
                <c:pt idx="28">
                  <c:v>18.506</c:v>
                </c:pt>
                <c:pt idx="29">
                  <c:v>17.878</c:v>
                </c:pt>
                <c:pt idx="30">
                  <c:v>17.481000000000002</c:v>
                </c:pt>
                <c:pt idx="31">
                  <c:v>17.792000000000002</c:v>
                </c:pt>
                <c:pt idx="32">
                  <c:v>18.343</c:v>
                </c:pt>
                <c:pt idx="33">
                  <c:v>17.3</c:v>
                </c:pt>
                <c:pt idx="34">
                  <c:v>17.436</c:v>
                </c:pt>
                <c:pt idx="35">
                  <c:v>14.461000000000002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C2-44F5-8DD6-C26707112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792768"/>
        <c:axId val="245794304"/>
      </c:scatterChart>
      <c:valAx>
        <c:axId val="24579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Cell Temperature (°C)</a:t>
                </a:r>
              </a:p>
            </c:rich>
          </c:tx>
          <c:layout>
            <c:manualLayout>
              <c:xMode val="edge"/>
              <c:yMode val="edge"/>
              <c:x val="0.41673318232481216"/>
              <c:y val="0.918287037037037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5794304"/>
        <c:crosses val="autoZero"/>
        <c:crossBetween val="midCat"/>
      </c:valAx>
      <c:valAx>
        <c:axId val="2457943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Cell Efficiency (%)</a:t>
                </a:r>
              </a:p>
            </c:rich>
          </c:tx>
          <c:layout>
            <c:manualLayout>
              <c:xMode val="edge"/>
              <c:yMode val="edge"/>
              <c:x val="0"/>
              <c:y val="0.253063210848643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57927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361950</xdr:colOff>
      <xdr:row>0</xdr:row>
      <xdr:rowOff>166687</xdr:rowOff>
    </xdr:from>
    <xdr:to>
      <xdr:col>25</xdr:col>
      <xdr:colOff>57150</xdr:colOff>
      <xdr:row>15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209550</xdr:colOff>
      <xdr:row>3</xdr:row>
      <xdr:rowOff>171450</xdr:rowOff>
    </xdr:from>
    <xdr:to>
      <xdr:col>12</xdr:col>
      <xdr:colOff>352425</xdr:colOff>
      <xdr:row>18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4"/>
  <sheetViews>
    <sheetView tabSelected="1" workbookViewId="0">
      <selection activeCell="O13" sqref="O13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28" x14ac:dyDescent="0.25">
      <c r="A17" t="s">
        <v>16</v>
      </c>
    </row>
    <row r="18" spans="1:28" x14ac:dyDescent="0.25">
      <c r="A18" t="s">
        <v>17</v>
      </c>
    </row>
    <row r="19" spans="1:28" x14ac:dyDescent="0.25">
      <c r="A19" t="s">
        <v>18</v>
      </c>
    </row>
    <row r="20" spans="1:28" x14ac:dyDescent="0.25">
      <c r="A20" t="s">
        <v>19</v>
      </c>
    </row>
    <row r="21" spans="1:28" x14ac:dyDescent="0.25">
      <c r="A21" t="s">
        <v>20</v>
      </c>
    </row>
    <row r="22" spans="1:28" x14ac:dyDescent="0.25">
      <c r="A22" t="s">
        <v>21</v>
      </c>
    </row>
    <row r="23" spans="1:28" x14ac:dyDescent="0.25">
      <c r="A23" t="s">
        <v>22</v>
      </c>
      <c r="B23" t="s">
        <v>23</v>
      </c>
      <c r="C23" t="s">
        <v>57</v>
      </c>
      <c r="D23" t="s">
        <v>24</v>
      </c>
      <c r="E23" t="s">
        <v>25</v>
      </c>
      <c r="F23" t="s">
        <v>26</v>
      </c>
      <c r="G23" t="s">
        <v>27</v>
      </c>
      <c r="H23" t="s">
        <v>28</v>
      </c>
      <c r="I23" t="s">
        <v>29</v>
      </c>
      <c r="J23" t="s">
        <v>30</v>
      </c>
      <c r="K23" t="s">
        <v>31</v>
      </c>
      <c r="L23" t="s">
        <v>32</v>
      </c>
      <c r="M23" t="s">
        <v>33</v>
      </c>
      <c r="N23" t="s">
        <v>34</v>
      </c>
      <c r="O23" t="s">
        <v>35</v>
      </c>
      <c r="P23" t="s">
        <v>36</v>
      </c>
      <c r="Q23" t="s">
        <v>37</v>
      </c>
      <c r="R23" t="s">
        <v>58</v>
      </c>
      <c r="S23" t="s">
        <v>38</v>
      </c>
      <c r="T23" t="s">
        <v>39</v>
      </c>
      <c r="U23" t="s">
        <v>40</v>
      </c>
      <c r="V23" t="s">
        <v>41</v>
      </c>
      <c r="W23" t="s">
        <v>42</v>
      </c>
      <c r="X23" t="s">
        <v>43</v>
      </c>
      <c r="Y23" t="s">
        <v>44</v>
      </c>
      <c r="Z23" t="s">
        <v>45</v>
      </c>
      <c r="AA23" t="s">
        <v>46</v>
      </c>
      <c r="AB23" t="s">
        <v>47</v>
      </c>
    </row>
    <row r="24" spans="1:28" x14ac:dyDescent="0.25">
      <c r="D24" t="s">
        <v>48</v>
      </c>
      <c r="E24" t="s">
        <v>49</v>
      </c>
      <c r="F24" t="s">
        <v>49</v>
      </c>
      <c r="G24" t="s">
        <v>50</v>
      </c>
      <c r="H24" t="s">
        <v>51</v>
      </c>
      <c r="I24" t="s">
        <v>51</v>
      </c>
      <c r="J24" t="s">
        <v>51</v>
      </c>
      <c r="K24" t="s">
        <v>52</v>
      </c>
      <c r="L24" t="s">
        <v>53</v>
      </c>
      <c r="M24" t="s">
        <v>54</v>
      </c>
      <c r="N24" t="s">
        <v>55</v>
      </c>
      <c r="O24" t="s">
        <v>53</v>
      </c>
      <c r="P24" t="s">
        <v>54</v>
      </c>
      <c r="R24" t="s">
        <v>56</v>
      </c>
      <c r="S24" t="s">
        <v>56</v>
      </c>
      <c r="T24" t="s">
        <v>56</v>
      </c>
      <c r="U24" t="s">
        <v>52</v>
      </c>
      <c r="V24" t="s">
        <v>53</v>
      </c>
      <c r="W24" t="s">
        <v>54</v>
      </c>
      <c r="X24" t="s">
        <v>55</v>
      </c>
      <c r="Y24" t="s">
        <v>53</v>
      </c>
      <c r="Z24" t="s">
        <v>54</v>
      </c>
      <c r="AA24" t="s">
        <v>56</v>
      </c>
      <c r="AB24" t="s">
        <v>56</v>
      </c>
    </row>
    <row r="25" spans="1:28" x14ac:dyDescent="0.25">
      <c r="A25" s="1">
        <v>0.44532407407407404</v>
      </c>
      <c r="B25">
        <v>24</v>
      </c>
      <c r="C25" s="1">
        <f>A25-$A$25</f>
        <v>0</v>
      </c>
      <c r="D25">
        <v>0</v>
      </c>
      <c r="E25">
        <v>3.61</v>
      </c>
      <c r="F25">
        <v>1.4</v>
      </c>
      <c r="G25">
        <v>100</v>
      </c>
      <c r="H25">
        <v>25.4</v>
      </c>
      <c r="I25">
        <v>23.9</v>
      </c>
      <c r="J25">
        <v>25.4</v>
      </c>
      <c r="K25">
        <v>11.757999999999999</v>
      </c>
      <c r="L25">
        <v>42.445999999999998</v>
      </c>
      <c r="M25">
        <v>630.33900000000006</v>
      </c>
      <c r="N25">
        <v>20.611999999999998</v>
      </c>
      <c r="O25">
        <v>39.112000000000002</v>
      </c>
      <c r="P25">
        <v>527.00699999999995</v>
      </c>
      <c r="Q25">
        <v>0.77</v>
      </c>
      <c r="R25">
        <f>N25/100*100</f>
        <v>20.611999999999998</v>
      </c>
      <c r="S25">
        <v>5.71</v>
      </c>
      <c r="T25">
        <v>14.723000000000001</v>
      </c>
      <c r="U25">
        <v>11.757999999999999</v>
      </c>
      <c r="V25">
        <v>42.445999999999998</v>
      </c>
      <c r="W25">
        <v>630.33900000000006</v>
      </c>
      <c r="X25">
        <v>20.611999999999998</v>
      </c>
      <c r="Y25">
        <v>39.112000000000002</v>
      </c>
      <c r="Z25">
        <v>527.00699999999995</v>
      </c>
      <c r="AA25">
        <v>5.71</v>
      </c>
      <c r="AB25">
        <v>14.723000000000001</v>
      </c>
    </row>
    <row r="26" spans="1:28" x14ac:dyDescent="0.25">
      <c r="A26" s="1">
        <v>0.44543981481481482</v>
      </c>
      <c r="B26">
        <v>24</v>
      </c>
      <c r="C26" s="1">
        <f t="shared" ref="C26:C74" si="0">A26-$A$25</f>
        <v>1.1574074074077734E-4</v>
      </c>
      <c r="D26">
        <v>0</v>
      </c>
      <c r="E26">
        <v>3.61</v>
      </c>
      <c r="F26">
        <v>1.4</v>
      </c>
      <c r="G26">
        <v>100</v>
      </c>
      <c r="H26">
        <v>25.4</v>
      </c>
      <c r="I26">
        <v>32.4</v>
      </c>
      <c r="J26">
        <v>25.4</v>
      </c>
      <c r="K26">
        <v>11.798</v>
      </c>
      <c r="L26">
        <v>42.591000000000001</v>
      </c>
      <c r="M26">
        <v>613.73</v>
      </c>
      <c r="N26">
        <v>19.983000000000001</v>
      </c>
      <c r="O26">
        <v>39.375</v>
      </c>
      <c r="P26">
        <v>507.50099999999998</v>
      </c>
      <c r="Q26">
        <v>0.76400000000000001</v>
      </c>
      <c r="R26">
        <f t="shared" ref="R26:R74" si="1">N26/100*100</f>
        <v>19.983000000000001</v>
      </c>
      <c r="S26">
        <v>5.5350000000000001</v>
      </c>
      <c r="T26">
        <v>14.273</v>
      </c>
      <c r="U26">
        <v>11.798</v>
      </c>
      <c r="V26">
        <v>42.591000000000001</v>
      </c>
      <c r="W26">
        <v>613.73</v>
      </c>
      <c r="X26">
        <v>19.983000000000001</v>
      </c>
      <c r="Y26">
        <v>39.375</v>
      </c>
      <c r="Z26">
        <v>507.50099999999998</v>
      </c>
      <c r="AA26">
        <v>5.5350000000000001</v>
      </c>
      <c r="AB26">
        <v>14.273</v>
      </c>
    </row>
    <row r="27" spans="1:28" x14ac:dyDescent="0.25">
      <c r="A27" s="1">
        <v>0.44555555555555554</v>
      </c>
      <c r="B27">
        <v>24</v>
      </c>
      <c r="C27" s="1">
        <f t="shared" si="0"/>
        <v>2.3148148148149916E-4</v>
      </c>
      <c r="D27">
        <v>0</v>
      </c>
      <c r="E27">
        <v>3.61</v>
      </c>
      <c r="F27">
        <v>1.4</v>
      </c>
      <c r="G27">
        <v>100</v>
      </c>
      <c r="H27">
        <v>25.4</v>
      </c>
      <c r="I27">
        <v>35.5</v>
      </c>
      <c r="J27">
        <v>25.4</v>
      </c>
      <c r="K27">
        <v>11.79</v>
      </c>
      <c r="L27">
        <v>42.561</v>
      </c>
      <c r="M27">
        <v>609.29700000000003</v>
      </c>
      <c r="N27">
        <v>19.783999999999999</v>
      </c>
      <c r="O27">
        <v>39.393999999999998</v>
      </c>
      <c r="P27">
        <v>502.21100000000001</v>
      </c>
      <c r="Q27">
        <v>0.76300000000000001</v>
      </c>
      <c r="R27">
        <f t="shared" si="1"/>
        <v>19.783999999999999</v>
      </c>
      <c r="S27">
        <v>5.48</v>
      </c>
      <c r="T27">
        <v>14.132</v>
      </c>
      <c r="U27">
        <v>11.79</v>
      </c>
      <c r="V27">
        <v>42.561</v>
      </c>
      <c r="W27">
        <v>609.29700000000003</v>
      </c>
      <c r="X27">
        <v>19.783999999999999</v>
      </c>
      <c r="Y27">
        <v>39.393999999999998</v>
      </c>
      <c r="Z27">
        <v>502.21100000000001</v>
      </c>
      <c r="AA27">
        <v>5.48</v>
      </c>
      <c r="AB27">
        <v>14.132</v>
      </c>
    </row>
    <row r="28" spans="1:28" x14ac:dyDescent="0.25">
      <c r="A28" s="1">
        <v>0.44568287037037035</v>
      </c>
      <c r="B28">
        <v>24</v>
      </c>
      <c r="C28" s="1">
        <f t="shared" si="0"/>
        <v>3.5879629629631538E-4</v>
      </c>
      <c r="D28">
        <v>0</v>
      </c>
      <c r="E28">
        <v>3.61</v>
      </c>
      <c r="F28">
        <v>1.4</v>
      </c>
      <c r="G28">
        <v>100</v>
      </c>
      <c r="H28">
        <v>25.4</v>
      </c>
      <c r="I28">
        <v>36.200000000000003</v>
      </c>
      <c r="J28">
        <v>25.4</v>
      </c>
      <c r="K28">
        <v>11.819000000000001</v>
      </c>
      <c r="L28">
        <v>42.665999999999997</v>
      </c>
      <c r="M28">
        <v>608.59100000000001</v>
      </c>
      <c r="N28">
        <v>19.736999999999998</v>
      </c>
      <c r="O28">
        <v>39.343000000000004</v>
      </c>
      <c r="P28">
        <v>501.67399999999998</v>
      </c>
      <c r="Q28">
        <v>0.76</v>
      </c>
      <c r="R28">
        <f t="shared" si="1"/>
        <v>19.736999999999998</v>
      </c>
      <c r="S28">
        <v>5.4669999999999996</v>
      </c>
      <c r="T28">
        <v>14.098000000000001</v>
      </c>
      <c r="U28">
        <v>11.819000000000001</v>
      </c>
      <c r="V28">
        <v>42.665999999999997</v>
      </c>
      <c r="W28">
        <v>608.59100000000001</v>
      </c>
      <c r="X28">
        <v>19.736999999999998</v>
      </c>
      <c r="Y28">
        <v>39.343000000000004</v>
      </c>
      <c r="Z28">
        <v>501.67399999999998</v>
      </c>
      <c r="AA28">
        <v>5.4669999999999996</v>
      </c>
      <c r="AB28">
        <v>14.098000000000001</v>
      </c>
    </row>
    <row r="29" spans="1:28" x14ac:dyDescent="0.25">
      <c r="A29" s="1">
        <v>0.44579861111111113</v>
      </c>
      <c r="B29">
        <v>24</v>
      </c>
      <c r="C29" s="1">
        <f t="shared" si="0"/>
        <v>4.7453703703709271E-4</v>
      </c>
      <c r="D29">
        <v>0</v>
      </c>
      <c r="E29">
        <v>3.61</v>
      </c>
      <c r="F29">
        <v>1.4</v>
      </c>
      <c r="G29">
        <v>100</v>
      </c>
      <c r="H29">
        <v>25.4</v>
      </c>
      <c r="I29">
        <v>37.1</v>
      </c>
      <c r="J29">
        <v>25.4</v>
      </c>
      <c r="K29">
        <v>11.815</v>
      </c>
      <c r="L29">
        <v>42.654000000000003</v>
      </c>
      <c r="M29">
        <v>607.00199999999995</v>
      </c>
      <c r="N29">
        <v>19.693000000000001</v>
      </c>
      <c r="O29">
        <v>39.387</v>
      </c>
      <c r="P29">
        <v>499.99400000000003</v>
      </c>
      <c r="Q29">
        <v>0.76100000000000001</v>
      </c>
      <c r="R29">
        <f t="shared" si="1"/>
        <v>19.693000000000001</v>
      </c>
      <c r="S29">
        <v>5.4550000000000001</v>
      </c>
      <c r="T29">
        <v>14.067</v>
      </c>
      <c r="U29">
        <v>11.815</v>
      </c>
      <c r="V29">
        <v>42.654000000000003</v>
      </c>
      <c r="W29">
        <v>607.00199999999995</v>
      </c>
      <c r="X29">
        <v>19.693000000000001</v>
      </c>
      <c r="Y29">
        <v>39.387</v>
      </c>
      <c r="Z29">
        <v>499.99400000000003</v>
      </c>
      <c r="AA29">
        <v>5.4550000000000001</v>
      </c>
      <c r="AB29">
        <v>14.067</v>
      </c>
    </row>
    <row r="30" spans="1:28" x14ac:dyDescent="0.25">
      <c r="A30" s="1">
        <v>0.44591435185185185</v>
      </c>
      <c r="B30">
        <v>24</v>
      </c>
      <c r="C30" s="1">
        <f t="shared" si="0"/>
        <v>5.9027777777781454E-4</v>
      </c>
      <c r="D30">
        <v>0</v>
      </c>
      <c r="E30">
        <v>3.61</v>
      </c>
      <c r="F30">
        <v>1.4</v>
      </c>
      <c r="G30">
        <v>100</v>
      </c>
      <c r="H30">
        <v>25.4</v>
      </c>
      <c r="I30">
        <v>37.6</v>
      </c>
      <c r="J30">
        <v>25.4</v>
      </c>
      <c r="K30">
        <v>11.824999999999999</v>
      </c>
      <c r="L30">
        <v>42.69</v>
      </c>
      <c r="M30">
        <v>605.19600000000003</v>
      </c>
      <c r="N30">
        <v>19.568999999999999</v>
      </c>
      <c r="O30">
        <v>39.299999999999997</v>
      </c>
      <c r="P30">
        <v>497.95299999999997</v>
      </c>
      <c r="Q30">
        <v>0.75700000000000001</v>
      </c>
      <c r="R30">
        <f t="shared" si="1"/>
        <v>19.568999999999999</v>
      </c>
      <c r="S30">
        <v>5.4210000000000003</v>
      </c>
      <c r="T30">
        <v>13.978</v>
      </c>
      <c r="U30">
        <v>11.824999999999999</v>
      </c>
      <c r="V30">
        <v>42.69</v>
      </c>
      <c r="W30">
        <v>605.19600000000003</v>
      </c>
      <c r="X30">
        <v>19.568999999999999</v>
      </c>
      <c r="Y30">
        <v>39.299999999999997</v>
      </c>
      <c r="Z30">
        <v>497.95299999999997</v>
      </c>
      <c r="AA30">
        <v>5.4210000000000003</v>
      </c>
      <c r="AB30">
        <v>13.978</v>
      </c>
    </row>
    <row r="31" spans="1:28" x14ac:dyDescent="0.25">
      <c r="A31" s="1">
        <v>0.44603009259259258</v>
      </c>
      <c r="B31">
        <v>24</v>
      </c>
      <c r="C31" s="1">
        <f t="shared" si="0"/>
        <v>7.0601851851853636E-4</v>
      </c>
      <c r="D31">
        <v>0</v>
      </c>
      <c r="E31">
        <v>3.61</v>
      </c>
      <c r="F31">
        <v>1.4</v>
      </c>
      <c r="G31">
        <v>100</v>
      </c>
      <c r="H31">
        <v>25.4</v>
      </c>
      <c r="I31">
        <v>38.4</v>
      </c>
      <c r="J31">
        <v>25.4</v>
      </c>
      <c r="K31">
        <v>11.817</v>
      </c>
      <c r="L31">
        <v>42.66</v>
      </c>
      <c r="M31">
        <v>605.12699999999995</v>
      </c>
      <c r="N31">
        <v>19.597000000000001</v>
      </c>
      <c r="O31">
        <v>39.311999999999998</v>
      </c>
      <c r="P31">
        <v>498.50400000000002</v>
      </c>
      <c r="Q31">
        <v>0.75900000000000001</v>
      </c>
      <c r="R31">
        <f t="shared" si="1"/>
        <v>19.597000000000001</v>
      </c>
      <c r="S31">
        <v>5.4290000000000003</v>
      </c>
      <c r="T31">
        <v>13.997999999999999</v>
      </c>
      <c r="U31">
        <v>11.817</v>
      </c>
      <c r="V31">
        <v>42.66</v>
      </c>
      <c r="W31">
        <v>605.12699999999995</v>
      </c>
      <c r="X31">
        <v>19.597000000000001</v>
      </c>
      <c r="Y31">
        <v>39.311999999999998</v>
      </c>
      <c r="Z31">
        <v>498.50400000000002</v>
      </c>
      <c r="AA31">
        <v>5.4290000000000003</v>
      </c>
      <c r="AB31">
        <v>13.997999999999999</v>
      </c>
    </row>
    <row r="32" spans="1:28" x14ac:dyDescent="0.25">
      <c r="A32" s="1">
        <v>0.4461458333333333</v>
      </c>
      <c r="B32">
        <v>24</v>
      </c>
      <c r="C32" s="1">
        <f t="shared" si="0"/>
        <v>8.2175925925925819E-4</v>
      </c>
      <c r="D32">
        <v>0</v>
      </c>
      <c r="E32">
        <v>3.61</v>
      </c>
      <c r="F32">
        <v>1.4</v>
      </c>
      <c r="G32">
        <v>100</v>
      </c>
      <c r="H32">
        <v>25.4</v>
      </c>
      <c r="I32">
        <v>38.700000000000003</v>
      </c>
      <c r="J32">
        <v>25.4</v>
      </c>
      <c r="K32">
        <v>11.82</v>
      </c>
      <c r="L32">
        <v>42.670999999999999</v>
      </c>
      <c r="M32">
        <v>603.36500000000001</v>
      </c>
      <c r="N32">
        <v>19.504000000000001</v>
      </c>
      <c r="O32">
        <v>39.302</v>
      </c>
      <c r="P32">
        <v>496.25400000000002</v>
      </c>
      <c r="Q32">
        <v>0.75800000000000001</v>
      </c>
      <c r="R32">
        <f t="shared" si="1"/>
        <v>19.504000000000001</v>
      </c>
      <c r="S32">
        <v>5.4029999999999996</v>
      </c>
      <c r="T32">
        <v>13.930999999999999</v>
      </c>
      <c r="U32">
        <v>11.82</v>
      </c>
      <c r="V32">
        <v>42.670999999999999</v>
      </c>
      <c r="W32">
        <v>603.36500000000001</v>
      </c>
      <c r="X32">
        <v>19.504000000000001</v>
      </c>
      <c r="Y32">
        <v>39.302</v>
      </c>
      <c r="Z32">
        <v>496.25400000000002</v>
      </c>
      <c r="AA32">
        <v>5.4029999999999996</v>
      </c>
      <c r="AB32">
        <v>13.930999999999999</v>
      </c>
    </row>
    <row r="33" spans="1:28" x14ac:dyDescent="0.25">
      <c r="A33" s="1">
        <v>0.44626157407407407</v>
      </c>
      <c r="B33">
        <v>24</v>
      </c>
      <c r="C33" s="1">
        <f t="shared" si="0"/>
        <v>9.3750000000003553E-4</v>
      </c>
      <c r="D33">
        <v>0</v>
      </c>
      <c r="E33">
        <v>3.61</v>
      </c>
      <c r="F33">
        <v>1.4</v>
      </c>
      <c r="G33">
        <v>100</v>
      </c>
      <c r="H33">
        <v>25.5</v>
      </c>
      <c r="I33">
        <v>39.200000000000003</v>
      </c>
      <c r="J33">
        <v>25.4</v>
      </c>
      <c r="K33">
        <v>11.829000000000001</v>
      </c>
      <c r="L33">
        <v>42.701000000000001</v>
      </c>
      <c r="M33">
        <v>602.29200000000003</v>
      </c>
      <c r="N33">
        <v>19.459</v>
      </c>
      <c r="O33">
        <v>39.493000000000002</v>
      </c>
      <c r="P33">
        <v>492.72300000000001</v>
      </c>
      <c r="Q33">
        <v>0.75700000000000001</v>
      </c>
      <c r="R33">
        <f t="shared" si="1"/>
        <v>19.459</v>
      </c>
      <c r="S33">
        <v>5.39</v>
      </c>
      <c r="T33">
        <v>13.898999999999999</v>
      </c>
      <c r="U33">
        <v>11.829000000000001</v>
      </c>
      <c r="V33">
        <v>42.701000000000001</v>
      </c>
      <c r="W33">
        <v>602.29200000000003</v>
      </c>
      <c r="X33">
        <v>19.459</v>
      </c>
      <c r="Y33">
        <v>39.493000000000002</v>
      </c>
      <c r="Z33">
        <v>492.72300000000001</v>
      </c>
      <c r="AA33">
        <v>5.39</v>
      </c>
      <c r="AB33">
        <v>13.898999999999999</v>
      </c>
    </row>
    <row r="34" spans="1:28" x14ac:dyDescent="0.25">
      <c r="A34" s="1">
        <v>0.44638888888888889</v>
      </c>
      <c r="B34">
        <v>24</v>
      </c>
      <c r="C34" s="1">
        <f t="shared" si="0"/>
        <v>1.0648148148148517E-3</v>
      </c>
      <c r="D34">
        <v>0</v>
      </c>
      <c r="E34">
        <v>3.61</v>
      </c>
      <c r="F34">
        <v>1.4</v>
      </c>
      <c r="G34">
        <v>100</v>
      </c>
      <c r="H34">
        <v>25.5</v>
      </c>
      <c r="I34">
        <v>39</v>
      </c>
      <c r="J34">
        <v>25.5</v>
      </c>
      <c r="K34">
        <v>11.834</v>
      </c>
      <c r="L34">
        <v>42.719000000000001</v>
      </c>
      <c r="M34">
        <v>603.24699999999996</v>
      </c>
      <c r="N34">
        <v>19.41</v>
      </c>
      <c r="O34">
        <v>39.112000000000002</v>
      </c>
      <c r="P34">
        <v>496.27499999999998</v>
      </c>
      <c r="Q34">
        <v>0.753</v>
      </c>
      <c r="R34">
        <f t="shared" si="1"/>
        <v>19.41</v>
      </c>
      <c r="S34">
        <v>5.3769999999999998</v>
      </c>
      <c r="T34">
        <v>13.865</v>
      </c>
      <c r="U34">
        <v>11.834</v>
      </c>
      <c r="V34">
        <v>42.719000000000001</v>
      </c>
      <c r="W34">
        <v>603.24699999999996</v>
      </c>
      <c r="X34">
        <v>19.41</v>
      </c>
      <c r="Y34">
        <v>39.112000000000002</v>
      </c>
      <c r="Z34">
        <v>496.27499999999998</v>
      </c>
      <c r="AA34">
        <v>5.3769999999999998</v>
      </c>
      <c r="AB34">
        <v>13.865</v>
      </c>
    </row>
    <row r="35" spans="1:28" x14ac:dyDescent="0.25">
      <c r="A35" s="1">
        <v>0.44658564814814811</v>
      </c>
      <c r="B35">
        <v>25</v>
      </c>
      <c r="C35" s="1">
        <f t="shared" si="0"/>
        <v>1.2615740740740677E-3</v>
      </c>
      <c r="D35">
        <v>0</v>
      </c>
      <c r="E35">
        <v>3.61</v>
      </c>
      <c r="F35">
        <v>1.4</v>
      </c>
      <c r="G35">
        <v>100</v>
      </c>
      <c r="H35">
        <v>25.5</v>
      </c>
      <c r="I35">
        <v>39.700000000000003</v>
      </c>
      <c r="J35">
        <v>25.5</v>
      </c>
      <c r="K35">
        <v>11.843999999999999</v>
      </c>
      <c r="L35">
        <v>42.758000000000003</v>
      </c>
      <c r="M35">
        <v>601.60299999999995</v>
      </c>
      <c r="N35">
        <v>19.423999999999999</v>
      </c>
      <c r="O35">
        <v>39.29</v>
      </c>
      <c r="P35">
        <v>494.358</v>
      </c>
      <c r="Q35">
        <v>0.755</v>
      </c>
      <c r="R35">
        <f t="shared" si="1"/>
        <v>19.423999999999999</v>
      </c>
      <c r="S35">
        <v>5.38</v>
      </c>
      <c r="T35">
        <v>13.874000000000001</v>
      </c>
      <c r="U35">
        <v>11.843999999999999</v>
      </c>
      <c r="V35">
        <v>42.758000000000003</v>
      </c>
      <c r="W35">
        <v>601.60299999999995</v>
      </c>
      <c r="X35">
        <v>19.423999999999999</v>
      </c>
      <c r="Y35">
        <v>39.29</v>
      </c>
      <c r="Z35">
        <v>494.358</v>
      </c>
      <c r="AA35">
        <v>5.38</v>
      </c>
      <c r="AB35">
        <v>13.874000000000001</v>
      </c>
    </row>
    <row r="36" spans="1:28" x14ac:dyDescent="0.25">
      <c r="A36" s="1">
        <v>0.44675925925925924</v>
      </c>
      <c r="B36">
        <v>25</v>
      </c>
      <c r="C36" s="1">
        <f t="shared" si="0"/>
        <v>1.435185185185206E-3</v>
      </c>
      <c r="D36">
        <v>0</v>
      </c>
      <c r="E36">
        <v>3.61</v>
      </c>
      <c r="F36">
        <v>1.4</v>
      </c>
      <c r="G36">
        <v>100</v>
      </c>
      <c r="H36">
        <v>25.5</v>
      </c>
      <c r="I36">
        <v>39.799999999999997</v>
      </c>
      <c r="J36">
        <v>25.4</v>
      </c>
      <c r="K36">
        <v>11.804</v>
      </c>
      <c r="L36">
        <v>42.610999999999997</v>
      </c>
      <c r="M36">
        <v>601.83500000000004</v>
      </c>
      <c r="N36">
        <v>19.395</v>
      </c>
      <c r="O36">
        <v>39.481000000000002</v>
      </c>
      <c r="P36">
        <v>491.24599999999998</v>
      </c>
      <c r="Q36">
        <v>0.75600000000000001</v>
      </c>
      <c r="R36">
        <f t="shared" si="1"/>
        <v>19.395</v>
      </c>
      <c r="S36">
        <v>5.3719999999999999</v>
      </c>
      <c r="T36">
        <v>13.853</v>
      </c>
      <c r="U36">
        <v>11.804</v>
      </c>
      <c r="V36">
        <v>42.610999999999997</v>
      </c>
      <c r="W36">
        <v>601.83500000000004</v>
      </c>
      <c r="X36">
        <v>19.395</v>
      </c>
      <c r="Y36">
        <v>39.481000000000002</v>
      </c>
      <c r="Z36">
        <v>491.24599999999998</v>
      </c>
      <c r="AA36">
        <v>5.3719999999999999</v>
      </c>
      <c r="AB36">
        <v>13.853</v>
      </c>
    </row>
    <row r="37" spans="1:28" x14ac:dyDescent="0.25">
      <c r="A37" s="1">
        <v>0.44693287037037038</v>
      </c>
      <c r="B37">
        <v>25</v>
      </c>
      <c r="C37" s="1">
        <f t="shared" si="0"/>
        <v>1.6087962962963442E-3</v>
      </c>
      <c r="D37">
        <v>0</v>
      </c>
      <c r="E37">
        <v>3.61</v>
      </c>
      <c r="F37">
        <v>1.4</v>
      </c>
      <c r="G37">
        <v>100</v>
      </c>
      <c r="H37">
        <v>25.5</v>
      </c>
      <c r="I37">
        <v>39.9</v>
      </c>
      <c r="J37">
        <v>25.5</v>
      </c>
      <c r="K37">
        <v>11.837</v>
      </c>
      <c r="L37">
        <v>42.731000000000002</v>
      </c>
      <c r="M37">
        <v>601.75400000000002</v>
      </c>
      <c r="N37">
        <v>19.407</v>
      </c>
      <c r="O37">
        <v>39.435000000000002</v>
      </c>
      <c r="P37">
        <v>492.13099999999997</v>
      </c>
      <c r="Q37">
        <v>0.755</v>
      </c>
      <c r="R37">
        <f t="shared" si="1"/>
        <v>19.407</v>
      </c>
      <c r="S37">
        <v>5.3760000000000003</v>
      </c>
      <c r="T37">
        <v>13.862</v>
      </c>
      <c r="U37">
        <v>11.837</v>
      </c>
      <c r="V37">
        <v>42.731000000000002</v>
      </c>
      <c r="W37">
        <v>601.75400000000002</v>
      </c>
      <c r="X37">
        <v>19.407</v>
      </c>
      <c r="Y37">
        <v>39.435000000000002</v>
      </c>
      <c r="Z37">
        <v>492.13099999999997</v>
      </c>
      <c r="AA37">
        <v>5.3760000000000003</v>
      </c>
      <c r="AB37">
        <v>13.862</v>
      </c>
    </row>
    <row r="38" spans="1:28" x14ac:dyDescent="0.25">
      <c r="A38" s="1">
        <v>0.44710648148148152</v>
      </c>
      <c r="B38">
        <v>25</v>
      </c>
      <c r="C38" s="1">
        <f t="shared" si="0"/>
        <v>1.7824074074074825E-3</v>
      </c>
      <c r="D38">
        <v>0</v>
      </c>
      <c r="E38">
        <v>3.61</v>
      </c>
      <c r="F38">
        <v>1.4</v>
      </c>
      <c r="G38">
        <v>100</v>
      </c>
      <c r="H38">
        <v>25.5</v>
      </c>
      <c r="I38">
        <v>40.6</v>
      </c>
      <c r="J38">
        <v>25.5</v>
      </c>
      <c r="K38">
        <v>11.829000000000001</v>
      </c>
      <c r="L38">
        <v>42.704000000000001</v>
      </c>
      <c r="M38">
        <v>599.33799999999997</v>
      </c>
      <c r="N38">
        <v>19.327999999999999</v>
      </c>
      <c r="O38">
        <v>39.423999999999999</v>
      </c>
      <c r="P38">
        <v>490.26100000000002</v>
      </c>
      <c r="Q38">
        <v>0.755</v>
      </c>
      <c r="R38">
        <f t="shared" si="1"/>
        <v>19.327999999999999</v>
      </c>
      <c r="S38">
        <v>5.3540000000000001</v>
      </c>
      <c r="T38">
        <v>13.805999999999999</v>
      </c>
      <c r="U38">
        <v>11.829000000000001</v>
      </c>
      <c r="V38">
        <v>42.704000000000001</v>
      </c>
      <c r="W38">
        <v>599.33799999999997</v>
      </c>
      <c r="X38">
        <v>19.327999999999999</v>
      </c>
      <c r="Y38">
        <v>39.423999999999999</v>
      </c>
      <c r="Z38">
        <v>490.26100000000002</v>
      </c>
      <c r="AA38">
        <v>5.3540000000000001</v>
      </c>
      <c r="AB38">
        <v>13.805999999999999</v>
      </c>
    </row>
    <row r="39" spans="1:28" x14ac:dyDescent="0.25">
      <c r="A39" s="1">
        <v>0.44729166666666664</v>
      </c>
      <c r="B39">
        <v>25</v>
      </c>
      <c r="C39" s="1">
        <f t="shared" si="0"/>
        <v>1.9675925925926041E-3</v>
      </c>
      <c r="D39">
        <v>0</v>
      </c>
      <c r="E39">
        <v>3.61</v>
      </c>
      <c r="F39">
        <v>1.4</v>
      </c>
      <c r="G39">
        <v>100</v>
      </c>
      <c r="H39">
        <v>25.5</v>
      </c>
      <c r="I39">
        <v>41</v>
      </c>
      <c r="J39">
        <v>25.5</v>
      </c>
      <c r="K39">
        <v>11.861000000000001</v>
      </c>
      <c r="L39">
        <v>42.819000000000003</v>
      </c>
      <c r="M39">
        <v>599.28599999999994</v>
      </c>
      <c r="N39">
        <v>19.314</v>
      </c>
      <c r="O39">
        <v>39.274000000000001</v>
      </c>
      <c r="P39">
        <v>491.78699999999998</v>
      </c>
      <c r="Q39">
        <v>0.753</v>
      </c>
      <c r="R39">
        <f t="shared" si="1"/>
        <v>19.314</v>
      </c>
      <c r="S39">
        <v>5.35</v>
      </c>
      <c r="T39">
        <v>13.795999999999999</v>
      </c>
      <c r="U39">
        <v>11.861000000000001</v>
      </c>
      <c r="V39">
        <v>42.819000000000003</v>
      </c>
      <c r="W39">
        <v>599.28599999999994</v>
      </c>
      <c r="X39">
        <v>19.314</v>
      </c>
      <c r="Y39">
        <v>39.274000000000001</v>
      </c>
      <c r="Z39">
        <v>491.78699999999998</v>
      </c>
      <c r="AA39">
        <v>5.35</v>
      </c>
      <c r="AB39">
        <v>13.795999999999999</v>
      </c>
    </row>
    <row r="40" spans="1:28" x14ac:dyDescent="0.25">
      <c r="A40" s="1">
        <v>0.44746527777777773</v>
      </c>
      <c r="B40">
        <v>25</v>
      </c>
      <c r="C40" s="1">
        <f t="shared" si="0"/>
        <v>2.1412037037036868E-3</v>
      </c>
      <c r="D40">
        <v>0</v>
      </c>
      <c r="E40">
        <v>3.61</v>
      </c>
      <c r="F40">
        <v>1.4</v>
      </c>
      <c r="G40">
        <v>100</v>
      </c>
      <c r="H40">
        <v>25.5</v>
      </c>
      <c r="I40">
        <v>41.2</v>
      </c>
      <c r="J40">
        <v>25.5</v>
      </c>
      <c r="K40">
        <v>11.848000000000001</v>
      </c>
      <c r="L40">
        <v>42.771999999999998</v>
      </c>
      <c r="M40">
        <v>599.54700000000003</v>
      </c>
      <c r="N40">
        <v>19.321999999999999</v>
      </c>
      <c r="O40">
        <v>39.064999999999998</v>
      </c>
      <c r="P40">
        <v>494.59800000000001</v>
      </c>
      <c r="Q40">
        <v>0.753</v>
      </c>
      <c r="R40">
        <f t="shared" si="1"/>
        <v>19.321999999999999</v>
      </c>
      <c r="S40">
        <v>5.3520000000000003</v>
      </c>
      <c r="T40">
        <v>13.801</v>
      </c>
      <c r="U40">
        <v>11.848000000000001</v>
      </c>
      <c r="V40">
        <v>42.771999999999998</v>
      </c>
      <c r="W40">
        <v>599.54700000000003</v>
      </c>
      <c r="X40">
        <v>19.321999999999999</v>
      </c>
      <c r="Y40">
        <v>39.064999999999998</v>
      </c>
      <c r="Z40">
        <v>494.59800000000001</v>
      </c>
      <c r="AA40">
        <v>5.3520000000000003</v>
      </c>
      <c r="AB40">
        <v>13.801</v>
      </c>
    </row>
    <row r="41" spans="1:28" x14ac:dyDescent="0.25">
      <c r="A41" s="1">
        <v>0.44763888888888892</v>
      </c>
      <c r="B41">
        <v>25</v>
      </c>
      <c r="C41" s="1">
        <f t="shared" si="0"/>
        <v>2.3148148148148806E-3</v>
      </c>
      <c r="D41">
        <v>0</v>
      </c>
      <c r="E41">
        <v>3.61</v>
      </c>
      <c r="F41">
        <v>1.4</v>
      </c>
      <c r="G41">
        <v>100</v>
      </c>
      <c r="H41">
        <v>25.5</v>
      </c>
      <c r="I41">
        <v>40.200000000000003</v>
      </c>
      <c r="J41">
        <v>25.5</v>
      </c>
      <c r="K41">
        <v>11.845000000000001</v>
      </c>
      <c r="L41">
        <v>42.761000000000003</v>
      </c>
      <c r="M41">
        <v>600.23800000000006</v>
      </c>
      <c r="N41">
        <v>19.36</v>
      </c>
      <c r="O41">
        <v>39.582999999999998</v>
      </c>
      <c r="P41">
        <v>489.09</v>
      </c>
      <c r="Q41">
        <v>0.754</v>
      </c>
      <c r="R41">
        <f t="shared" si="1"/>
        <v>19.36</v>
      </c>
      <c r="S41">
        <v>5.3630000000000004</v>
      </c>
      <c r="T41">
        <v>13.827999999999999</v>
      </c>
      <c r="U41">
        <v>11.845000000000001</v>
      </c>
      <c r="V41">
        <v>42.761000000000003</v>
      </c>
      <c r="W41">
        <v>600.23800000000006</v>
      </c>
      <c r="X41">
        <v>19.36</v>
      </c>
      <c r="Y41">
        <v>39.582999999999998</v>
      </c>
      <c r="Z41">
        <v>489.09</v>
      </c>
      <c r="AA41">
        <v>5.3630000000000004</v>
      </c>
      <c r="AB41">
        <v>13.827999999999999</v>
      </c>
    </row>
    <row r="42" spans="1:28" x14ac:dyDescent="0.25">
      <c r="A42" s="1">
        <v>0.4478125</v>
      </c>
      <c r="B42">
        <v>25</v>
      </c>
      <c r="C42" s="1">
        <f t="shared" si="0"/>
        <v>2.4884259259259633E-3</v>
      </c>
      <c r="D42">
        <v>0</v>
      </c>
      <c r="E42">
        <v>3.61</v>
      </c>
      <c r="F42">
        <v>1.4</v>
      </c>
      <c r="G42">
        <v>100</v>
      </c>
      <c r="H42">
        <v>25.6</v>
      </c>
      <c r="I42">
        <v>40.9</v>
      </c>
      <c r="J42">
        <v>25.6</v>
      </c>
      <c r="K42">
        <v>11.837</v>
      </c>
      <c r="L42">
        <v>42.73</v>
      </c>
      <c r="M42">
        <v>598.91300000000001</v>
      </c>
      <c r="N42">
        <v>19.295000000000002</v>
      </c>
      <c r="O42">
        <v>39.29</v>
      </c>
      <c r="P42">
        <v>491.077</v>
      </c>
      <c r="Q42">
        <v>0.754</v>
      </c>
      <c r="R42">
        <f t="shared" si="1"/>
        <v>19.295000000000002</v>
      </c>
      <c r="S42">
        <v>5.3449999999999998</v>
      </c>
      <c r="T42">
        <v>13.782</v>
      </c>
      <c r="U42">
        <v>11.837</v>
      </c>
      <c r="V42">
        <v>42.73</v>
      </c>
      <c r="W42">
        <v>598.91300000000001</v>
      </c>
      <c r="X42">
        <v>19.295000000000002</v>
      </c>
      <c r="Y42">
        <v>39.29</v>
      </c>
      <c r="Z42">
        <v>491.077</v>
      </c>
      <c r="AA42">
        <v>5.3449999999999998</v>
      </c>
      <c r="AB42">
        <v>13.782</v>
      </c>
    </row>
    <row r="43" spans="1:28" x14ac:dyDescent="0.25">
      <c r="A43" s="1">
        <v>0.44798611111111114</v>
      </c>
      <c r="B43">
        <v>25</v>
      </c>
      <c r="C43" s="1">
        <f t="shared" si="0"/>
        <v>2.6620370370371016E-3</v>
      </c>
      <c r="D43">
        <v>0</v>
      </c>
      <c r="E43">
        <v>3.61</v>
      </c>
      <c r="F43">
        <v>1.4</v>
      </c>
      <c r="G43">
        <v>100</v>
      </c>
      <c r="H43">
        <v>25.6</v>
      </c>
      <c r="I43">
        <v>41.5</v>
      </c>
      <c r="J43">
        <v>25.6</v>
      </c>
      <c r="K43">
        <v>11.837</v>
      </c>
      <c r="L43">
        <v>42.732999999999997</v>
      </c>
      <c r="M43">
        <v>598.57000000000005</v>
      </c>
      <c r="N43">
        <v>19.306999999999999</v>
      </c>
      <c r="O43">
        <v>39.384999999999998</v>
      </c>
      <c r="P43">
        <v>490.19600000000003</v>
      </c>
      <c r="Q43">
        <v>0.755</v>
      </c>
      <c r="R43">
        <f t="shared" si="1"/>
        <v>19.306999999999999</v>
      </c>
      <c r="S43">
        <v>5.3479999999999999</v>
      </c>
      <c r="T43">
        <v>13.79</v>
      </c>
      <c r="U43">
        <v>11.837</v>
      </c>
      <c r="V43">
        <v>42.732999999999997</v>
      </c>
      <c r="W43">
        <v>598.57000000000005</v>
      </c>
      <c r="X43">
        <v>19.306999999999999</v>
      </c>
      <c r="Y43">
        <v>39.384999999999998</v>
      </c>
      <c r="Z43">
        <v>490.19600000000003</v>
      </c>
      <c r="AA43">
        <v>5.3479999999999999</v>
      </c>
      <c r="AB43">
        <v>13.79</v>
      </c>
    </row>
    <row r="44" spans="1:28" x14ac:dyDescent="0.25">
      <c r="A44" s="1">
        <v>0.44815972222222222</v>
      </c>
      <c r="B44">
        <v>25</v>
      </c>
      <c r="C44" s="1">
        <f t="shared" si="0"/>
        <v>2.8356481481481843E-3</v>
      </c>
      <c r="D44">
        <v>0</v>
      </c>
      <c r="E44">
        <v>3.61</v>
      </c>
      <c r="F44">
        <v>1.4</v>
      </c>
      <c r="G44">
        <v>100</v>
      </c>
      <c r="H44">
        <v>25.6</v>
      </c>
      <c r="I44">
        <v>41.5</v>
      </c>
      <c r="J44">
        <v>25.5</v>
      </c>
      <c r="K44">
        <v>11.853</v>
      </c>
      <c r="L44">
        <v>42.79</v>
      </c>
      <c r="M44">
        <v>598.08399999999995</v>
      </c>
      <c r="N44">
        <v>19.251999999999999</v>
      </c>
      <c r="O44">
        <v>39.469000000000001</v>
      </c>
      <c r="P44">
        <v>487.786</v>
      </c>
      <c r="Q44">
        <v>0.752</v>
      </c>
      <c r="R44">
        <f t="shared" si="1"/>
        <v>19.251999999999999</v>
      </c>
      <c r="S44">
        <v>5.3330000000000002</v>
      </c>
      <c r="T44">
        <v>13.752000000000001</v>
      </c>
      <c r="U44">
        <v>11.853</v>
      </c>
      <c r="V44">
        <v>42.79</v>
      </c>
      <c r="W44">
        <v>598.08399999999995</v>
      </c>
      <c r="X44">
        <v>19.251999999999999</v>
      </c>
      <c r="Y44">
        <v>39.469000000000001</v>
      </c>
      <c r="Z44">
        <v>487.786</v>
      </c>
      <c r="AA44">
        <v>5.3330000000000002</v>
      </c>
      <c r="AB44">
        <v>13.752000000000001</v>
      </c>
    </row>
    <row r="45" spans="1:28" x14ac:dyDescent="0.25">
      <c r="A45" s="1">
        <v>0.4487962962962963</v>
      </c>
      <c r="B45">
        <v>26</v>
      </c>
      <c r="C45" s="1">
        <f t="shared" si="0"/>
        <v>3.4722222222222654E-3</v>
      </c>
      <c r="D45">
        <v>0</v>
      </c>
      <c r="E45">
        <v>1</v>
      </c>
      <c r="F45">
        <v>0.9</v>
      </c>
      <c r="G45">
        <v>100</v>
      </c>
      <c r="H45">
        <v>25.6</v>
      </c>
      <c r="I45">
        <v>42</v>
      </c>
      <c r="J45">
        <v>25.6</v>
      </c>
      <c r="K45">
        <v>42.802</v>
      </c>
      <c r="L45">
        <v>42.802</v>
      </c>
      <c r="M45">
        <v>596.87900000000002</v>
      </c>
      <c r="N45">
        <v>19.16</v>
      </c>
      <c r="O45">
        <v>39.103999999999999</v>
      </c>
      <c r="P45">
        <v>489.97500000000002</v>
      </c>
      <c r="Q45">
        <v>0.75</v>
      </c>
      <c r="R45">
        <f t="shared" si="1"/>
        <v>19.16</v>
      </c>
      <c r="S45">
        <v>19.16</v>
      </c>
      <c r="T45">
        <v>21.289000000000001</v>
      </c>
      <c r="U45">
        <v>42.802</v>
      </c>
      <c r="V45">
        <v>42.802</v>
      </c>
      <c r="W45">
        <v>596.87900000000002</v>
      </c>
      <c r="X45">
        <v>19.16</v>
      </c>
      <c r="Y45">
        <v>39.103999999999999</v>
      </c>
      <c r="Z45">
        <v>489.97500000000002</v>
      </c>
      <c r="AA45">
        <v>19.16</v>
      </c>
      <c r="AB45">
        <v>21.289000000000001</v>
      </c>
    </row>
    <row r="46" spans="1:28" x14ac:dyDescent="0.25">
      <c r="A46" s="1">
        <v>0.44920138888888889</v>
      </c>
      <c r="B46">
        <v>26</v>
      </c>
      <c r="C46" s="1">
        <f t="shared" si="0"/>
        <v>3.8773148148148473E-3</v>
      </c>
      <c r="D46">
        <v>0</v>
      </c>
      <c r="E46">
        <v>1</v>
      </c>
      <c r="F46">
        <v>0.9</v>
      </c>
      <c r="G46">
        <v>100</v>
      </c>
      <c r="H46">
        <v>25.6</v>
      </c>
      <c r="I46">
        <v>42.8</v>
      </c>
      <c r="J46">
        <v>25.6</v>
      </c>
      <c r="K46">
        <v>42.83</v>
      </c>
      <c r="L46">
        <v>42.83</v>
      </c>
      <c r="M46">
        <v>594.97500000000002</v>
      </c>
      <c r="N46">
        <v>19.079999999999998</v>
      </c>
      <c r="O46">
        <v>39.423999999999999</v>
      </c>
      <c r="P46">
        <v>483.97199999999998</v>
      </c>
      <c r="Q46">
        <v>0.749</v>
      </c>
      <c r="R46">
        <f t="shared" si="1"/>
        <v>19.079999999999998</v>
      </c>
      <c r="S46">
        <v>19.079999999999998</v>
      </c>
      <c r="T46">
        <v>21.2</v>
      </c>
      <c r="U46">
        <v>42.83</v>
      </c>
      <c r="V46">
        <v>42.83</v>
      </c>
      <c r="W46">
        <v>594.97500000000002</v>
      </c>
      <c r="X46">
        <v>19.079999999999998</v>
      </c>
      <c r="Y46">
        <v>39.423999999999999</v>
      </c>
      <c r="Z46">
        <v>483.97199999999998</v>
      </c>
      <c r="AA46">
        <v>19.079999999999998</v>
      </c>
      <c r="AB46">
        <v>21.2</v>
      </c>
    </row>
    <row r="47" spans="1:28" x14ac:dyDescent="0.25">
      <c r="A47" s="1">
        <v>0.44961805555555556</v>
      </c>
      <c r="B47">
        <v>26</v>
      </c>
      <c r="C47" s="1">
        <f t="shared" si="0"/>
        <v>4.2939814814815236E-3</v>
      </c>
      <c r="D47">
        <v>0</v>
      </c>
      <c r="E47">
        <v>1</v>
      </c>
      <c r="F47">
        <v>0.9</v>
      </c>
      <c r="G47">
        <v>100</v>
      </c>
      <c r="H47">
        <v>25.7</v>
      </c>
      <c r="I47">
        <v>41.9</v>
      </c>
      <c r="J47">
        <v>25.6</v>
      </c>
      <c r="K47">
        <v>42.787999999999997</v>
      </c>
      <c r="L47">
        <v>42.787999999999997</v>
      </c>
      <c r="M47">
        <v>596.94000000000005</v>
      </c>
      <c r="N47">
        <v>19.064</v>
      </c>
      <c r="O47">
        <v>39.341999999999999</v>
      </c>
      <c r="P47">
        <v>484.55900000000003</v>
      </c>
      <c r="Q47">
        <v>0.746</v>
      </c>
      <c r="R47">
        <f t="shared" si="1"/>
        <v>19.064</v>
      </c>
      <c r="S47">
        <v>19.064</v>
      </c>
      <c r="T47">
        <v>21.181999999999999</v>
      </c>
      <c r="U47">
        <v>42.787999999999997</v>
      </c>
      <c r="V47">
        <v>42.787999999999997</v>
      </c>
      <c r="W47">
        <v>596.94000000000005</v>
      </c>
      <c r="X47">
        <v>19.064</v>
      </c>
      <c r="Y47">
        <v>39.341999999999999</v>
      </c>
      <c r="Z47">
        <v>484.55900000000003</v>
      </c>
      <c r="AA47">
        <v>19.064</v>
      </c>
      <c r="AB47">
        <v>21.181999999999999</v>
      </c>
    </row>
    <row r="48" spans="1:28" x14ac:dyDescent="0.25">
      <c r="A48" s="1">
        <v>0.4500231481481482</v>
      </c>
      <c r="B48">
        <v>26</v>
      </c>
      <c r="C48" s="1">
        <f t="shared" si="0"/>
        <v>4.699074074074161E-3</v>
      </c>
      <c r="D48">
        <v>0</v>
      </c>
      <c r="E48">
        <v>1</v>
      </c>
      <c r="F48">
        <v>0.9</v>
      </c>
      <c r="G48">
        <v>100</v>
      </c>
      <c r="H48">
        <v>25.7</v>
      </c>
      <c r="I48">
        <v>44</v>
      </c>
      <c r="J48">
        <v>25.7</v>
      </c>
      <c r="K48">
        <v>42.74</v>
      </c>
      <c r="L48">
        <v>42.74</v>
      </c>
      <c r="M48">
        <v>592.77599999999995</v>
      </c>
      <c r="N48">
        <v>18.841000000000001</v>
      </c>
      <c r="O48">
        <v>39.048000000000002</v>
      </c>
      <c r="P48">
        <v>482.51299999999998</v>
      </c>
      <c r="Q48">
        <v>0.74399999999999999</v>
      </c>
      <c r="R48">
        <f t="shared" si="1"/>
        <v>18.841000000000001</v>
      </c>
      <c r="S48">
        <v>18.841000000000001</v>
      </c>
      <c r="T48">
        <v>20.934999999999999</v>
      </c>
      <c r="U48">
        <v>42.74</v>
      </c>
      <c r="V48">
        <v>42.74</v>
      </c>
      <c r="W48">
        <v>592.77599999999995</v>
      </c>
      <c r="X48">
        <v>18.841000000000001</v>
      </c>
      <c r="Y48">
        <v>39.048000000000002</v>
      </c>
      <c r="Z48">
        <v>482.51299999999998</v>
      </c>
      <c r="AA48">
        <v>18.841000000000001</v>
      </c>
      <c r="AB48">
        <v>20.934999999999999</v>
      </c>
    </row>
    <row r="49" spans="1:28" x14ac:dyDescent="0.25">
      <c r="A49" s="1">
        <v>0.45042824074074073</v>
      </c>
      <c r="B49">
        <v>26</v>
      </c>
      <c r="C49" s="1">
        <f t="shared" si="0"/>
        <v>5.1041666666666874E-3</v>
      </c>
      <c r="D49">
        <v>0</v>
      </c>
      <c r="E49">
        <v>1</v>
      </c>
      <c r="F49">
        <v>0.9</v>
      </c>
      <c r="G49">
        <v>100</v>
      </c>
      <c r="H49">
        <v>25.7</v>
      </c>
      <c r="I49">
        <v>42.4</v>
      </c>
      <c r="J49">
        <v>25.7</v>
      </c>
      <c r="K49">
        <v>42.780999999999999</v>
      </c>
      <c r="L49">
        <v>42.780999999999999</v>
      </c>
      <c r="M49">
        <v>596.84100000000001</v>
      </c>
      <c r="N49">
        <v>19.131</v>
      </c>
      <c r="O49">
        <v>39.334000000000003</v>
      </c>
      <c r="P49">
        <v>486.36500000000001</v>
      </c>
      <c r="Q49">
        <v>0.749</v>
      </c>
      <c r="R49">
        <f t="shared" si="1"/>
        <v>19.131</v>
      </c>
      <c r="S49">
        <v>19.131</v>
      </c>
      <c r="T49">
        <v>21.256</v>
      </c>
      <c r="U49">
        <v>42.780999999999999</v>
      </c>
      <c r="V49">
        <v>42.780999999999999</v>
      </c>
      <c r="W49">
        <v>596.84100000000001</v>
      </c>
      <c r="X49">
        <v>19.131</v>
      </c>
      <c r="Y49">
        <v>39.334000000000003</v>
      </c>
      <c r="Z49">
        <v>486.36500000000001</v>
      </c>
      <c r="AA49">
        <v>19.131</v>
      </c>
      <c r="AB49">
        <v>21.256</v>
      </c>
    </row>
    <row r="50" spans="1:28" x14ac:dyDescent="0.25">
      <c r="A50" s="1">
        <v>0.45083333333333336</v>
      </c>
      <c r="B50">
        <v>26</v>
      </c>
      <c r="C50" s="1">
        <f t="shared" si="0"/>
        <v>5.5092592592593248E-3</v>
      </c>
      <c r="D50">
        <v>0</v>
      </c>
      <c r="E50">
        <v>1</v>
      </c>
      <c r="F50">
        <v>0.9</v>
      </c>
      <c r="G50">
        <v>100</v>
      </c>
      <c r="H50">
        <v>25.7</v>
      </c>
      <c r="I50">
        <v>43.5</v>
      </c>
      <c r="J50">
        <v>25.7</v>
      </c>
      <c r="K50">
        <v>42.83</v>
      </c>
      <c r="L50">
        <v>42.83</v>
      </c>
      <c r="M50">
        <v>594.75900000000001</v>
      </c>
      <c r="N50">
        <v>19.079999999999998</v>
      </c>
      <c r="O50">
        <v>39.380000000000003</v>
      </c>
      <c r="P50">
        <v>484.50799999999998</v>
      </c>
      <c r="Q50">
        <v>0.749</v>
      </c>
      <c r="R50">
        <f t="shared" si="1"/>
        <v>19.079999999999998</v>
      </c>
      <c r="S50">
        <v>19.079999999999998</v>
      </c>
      <c r="T50">
        <v>21.2</v>
      </c>
      <c r="U50">
        <v>42.83</v>
      </c>
      <c r="V50">
        <v>42.83</v>
      </c>
      <c r="W50">
        <v>594.75900000000001</v>
      </c>
      <c r="X50">
        <v>19.079999999999998</v>
      </c>
      <c r="Y50">
        <v>39.380000000000003</v>
      </c>
      <c r="Z50">
        <v>484.50799999999998</v>
      </c>
      <c r="AA50">
        <v>19.079999999999998</v>
      </c>
      <c r="AB50">
        <v>21.2</v>
      </c>
    </row>
    <row r="51" spans="1:28" x14ac:dyDescent="0.25">
      <c r="A51" s="1">
        <v>0.45123842592592589</v>
      </c>
      <c r="B51">
        <v>26</v>
      </c>
      <c r="C51" s="1">
        <f t="shared" si="0"/>
        <v>5.9143518518518512E-3</v>
      </c>
      <c r="D51">
        <v>0</v>
      </c>
      <c r="E51">
        <v>1</v>
      </c>
      <c r="F51">
        <v>0.9</v>
      </c>
      <c r="G51">
        <v>100</v>
      </c>
      <c r="H51">
        <v>25.8</v>
      </c>
      <c r="I51">
        <v>45.3</v>
      </c>
      <c r="J51">
        <v>25.8</v>
      </c>
      <c r="K51">
        <v>42.877000000000002</v>
      </c>
      <c r="L51">
        <v>42.877000000000002</v>
      </c>
      <c r="M51">
        <v>590.351</v>
      </c>
      <c r="N51">
        <v>18.599</v>
      </c>
      <c r="O51">
        <v>39.606999999999999</v>
      </c>
      <c r="P51">
        <v>469.58699999999999</v>
      </c>
      <c r="Q51">
        <v>0.73499999999999999</v>
      </c>
      <c r="R51">
        <f t="shared" si="1"/>
        <v>18.599</v>
      </c>
      <c r="S51">
        <v>18.599</v>
      </c>
      <c r="T51">
        <v>20.666</v>
      </c>
      <c r="U51">
        <v>42.877000000000002</v>
      </c>
      <c r="V51">
        <v>42.877000000000002</v>
      </c>
      <c r="W51">
        <v>590.351</v>
      </c>
      <c r="X51">
        <v>18.599</v>
      </c>
      <c r="Y51">
        <v>39.606999999999999</v>
      </c>
      <c r="Z51">
        <v>469.58699999999999</v>
      </c>
      <c r="AA51">
        <v>18.599</v>
      </c>
      <c r="AB51">
        <v>20.666</v>
      </c>
    </row>
    <row r="52" spans="1:28" x14ac:dyDescent="0.25">
      <c r="A52" s="1">
        <v>0.45164351851851853</v>
      </c>
      <c r="B52">
        <v>26</v>
      </c>
      <c r="C52" s="1">
        <f t="shared" si="0"/>
        <v>6.3194444444444886E-3</v>
      </c>
      <c r="D52">
        <v>0</v>
      </c>
      <c r="E52">
        <v>1</v>
      </c>
      <c r="F52">
        <v>0.9</v>
      </c>
      <c r="G52">
        <v>100</v>
      </c>
      <c r="H52">
        <v>25.8</v>
      </c>
      <c r="I52">
        <v>46.6</v>
      </c>
      <c r="J52">
        <v>25.8</v>
      </c>
      <c r="K52">
        <v>42.86</v>
      </c>
      <c r="L52">
        <v>42.86</v>
      </c>
      <c r="M52">
        <v>587.95100000000002</v>
      </c>
      <c r="N52">
        <v>18.579000000000001</v>
      </c>
      <c r="O52">
        <v>39.314999999999998</v>
      </c>
      <c r="P52">
        <v>472.57600000000002</v>
      </c>
      <c r="Q52">
        <v>0.73699999999999999</v>
      </c>
      <c r="R52">
        <f t="shared" si="1"/>
        <v>18.579000000000001</v>
      </c>
      <c r="S52">
        <v>18.579000000000001</v>
      </c>
      <c r="T52">
        <v>20.643000000000001</v>
      </c>
      <c r="U52">
        <v>42.86</v>
      </c>
      <c r="V52">
        <v>42.86</v>
      </c>
      <c r="W52">
        <v>587.95100000000002</v>
      </c>
      <c r="X52">
        <v>18.579000000000001</v>
      </c>
      <c r="Y52">
        <v>39.314999999999998</v>
      </c>
      <c r="Z52">
        <v>472.57600000000002</v>
      </c>
      <c r="AA52">
        <v>18.579000000000001</v>
      </c>
      <c r="AB52">
        <v>20.643000000000001</v>
      </c>
    </row>
    <row r="53" spans="1:28" x14ac:dyDescent="0.25">
      <c r="A53" s="1">
        <v>0.45206018518518515</v>
      </c>
      <c r="B53">
        <v>26</v>
      </c>
      <c r="C53" s="1">
        <f t="shared" si="0"/>
        <v>6.7361111111111094E-3</v>
      </c>
      <c r="D53">
        <v>0</v>
      </c>
      <c r="E53">
        <v>1</v>
      </c>
      <c r="F53">
        <v>0.9</v>
      </c>
      <c r="G53">
        <v>100</v>
      </c>
      <c r="H53">
        <v>25.9</v>
      </c>
      <c r="I53">
        <v>47.5</v>
      </c>
      <c r="J53">
        <v>25.8</v>
      </c>
      <c r="K53">
        <v>42.948</v>
      </c>
      <c r="L53">
        <v>42.948</v>
      </c>
      <c r="M53">
        <v>585.423</v>
      </c>
      <c r="N53">
        <v>18.506</v>
      </c>
      <c r="O53">
        <v>39.280999999999999</v>
      </c>
      <c r="P53">
        <v>471.12700000000001</v>
      </c>
      <c r="Q53">
        <v>0.73599999999999999</v>
      </c>
      <c r="R53">
        <f t="shared" si="1"/>
        <v>18.506</v>
      </c>
      <c r="S53">
        <v>18.506</v>
      </c>
      <c r="T53">
        <v>20.562999999999999</v>
      </c>
      <c r="U53">
        <v>42.948</v>
      </c>
      <c r="V53">
        <v>42.948</v>
      </c>
      <c r="W53">
        <v>585.423</v>
      </c>
      <c r="X53">
        <v>18.506</v>
      </c>
      <c r="Y53">
        <v>39.280999999999999</v>
      </c>
      <c r="Z53">
        <v>471.12700000000001</v>
      </c>
      <c r="AA53">
        <v>18.506</v>
      </c>
      <c r="AB53">
        <v>20.562999999999999</v>
      </c>
    </row>
    <row r="54" spans="1:28" x14ac:dyDescent="0.25">
      <c r="A54" s="1">
        <v>0.45246527777777779</v>
      </c>
      <c r="B54">
        <v>26</v>
      </c>
      <c r="C54" s="1">
        <f t="shared" si="0"/>
        <v>7.1412037037037468E-3</v>
      </c>
      <c r="D54">
        <v>0</v>
      </c>
      <c r="E54">
        <v>1</v>
      </c>
      <c r="F54">
        <v>0.9</v>
      </c>
      <c r="G54">
        <v>100</v>
      </c>
      <c r="H54">
        <v>25.9</v>
      </c>
      <c r="I54">
        <v>46.2</v>
      </c>
      <c r="J54">
        <v>25.9</v>
      </c>
      <c r="K54">
        <v>42.957000000000001</v>
      </c>
      <c r="L54">
        <v>42.957000000000001</v>
      </c>
      <c r="M54">
        <v>589.09900000000005</v>
      </c>
      <c r="N54">
        <v>17.878</v>
      </c>
      <c r="O54">
        <v>38.939</v>
      </c>
      <c r="P54">
        <v>459.113</v>
      </c>
      <c r="Q54">
        <v>0.70599999999999996</v>
      </c>
      <c r="R54">
        <f t="shared" si="1"/>
        <v>17.878</v>
      </c>
      <c r="S54">
        <v>17.878</v>
      </c>
      <c r="T54">
        <v>19.864000000000001</v>
      </c>
      <c r="U54">
        <v>42.957000000000001</v>
      </c>
      <c r="V54">
        <v>42.957000000000001</v>
      </c>
      <c r="W54">
        <v>589.09900000000005</v>
      </c>
      <c r="X54">
        <v>17.878</v>
      </c>
      <c r="Y54">
        <v>38.939</v>
      </c>
      <c r="Z54">
        <v>459.113</v>
      </c>
      <c r="AA54">
        <v>17.878</v>
      </c>
      <c r="AB54">
        <v>19.864000000000001</v>
      </c>
    </row>
    <row r="55" spans="1:28" x14ac:dyDescent="0.25">
      <c r="A55" s="1">
        <v>0.45327546296296295</v>
      </c>
      <c r="B55">
        <v>27</v>
      </c>
      <c r="C55" s="1">
        <f t="shared" si="0"/>
        <v>7.9513888888889106E-3</v>
      </c>
      <c r="D55">
        <v>0</v>
      </c>
      <c r="E55">
        <v>1</v>
      </c>
      <c r="F55">
        <v>0.9</v>
      </c>
      <c r="G55">
        <v>100</v>
      </c>
      <c r="H55">
        <v>26.1</v>
      </c>
      <c r="I55">
        <v>47.6</v>
      </c>
      <c r="J55">
        <v>26</v>
      </c>
      <c r="K55">
        <v>42.930999999999997</v>
      </c>
      <c r="L55">
        <v>42.930999999999997</v>
      </c>
      <c r="M55">
        <v>585.79300000000001</v>
      </c>
      <c r="N55">
        <v>17.481000000000002</v>
      </c>
      <c r="O55">
        <v>38.841999999999999</v>
      </c>
      <c r="P55">
        <v>450.04</v>
      </c>
      <c r="Q55">
        <v>0.69499999999999995</v>
      </c>
      <c r="R55">
        <f t="shared" si="1"/>
        <v>17.481000000000002</v>
      </c>
      <c r="S55">
        <v>17.481000000000002</v>
      </c>
      <c r="T55">
        <v>19.422999999999998</v>
      </c>
      <c r="U55">
        <v>42.930999999999997</v>
      </c>
      <c r="V55">
        <v>42.930999999999997</v>
      </c>
      <c r="W55">
        <v>585.79300000000001</v>
      </c>
      <c r="X55">
        <v>17.481000000000002</v>
      </c>
      <c r="Y55">
        <v>38.841999999999999</v>
      </c>
      <c r="Z55">
        <v>450.04</v>
      </c>
      <c r="AA55">
        <v>17.481000000000002</v>
      </c>
      <c r="AB55">
        <v>19.422999999999998</v>
      </c>
    </row>
    <row r="56" spans="1:28" x14ac:dyDescent="0.25">
      <c r="A56" s="1">
        <v>0.45368055555555559</v>
      </c>
      <c r="B56">
        <v>27</v>
      </c>
      <c r="C56" s="1">
        <f t="shared" si="0"/>
        <v>8.356481481481548E-3</v>
      </c>
      <c r="D56">
        <v>0</v>
      </c>
      <c r="E56">
        <v>1</v>
      </c>
      <c r="F56">
        <v>0.9</v>
      </c>
      <c r="G56">
        <v>100</v>
      </c>
      <c r="H56">
        <v>26.1</v>
      </c>
      <c r="I56">
        <v>48</v>
      </c>
      <c r="J56">
        <v>26.1</v>
      </c>
      <c r="K56">
        <v>42.941000000000003</v>
      </c>
      <c r="L56">
        <v>42.941000000000003</v>
      </c>
      <c r="M56">
        <v>585.26800000000003</v>
      </c>
      <c r="N56">
        <v>17.792000000000002</v>
      </c>
      <c r="O56">
        <v>39.066000000000003</v>
      </c>
      <c r="P56">
        <v>455.43</v>
      </c>
      <c r="Q56">
        <v>0.70799999999999996</v>
      </c>
      <c r="R56">
        <f t="shared" si="1"/>
        <v>17.792000000000002</v>
      </c>
      <c r="S56">
        <v>17.792000000000002</v>
      </c>
      <c r="T56">
        <v>19.768999999999998</v>
      </c>
      <c r="U56">
        <v>42.941000000000003</v>
      </c>
      <c r="V56">
        <v>42.941000000000003</v>
      </c>
      <c r="W56">
        <v>585.26800000000003</v>
      </c>
      <c r="X56">
        <v>17.792000000000002</v>
      </c>
      <c r="Y56">
        <v>39.066000000000003</v>
      </c>
      <c r="Z56">
        <v>455.43</v>
      </c>
      <c r="AA56">
        <v>17.792000000000002</v>
      </c>
      <c r="AB56">
        <v>19.768999999999998</v>
      </c>
    </row>
    <row r="57" spans="1:28" x14ac:dyDescent="0.25">
      <c r="A57" s="1">
        <v>0.45408564814814811</v>
      </c>
      <c r="B57">
        <v>27</v>
      </c>
      <c r="C57" s="1">
        <f t="shared" si="0"/>
        <v>8.7615740740740744E-3</v>
      </c>
      <c r="D57">
        <v>0</v>
      </c>
      <c r="E57">
        <v>1</v>
      </c>
      <c r="F57">
        <v>0.9</v>
      </c>
      <c r="G57">
        <v>100</v>
      </c>
      <c r="H57">
        <v>26.2</v>
      </c>
      <c r="I57">
        <v>48</v>
      </c>
      <c r="J57">
        <v>26.2</v>
      </c>
      <c r="K57">
        <v>42.93</v>
      </c>
      <c r="L57">
        <v>42.93</v>
      </c>
      <c r="M57">
        <v>585.24199999999996</v>
      </c>
      <c r="N57">
        <v>18.343</v>
      </c>
      <c r="O57">
        <v>39.308</v>
      </c>
      <c r="P57">
        <v>466.64100000000002</v>
      </c>
      <c r="Q57">
        <v>0.73</v>
      </c>
      <c r="R57">
        <f t="shared" si="1"/>
        <v>18.343</v>
      </c>
      <c r="S57">
        <v>18.343</v>
      </c>
      <c r="T57">
        <v>20.381</v>
      </c>
      <c r="U57">
        <v>42.93</v>
      </c>
      <c r="V57">
        <v>42.93</v>
      </c>
      <c r="W57">
        <v>585.24199999999996</v>
      </c>
      <c r="X57">
        <v>18.343</v>
      </c>
      <c r="Y57">
        <v>39.308</v>
      </c>
      <c r="Z57">
        <v>466.64100000000002</v>
      </c>
      <c r="AA57">
        <v>18.343</v>
      </c>
      <c r="AB57">
        <v>20.381</v>
      </c>
    </row>
    <row r="58" spans="1:28" x14ac:dyDescent="0.25">
      <c r="A58" s="1">
        <v>0.45449074074074075</v>
      </c>
      <c r="B58">
        <v>27</v>
      </c>
      <c r="C58" s="1">
        <f t="shared" si="0"/>
        <v>9.1666666666667118E-3</v>
      </c>
      <c r="D58">
        <v>0</v>
      </c>
      <c r="E58">
        <v>1</v>
      </c>
      <c r="F58">
        <v>0.9</v>
      </c>
      <c r="G58">
        <v>100</v>
      </c>
      <c r="H58">
        <v>26.3</v>
      </c>
      <c r="I58">
        <v>47.7</v>
      </c>
      <c r="J58">
        <v>26.3</v>
      </c>
      <c r="K58">
        <v>42.914000000000001</v>
      </c>
      <c r="L58">
        <v>42.914000000000001</v>
      </c>
      <c r="M58">
        <v>585.83100000000002</v>
      </c>
      <c r="N58">
        <v>17.3</v>
      </c>
      <c r="O58">
        <v>38.884999999999998</v>
      </c>
      <c r="P58">
        <v>444.892</v>
      </c>
      <c r="Q58">
        <v>0.68799999999999994</v>
      </c>
      <c r="R58">
        <f t="shared" si="1"/>
        <v>17.3</v>
      </c>
      <c r="S58">
        <v>17.3</v>
      </c>
      <c r="T58">
        <v>19.222000000000001</v>
      </c>
      <c r="U58">
        <v>42.914000000000001</v>
      </c>
      <c r="V58">
        <v>42.914000000000001</v>
      </c>
      <c r="W58">
        <v>585.83100000000002</v>
      </c>
      <c r="X58">
        <v>17.3</v>
      </c>
      <c r="Y58">
        <v>38.884999999999998</v>
      </c>
      <c r="Z58">
        <v>444.892</v>
      </c>
      <c r="AA58">
        <v>17.3</v>
      </c>
      <c r="AB58">
        <v>19.222000000000001</v>
      </c>
    </row>
    <row r="59" spans="1:28" x14ac:dyDescent="0.25">
      <c r="A59" s="1">
        <v>0.45489583333333333</v>
      </c>
      <c r="B59">
        <v>27</v>
      </c>
      <c r="C59" s="1">
        <f t="shared" si="0"/>
        <v>9.5717592592592937E-3</v>
      </c>
      <c r="D59">
        <v>0</v>
      </c>
      <c r="E59">
        <v>1</v>
      </c>
      <c r="F59">
        <v>0.9</v>
      </c>
      <c r="G59">
        <v>100</v>
      </c>
      <c r="H59">
        <v>26.4</v>
      </c>
      <c r="I59">
        <v>47.7</v>
      </c>
      <c r="J59">
        <v>26.3</v>
      </c>
      <c r="K59">
        <v>42.902000000000001</v>
      </c>
      <c r="L59">
        <v>42.902000000000001</v>
      </c>
      <c r="M59">
        <v>585.58100000000002</v>
      </c>
      <c r="N59">
        <v>17.436</v>
      </c>
      <c r="O59">
        <v>38.743000000000002</v>
      </c>
      <c r="P59">
        <v>450.04500000000002</v>
      </c>
      <c r="Q59">
        <v>0.69399999999999995</v>
      </c>
      <c r="R59">
        <f t="shared" si="1"/>
        <v>17.436</v>
      </c>
      <c r="S59">
        <v>17.436</v>
      </c>
      <c r="T59">
        <v>19.373000000000001</v>
      </c>
      <c r="U59">
        <v>42.902000000000001</v>
      </c>
      <c r="V59">
        <v>42.902000000000001</v>
      </c>
      <c r="W59">
        <v>585.58100000000002</v>
      </c>
      <c r="X59">
        <v>17.436</v>
      </c>
      <c r="Y59">
        <v>38.743000000000002</v>
      </c>
      <c r="Z59">
        <v>450.04500000000002</v>
      </c>
      <c r="AA59">
        <v>17.436</v>
      </c>
      <c r="AB59">
        <v>19.373000000000001</v>
      </c>
    </row>
    <row r="60" spans="1:28" x14ac:dyDescent="0.25">
      <c r="A60" s="1">
        <v>0.45531250000000001</v>
      </c>
      <c r="B60">
        <v>27</v>
      </c>
      <c r="C60" s="1">
        <f t="shared" si="0"/>
        <v>9.98842592592597E-3</v>
      </c>
      <c r="D60">
        <v>0</v>
      </c>
      <c r="E60">
        <v>1</v>
      </c>
      <c r="F60">
        <v>0.9</v>
      </c>
      <c r="G60">
        <v>100</v>
      </c>
      <c r="H60">
        <v>26.4</v>
      </c>
      <c r="I60">
        <v>49</v>
      </c>
      <c r="J60">
        <v>26.4</v>
      </c>
      <c r="K60">
        <v>42.99</v>
      </c>
      <c r="L60">
        <v>42.99</v>
      </c>
      <c r="M60">
        <v>584.62400000000002</v>
      </c>
      <c r="N60">
        <v>14.461</v>
      </c>
      <c r="O60">
        <v>38.521999999999998</v>
      </c>
      <c r="P60">
        <v>375.39400000000001</v>
      </c>
      <c r="Q60">
        <v>0.57499999999999996</v>
      </c>
      <c r="R60">
        <f t="shared" si="1"/>
        <v>14.461000000000002</v>
      </c>
      <c r="S60">
        <v>14.461</v>
      </c>
      <c r="T60">
        <v>16.068000000000001</v>
      </c>
      <c r="U60">
        <v>42.99</v>
      </c>
      <c r="V60">
        <v>42.99</v>
      </c>
      <c r="W60">
        <v>584.62400000000002</v>
      </c>
      <c r="X60">
        <v>14.461</v>
      </c>
      <c r="Y60">
        <v>38.521999999999998</v>
      </c>
      <c r="Z60">
        <v>375.39400000000001</v>
      </c>
      <c r="AA60">
        <v>14.461</v>
      </c>
      <c r="AB60">
        <v>16.068000000000001</v>
      </c>
    </row>
    <row r="61" spans="1:28" x14ac:dyDescent="0.25">
      <c r="A61" s="1">
        <v>0.45571759259259265</v>
      </c>
      <c r="B61">
        <v>27</v>
      </c>
      <c r="C61" s="1">
        <f t="shared" si="0"/>
        <v>1.0393518518518607E-2</v>
      </c>
      <c r="D61">
        <v>0</v>
      </c>
      <c r="E61">
        <v>1</v>
      </c>
      <c r="F61">
        <v>0.9</v>
      </c>
      <c r="G61">
        <v>100</v>
      </c>
      <c r="H61">
        <v>26.5</v>
      </c>
      <c r="I61">
        <v>48.9</v>
      </c>
      <c r="J61">
        <v>26.4</v>
      </c>
      <c r="K61">
        <v>42.929000000000002</v>
      </c>
      <c r="L61">
        <v>42.929000000000002</v>
      </c>
      <c r="M61">
        <v>583.32500000000005</v>
      </c>
      <c r="N61">
        <v>18.093</v>
      </c>
      <c r="O61">
        <v>39.185000000000002</v>
      </c>
      <c r="P61">
        <v>461.74400000000003</v>
      </c>
      <c r="Q61">
        <v>0.72299999999999998</v>
      </c>
      <c r="R61">
        <f t="shared" si="1"/>
        <v>18.093</v>
      </c>
      <c r="S61">
        <v>18.093</v>
      </c>
      <c r="T61">
        <v>20.103999999999999</v>
      </c>
      <c r="U61">
        <v>42.929000000000002</v>
      </c>
      <c r="V61">
        <v>42.929000000000002</v>
      </c>
      <c r="W61">
        <v>583.32500000000005</v>
      </c>
      <c r="X61">
        <v>18.093</v>
      </c>
      <c r="Y61">
        <v>39.185000000000002</v>
      </c>
      <c r="Z61">
        <v>461.74400000000003</v>
      </c>
      <c r="AA61">
        <v>18.093</v>
      </c>
      <c r="AB61">
        <v>20.103999999999999</v>
      </c>
    </row>
    <row r="62" spans="1:28" x14ac:dyDescent="0.25">
      <c r="A62" s="1">
        <v>0.45612268518518517</v>
      </c>
      <c r="B62">
        <v>27</v>
      </c>
      <c r="C62" s="1">
        <f t="shared" si="0"/>
        <v>1.0798611111111134E-2</v>
      </c>
      <c r="D62">
        <v>0</v>
      </c>
      <c r="E62">
        <v>1</v>
      </c>
      <c r="F62">
        <v>0.9</v>
      </c>
      <c r="G62">
        <v>100</v>
      </c>
      <c r="H62">
        <v>26.6</v>
      </c>
      <c r="I62">
        <v>49.8</v>
      </c>
      <c r="J62">
        <v>26.6</v>
      </c>
      <c r="K62">
        <v>42.981000000000002</v>
      </c>
      <c r="L62">
        <v>42.981000000000002</v>
      </c>
      <c r="M62">
        <v>582.08799999999997</v>
      </c>
      <c r="N62">
        <v>18.175000000000001</v>
      </c>
      <c r="O62">
        <v>39.515999999999998</v>
      </c>
      <c r="P62">
        <v>459.95499999999998</v>
      </c>
      <c r="Q62">
        <v>0.72599999999999998</v>
      </c>
      <c r="R62">
        <f t="shared" si="1"/>
        <v>18.175000000000001</v>
      </c>
      <c r="S62">
        <v>18.175000000000001</v>
      </c>
      <c r="T62">
        <v>20.195</v>
      </c>
      <c r="U62">
        <v>42.981000000000002</v>
      </c>
      <c r="V62">
        <v>42.981000000000002</v>
      </c>
      <c r="W62">
        <v>582.08799999999997</v>
      </c>
      <c r="X62">
        <v>18.175000000000001</v>
      </c>
      <c r="Y62">
        <v>39.515999999999998</v>
      </c>
      <c r="Z62">
        <v>459.95499999999998</v>
      </c>
      <c r="AA62">
        <v>18.175000000000001</v>
      </c>
      <c r="AB62">
        <v>20.195</v>
      </c>
    </row>
    <row r="63" spans="1:28" x14ac:dyDescent="0.25">
      <c r="A63" s="1">
        <v>0.45652777777777781</v>
      </c>
      <c r="B63">
        <v>27</v>
      </c>
      <c r="C63" s="1">
        <f t="shared" si="0"/>
        <v>1.1203703703703771E-2</v>
      </c>
      <c r="D63">
        <v>0</v>
      </c>
      <c r="E63">
        <v>1</v>
      </c>
      <c r="F63">
        <v>0.9</v>
      </c>
      <c r="G63">
        <v>100</v>
      </c>
      <c r="H63">
        <v>26.6</v>
      </c>
      <c r="I63">
        <v>48.7</v>
      </c>
      <c r="J63">
        <v>26.6</v>
      </c>
      <c r="K63">
        <v>42.969000000000001</v>
      </c>
      <c r="L63">
        <v>42.969000000000001</v>
      </c>
      <c r="M63">
        <v>583.88300000000004</v>
      </c>
      <c r="N63">
        <v>18.023</v>
      </c>
      <c r="O63">
        <v>39.064</v>
      </c>
      <c r="P63">
        <v>461.38499999999999</v>
      </c>
      <c r="Q63">
        <v>0.71799999999999997</v>
      </c>
      <c r="R63">
        <f t="shared" si="1"/>
        <v>18.023</v>
      </c>
      <c r="S63">
        <v>18.023</v>
      </c>
      <c r="T63">
        <v>20.026</v>
      </c>
      <c r="U63">
        <v>42.969000000000001</v>
      </c>
      <c r="V63">
        <v>42.969000000000001</v>
      </c>
      <c r="W63">
        <v>583.88300000000004</v>
      </c>
      <c r="X63">
        <v>18.023</v>
      </c>
      <c r="Y63">
        <v>39.064</v>
      </c>
      <c r="Z63">
        <v>461.38499999999999</v>
      </c>
      <c r="AA63">
        <v>18.023</v>
      </c>
      <c r="AB63">
        <v>20.026</v>
      </c>
    </row>
    <row r="64" spans="1:28" x14ac:dyDescent="0.25">
      <c r="A64" s="1">
        <v>0.45693287037037034</v>
      </c>
      <c r="B64">
        <v>27</v>
      </c>
      <c r="C64" s="1">
        <f t="shared" si="0"/>
        <v>1.1608796296296298E-2</v>
      </c>
      <c r="D64">
        <v>0</v>
      </c>
      <c r="E64">
        <v>1</v>
      </c>
      <c r="F64">
        <v>0.9</v>
      </c>
      <c r="G64">
        <v>100</v>
      </c>
      <c r="H64">
        <v>26.7</v>
      </c>
      <c r="I64">
        <v>50.2</v>
      </c>
      <c r="J64">
        <v>26.7</v>
      </c>
      <c r="K64">
        <v>43.030999999999999</v>
      </c>
      <c r="L64">
        <v>43.030999999999999</v>
      </c>
      <c r="M64">
        <v>580.71799999999996</v>
      </c>
      <c r="N64">
        <v>18.062000000000001</v>
      </c>
      <c r="O64">
        <v>39.128</v>
      </c>
      <c r="P64">
        <v>461.62</v>
      </c>
      <c r="Q64">
        <v>0.72299999999999998</v>
      </c>
      <c r="R64">
        <f t="shared" si="1"/>
        <v>18.062000000000001</v>
      </c>
      <c r="S64">
        <v>18.062000000000001</v>
      </c>
      <c r="T64">
        <v>20.068999999999999</v>
      </c>
      <c r="U64">
        <v>43.030999999999999</v>
      </c>
      <c r="V64">
        <v>43.030999999999999</v>
      </c>
      <c r="W64">
        <v>580.71799999999996</v>
      </c>
      <c r="X64">
        <v>18.062000000000001</v>
      </c>
      <c r="Y64">
        <v>39.128</v>
      </c>
      <c r="Z64">
        <v>461.62</v>
      </c>
      <c r="AA64">
        <v>18.062000000000001</v>
      </c>
      <c r="AB64">
        <v>20.068999999999999</v>
      </c>
    </row>
    <row r="65" spans="1:28" x14ac:dyDescent="0.25">
      <c r="A65" s="1">
        <v>0.45759259259259261</v>
      </c>
      <c r="B65">
        <v>28</v>
      </c>
      <c r="C65" s="1">
        <f t="shared" si="0"/>
        <v>1.2268518518518567E-2</v>
      </c>
      <c r="D65">
        <v>0</v>
      </c>
      <c r="E65">
        <v>1</v>
      </c>
      <c r="F65">
        <v>0.9</v>
      </c>
      <c r="G65">
        <v>100</v>
      </c>
      <c r="H65">
        <v>26.8</v>
      </c>
      <c r="I65">
        <v>52</v>
      </c>
      <c r="J65">
        <v>26.8</v>
      </c>
      <c r="K65">
        <v>44.387999999999998</v>
      </c>
      <c r="L65">
        <v>44.387999999999998</v>
      </c>
      <c r="M65">
        <v>578.15</v>
      </c>
      <c r="N65">
        <v>15.308999999999999</v>
      </c>
      <c r="O65">
        <v>39.619999999999997</v>
      </c>
      <c r="P65">
        <v>386.4</v>
      </c>
      <c r="Q65">
        <v>0.59699999999999998</v>
      </c>
      <c r="R65">
        <f t="shared" si="1"/>
        <v>15.309000000000001</v>
      </c>
      <c r="S65">
        <v>15.308999999999999</v>
      </c>
      <c r="T65">
        <v>17.010000000000002</v>
      </c>
      <c r="U65">
        <v>44.387999999999998</v>
      </c>
      <c r="V65">
        <v>44.387999999999998</v>
      </c>
      <c r="W65">
        <v>578.15</v>
      </c>
      <c r="X65">
        <v>15.308999999999999</v>
      </c>
      <c r="Y65">
        <v>39.619999999999997</v>
      </c>
      <c r="Z65">
        <v>386.4</v>
      </c>
      <c r="AA65">
        <v>15.308999999999999</v>
      </c>
      <c r="AB65">
        <v>17.010000000000002</v>
      </c>
    </row>
    <row r="66" spans="1:28" x14ac:dyDescent="0.25">
      <c r="A66" s="1">
        <v>0.45834490740740735</v>
      </c>
      <c r="B66">
        <v>28</v>
      </c>
      <c r="C66" s="1">
        <f t="shared" si="0"/>
        <v>1.3020833333333315E-2</v>
      </c>
      <c r="D66">
        <v>0</v>
      </c>
      <c r="E66">
        <v>1</v>
      </c>
      <c r="F66">
        <v>0.9</v>
      </c>
      <c r="G66">
        <v>100</v>
      </c>
      <c r="H66">
        <v>27</v>
      </c>
      <c r="I66">
        <v>53.3</v>
      </c>
      <c r="J66">
        <v>26.9</v>
      </c>
      <c r="K66">
        <v>44.37</v>
      </c>
      <c r="L66">
        <v>44.37</v>
      </c>
      <c r="M66">
        <v>576.21299999999997</v>
      </c>
      <c r="N66">
        <v>18.468</v>
      </c>
      <c r="O66">
        <v>40.116999999999997</v>
      </c>
      <c r="P66">
        <v>460.35</v>
      </c>
      <c r="Q66">
        <v>0.72199999999999998</v>
      </c>
      <c r="R66">
        <f t="shared" si="1"/>
        <v>18.468</v>
      </c>
      <c r="S66">
        <v>18.468</v>
      </c>
      <c r="T66">
        <v>20.52</v>
      </c>
      <c r="U66">
        <v>44.37</v>
      </c>
      <c r="V66">
        <v>44.37</v>
      </c>
      <c r="W66">
        <v>576.21299999999997</v>
      </c>
      <c r="X66">
        <v>18.468</v>
      </c>
      <c r="Y66">
        <v>40.116999999999997</v>
      </c>
      <c r="Z66">
        <v>460.35</v>
      </c>
      <c r="AA66">
        <v>18.468</v>
      </c>
      <c r="AB66">
        <v>20.52</v>
      </c>
    </row>
    <row r="67" spans="1:28" x14ac:dyDescent="0.25">
      <c r="A67" s="1">
        <v>0.45909722222222221</v>
      </c>
      <c r="B67">
        <v>28</v>
      </c>
      <c r="C67" s="1">
        <f t="shared" si="0"/>
        <v>1.3773148148148173E-2</v>
      </c>
      <c r="D67">
        <v>0</v>
      </c>
      <c r="E67">
        <v>1</v>
      </c>
      <c r="F67">
        <v>0.9</v>
      </c>
      <c r="G67">
        <v>100</v>
      </c>
      <c r="H67">
        <v>27.1</v>
      </c>
      <c r="I67">
        <v>53.5</v>
      </c>
      <c r="J67">
        <v>27</v>
      </c>
      <c r="K67">
        <v>44.42</v>
      </c>
      <c r="L67">
        <v>44.42</v>
      </c>
      <c r="M67">
        <v>575.62300000000005</v>
      </c>
      <c r="N67">
        <v>17.405999999999999</v>
      </c>
      <c r="O67">
        <v>40.095999999999997</v>
      </c>
      <c r="P67">
        <v>434.11700000000002</v>
      </c>
      <c r="Q67">
        <v>0.68100000000000005</v>
      </c>
      <c r="R67">
        <f t="shared" si="1"/>
        <v>17.405999999999999</v>
      </c>
      <c r="S67">
        <v>17.405999999999999</v>
      </c>
      <c r="T67">
        <v>19.34</v>
      </c>
      <c r="U67">
        <v>44.42</v>
      </c>
      <c r="V67">
        <v>44.42</v>
      </c>
      <c r="W67">
        <v>575.62300000000005</v>
      </c>
      <c r="X67">
        <v>17.405999999999999</v>
      </c>
      <c r="Y67">
        <v>40.095999999999997</v>
      </c>
      <c r="Z67">
        <v>434.11700000000002</v>
      </c>
      <c r="AA67">
        <v>17.405999999999999</v>
      </c>
      <c r="AB67">
        <v>19.34</v>
      </c>
    </row>
    <row r="68" spans="1:28" x14ac:dyDescent="0.25">
      <c r="A68" s="1">
        <v>0.45984953703703701</v>
      </c>
      <c r="B68">
        <v>28</v>
      </c>
      <c r="C68" s="1">
        <f t="shared" si="0"/>
        <v>1.4525462962962976E-2</v>
      </c>
      <c r="D68">
        <v>0</v>
      </c>
      <c r="E68">
        <v>1</v>
      </c>
      <c r="F68">
        <v>0.9</v>
      </c>
      <c r="G68">
        <v>100</v>
      </c>
      <c r="H68">
        <v>27.2</v>
      </c>
      <c r="I68">
        <v>55</v>
      </c>
      <c r="J68">
        <v>27.2</v>
      </c>
      <c r="K68">
        <v>44.488999999999997</v>
      </c>
      <c r="L68">
        <v>44.488999999999997</v>
      </c>
      <c r="M68">
        <v>572.03</v>
      </c>
      <c r="N68">
        <v>18.016999999999999</v>
      </c>
      <c r="O68">
        <v>40.581000000000003</v>
      </c>
      <c r="P68">
        <v>443.971</v>
      </c>
      <c r="Q68">
        <v>0.70799999999999996</v>
      </c>
      <c r="R68">
        <f t="shared" si="1"/>
        <v>18.016999999999999</v>
      </c>
      <c r="S68">
        <v>18.016999999999999</v>
      </c>
      <c r="T68">
        <v>20.018999999999998</v>
      </c>
      <c r="U68">
        <v>44.488999999999997</v>
      </c>
      <c r="V68">
        <v>44.488999999999997</v>
      </c>
      <c r="W68">
        <v>572.03</v>
      </c>
      <c r="X68">
        <v>18.016999999999999</v>
      </c>
      <c r="Y68">
        <v>40.581000000000003</v>
      </c>
      <c r="Z68">
        <v>443.971</v>
      </c>
      <c r="AA68">
        <v>18.016999999999999</v>
      </c>
      <c r="AB68">
        <v>20.018999999999998</v>
      </c>
    </row>
    <row r="69" spans="1:28" x14ac:dyDescent="0.25">
      <c r="A69" s="1">
        <v>0.46060185185185182</v>
      </c>
      <c r="B69">
        <v>28</v>
      </c>
      <c r="C69" s="1">
        <f t="shared" si="0"/>
        <v>1.5277777777777779E-2</v>
      </c>
      <c r="D69">
        <v>0</v>
      </c>
      <c r="E69">
        <v>1</v>
      </c>
      <c r="F69">
        <v>0.9</v>
      </c>
      <c r="G69">
        <v>100</v>
      </c>
      <c r="H69">
        <v>27.4</v>
      </c>
      <c r="I69">
        <v>55.5</v>
      </c>
      <c r="J69">
        <v>27.3</v>
      </c>
      <c r="K69">
        <v>44.506</v>
      </c>
      <c r="L69">
        <v>44.506</v>
      </c>
      <c r="M69">
        <v>571.25599999999997</v>
      </c>
      <c r="N69">
        <v>18.515999999999998</v>
      </c>
      <c r="O69">
        <v>40.65</v>
      </c>
      <c r="P69">
        <v>455.505</v>
      </c>
      <c r="Q69">
        <v>0.72799999999999998</v>
      </c>
      <c r="R69">
        <f t="shared" si="1"/>
        <v>18.515999999999998</v>
      </c>
      <c r="S69">
        <v>18.515999999999998</v>
      </c>
      <c r="T69">
        <v>20.574000000000002</v>
      </c>
      <c r="U69">
        <v>44.506</v>
      </c>
      <c r="V69">
        <v>44.506</v>
      </c>
      <c r="W69">
        <v>571.25599999999997</v>
      </c>
      <c r="X69">
        <v>18.515999999999998</v>
      </c>
      <c r="Y69">
        <v>40.65</v>
      </c>
      <c r="Z69">
        <v>455.505</v>
      </c>
      <c r="AA69">
        <v>18.515999999999998</v>
      </c>
      <c r="AB69">
        <v>20.574000000000002</v>
      </c>
    </row>
    <row r="70" spans="1:28" x14ac:dyDescent="0.25">
      <c r="A70" s="1">
        <v>0.46135416666666668</v>
      </c>
      <c r="B70">
        <v>28</v>
      </c>
      <c r="C70" s="1">
        <f t="shared" si="0"/>
        <v>1.6030092592592637E-2</v>
      </c>
      <c r="D70">
        <v>0</v>
      </c>
      <c r="E70">
        <v>1</v>
      </c>
      <c r="F70">
        <v>0.9</v>
      </c>
      <c r="G70">
        <v>100</v>
      </c>
      <c r="H70">
        <v>27.5</v>
      </c>
      <c r="I70">
        <v>56</v>
      </c>
      <c r="J70">
        <v>27.4</v>
      </c>
      <c r="K70">
        <v>44.543999999999997</v>
      </c>
      <c r="L70">
        <v>44.543999999999997</v>
      </c>
      <c r="M70">
        <v>569.96400000000006</v>
      </c>
      <c r="N70">
        <v>18.091000000000001</v>
      </c>
      <c r="O70">
        <v>40.421999999999997</v>
      </c>
      <c r="P70">
        <v>447.54500000000002</v>
      </c>
      <c r="Q70">
        <v>0.71299999999999997</v>
      </c>
      <c r="R70">
        <f t="shared" si="1"/>
        <v>18.091000000000001</v>
      </c>
      <c r="S70">
        <v>18.091000000000001</v>
      </c>
      <c r="T70">
        <v>20.100999999999999</v>
      </c>
      <c r="U70">
        <v>44.543999999999997</v>
      </c>
      <c r="V70">
        <v>44.543999999999997</v>
      </c>
      <c r="W70">
        <v>569.96400000000006</v>
      </c>
      <c r="X70">
        <v>18.091000000000001</v>
      </c>
      <c r="Y70">
        <v>40.421999999999997</v>
      </c>
      <c r="Z70">
        <v>447.54500000000002</v>
      </c>
      <c r="AA70">
        <v>18.091000000000001</v>
      </c>
      <c r="AB70">
        <v>20.100999999999999</v>
      </c>
    </row>
    <row r="71" spans="1:28" x14ac:dyDescent="0.25">
      <c r="A71" s="1">
        <v>0.46211805555555557</v>
      </c>
      <c r="B71">
        <v>28</v>
      </c>
      <c r="C71" s="1">
        <f t="shared" si="0"/>
        <v>1.6793981481481535E-2</v>
      </c>
      <c r="D71">
        <v>0</v>
      </c>
      <c r="E71">
        <v>1</v>
      </c>
      <c r="F71">
        <v>0.9</v>
      </c>
      <c r="G71">
        <v>100</v>
      </c>
      <c r="H71">
        <v>27.6</v>
      </c>
      <c r="I71">
        <v>55.7</v>
      </c>
      <c r="J71">
        <v>27.5</v>
      </c>
      <c r="K71">
        <v>44.491999999999997</v>
      </c>
      <c r="L71">
        <v>44.491999999999997</v>
      </c>
      <c r="M71">
        <v>571.44600000000003</v>
      </c>
      <c r="N71">
        <v>18.437999999999999</v>
      </c>
      <c r="O71">
        <v>40.695</v>
      </c>
      <c r="P71">
        <v>453.08199999999999</v>
      </c>
      <c r="Q71">
        <v>0.72499999999999998</v>
      </c>
      <c r="R71">
        <f t="shared" si="1"/>
        <v>18.437999999999999</v>
      </c>
      <c r="S71">
        <v>18.437999999999999</v>
      </c>
      <c r="T71">
        <v>20.486999999999998</v>
      </c>
      <c r="U71">
        <v>44.491999999999997</v>
      </c>
      <c r="V71">
        <v>44.491999999999997</v>
      </c>
      <c r="W71">
        <v>571.44600000000003</v>
      </c>
      <c r="X71">
        <v>18.437999999999999</v>
      </c>
      <c r="Y71">
        <v>40.695</v>
      </c>
      <c r="Z71">
        <v>453.08199999999999</v>
      </c>
      <c r="AA71">
        <v>18.437999999999999</v>
      </c>
      <c r="AB71">
        <v>20.486999999999998</v>
      </c>
    </row>
    <row r="72" spans="1:28" x14ac:dyDescent="0.25">
      <c r="A72" s="1">
        <v>0.46287037037037032</v>
      </c>
      <c r="B72">
        <v>28</v>
      </c>
      <c r="C72" s="1">
        <f t="shared" si="0"/>
        <v>1.7546296296296282E-2</v>
      </c>
      <c r="D72">
        <v>0</v>
      </c>
      <c r="E72">
        <v>1</v>
      </c>
      <c r="F72">
        <v>0.9</v>
      </c>
      <c r="G72">
        <v>100</v>
      </c>
      <c r="H72">
        <v>27.7</v>
      </c>
      <c r="I72">
        <v>55.7</v>
      </c>
      <c r="J72">
        <v>27.7</v>
      </c>
      <c r="K72">
        <v>44.542000000000002</v>
      </c>
      <c r="L72">
        <v>44.542000000000002</v>
      </c>
      <c r="M72">
        <v>571.12900000000002</v>
      </c>
      <c r="N72">
        <v>14.371</v>
      </c>
      <c r="O72">
        <v>37.658000000000001</v>
      </c>
      <c r="P72">
        <v>381.613</v>
      </c>
      <c r="Q72">
        <v>0.56499999999999995</v>
      </c>
      <c r="R72">
        <f t="shared" si="1"/>
        <v>14.371</v>
      </c>
      <c r="S72">
        <v>14.371</v>
      </c>
      <c r="T72">
        <v>15.968</v>
      </c>
      <c r="U72">
        <v>44.542000000000002</v>
      </c>
      <c r="V72">
        <v>44.542000000000002</v>
      </c>
      <c r="W72">
        <v>571.12900000000002</v>
      </c>
      <c r="X72">
        <v>14.371</v>
      </c>
      <c r="Y72">
        <v>37.658000000000001</v>
      </c>
      <c r="Z72">
        <v>381.613</v>
      </c>
      <c r="AA72">
        <v>14.371</v>
      </c>
      <c r="AB72">
        <v>15.968</v>
      </c>
    </row>
    <row r="73" spans="1:28" x14ac:dyDescent="0.25">
      <c r="A73" s="1">
        <v>0.46362268518518518</v>
      </c>
      <c r="B73">
        <v>28</v>
      </c>
      <c r="C73" s="1">
        <f t="shared" si="0"/>
        <v>1.829861111111114E-2</v>
      </c>
      <c r="D73">
        <v>0</v>
      </c>
      <c r="E73">
        <v>1</v>
      </c>
      <c r="F73">
        <v>0.9</v>
      </c>
      <c r="G73">
        <v>100</v>
      </c>
      <c r="H73">
        <v>27.8</v>
      </c>
      <c r="I73">
        <v>56.7</v>
      </c>
      <c r="J73">
        <v>27.8</v>
      </c>
      <c r="K73">
        <v>44.439</v>
      </c>
      <c r="L73">
        <v>44.439</v>
      </c>
      <c r="M73">
        <v>570.6</v>
      </c>
      <c r="N73">
        <v>7.8360000000000003</v>
      </c>
      <c r="O73">
        <v>40.729999999999997</v>
      </c>
      <c r="P73">
        <v>192.4</v>
      </c>
      <c r="Q73">
        <v>0.309</v>
      </c>
      <c r="R73">
        <f t="shared" si="1"/>
        <v>7.8360000000000003</v>
      </c>
      <c r="S73">
        <v>7.8360000000000003</v>
      </c>
      <c r="T73">
        <v>8.7070000000000007</v>
      </c>
      <c r="U73">
        <v>44.439</v>
      </c>
      <c r="V73">
        <v>44.439</v>
      </c>
      <c r="W73">
        <v>524.4</v>
      </c>
      <c r="X73">
        <v>7.8360000000000003</v>
      </c>
      <c r="Y73">
        <v>40.729999999999997</v>
      </c>
      <c r="Z73">
        <v>192.4</v>
      </c>
      <c r="AA73">
        <v>7.8360000000000003</v>
      </c>
      <c r="AB73">
        <v>8.7070000000000007</v>
      </c>
    </row>
    <row r="74" spans="1:28" x14ac:dyDescent="0.25">
      <c r="A74" s="1">
        <v>0.46437499999999998</v>
      </c>
      <c r="B74">
        <v>28</v>
      </c>
      <c r="C74" s="1">
        <f t="shared" si="0"/>
        <v>1.9050925925925943E-2</v>
      </c>
      <c r="D74">
        <v>0</v>
      </c>
      <c r="E74">
        <v>1</v>
      </c>
      <c r="F74">
        <v>0.9</v>
      </c>
      <c r="G74">
        <v>100</v>
      </c>
      <c r="H74">
        <v>27.9</v>
      </c>
      <c r="I74">
        <v>57</v>
      </c>
      <c r="J74">
        <v>27.9</v>
      </c>
      <c r="K74">
        <v>44.518000000000001</v>
      </c>
      <c r="L74">
        <v>44.518000000000001</v>
      </c>
      <c r="M74">
        <v>572.5</v>
      </c>
      <c r="N74">
        <v>7.5179999999999998</v>
      </c>
      <c r="O74">
        <v>43.48</v>
      </c>
      <c r="P74">
        <v>172.9</v>
      </c>
      <c r="Q74">
        <v>0.29499999999999998</v>
      </c>
      <c r="R74">
        <f t="shared" si="1"/>
        <v>7.5179999999999998</v>
      </c>
      <c r="S74">
        <v>7.5179999999999998</v>
      </c>
      <c r="T74">
        <v>8.3529999999999998</v>
      </c>
      <c r="U74">
        <v>44.518000000000001</v>
      </c>
      <c r="V74">
        <v>44.518000000000001</v>
      </c>
      <c r="W74">
        <v>595.29999999999995</v>
      </c>
      <c r="X74">
        <v>7.5179999999999998</v>
      </c>
      <c r="Y74">
        <v>43.48</v>
      </c>
      <c r="Z74">
        <v>172.9</v>
      </c>
      <c r="AA74">
        <v>7.5179999999999998</v>
      </c>
      <c r="AB74">
        <v>8.3529999999999998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20190124U0C00_C0000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Shanks</dc:creator>
  <cp:lastModifiedBy>Katie</cp:lastModifiedBy>
  <dcterms:created xsi:type="dcterms:W3CDTF">2019-01-29T17:12:01Z</dcterms:created>
  <dcterms:modified xsi:type="dcterms:W3CDTF">2019-03-05T09:54:47Z</dcterms:modified>
</cp:coreProperties>
</file>