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como/Documents/Scientific activity/Mol Cell/Mendeley/"/>
    </mc:Choice>
  </mc:AlternateContent>
  <xr:revisionPtr revIDLastSave="0" documentId="13_ncr:1_{6A0135DF-6EE4-CB43-9125-1E5D0CA8837C}" xr6:coauthVersionLast="36" xr6:coauthVersionMax="36" xr10:uidLastSave="{00000000-0000-0000-0000-000000000000}"/>
  <bookViews>
    <workbookView xWindow="11000" yWindow="3660" windowWidth="27640" windowHeight="16940" activeTab="1" xr2:uid="{7ADB424C-94A2-8847-B78E-50D9F7533383}"/>
  </bookViews>
  <sheets>
    <sheet name="IP-MS" sheetId="1" r:id="rId1"/>
    <sheet name="phosphoproteomics" sheetId="2" r:id="rId2"/>
  </sheets>
  <definedNames>
    <definedName name="_xlnm._FilterDatabase" localSheetId="1" hidden="1">phosphoproteomics!$A$1:$J$2451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6" i="2"/>
  <c r="M296" i="2"/>
  <c r="L297" i="2"/>
  <c r="M297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L370" i="2"/>
  <c r="M370" i="2"/>
  <c r="L371" i="2"/>
  <c r="M371" i="2"/>
  <c r="L372" i="2"/>
  <c r="M372" i="2"/>
  <c r="L373" i="2"/>
  <c r="M373" i="2"/>
  <c r="L374" i="2"/>
  <c r="M374" i="2"/>
  <c r="L375" i="2"/>
  <c r="M375" i="2"/>
  <c r="L376" i="2"/>
  <c r="M376" i="2"/>
  <c r="L377" i="2"/>
  <c r="M377" i="2"/>
  <c r="L378" i="2"/>
  <c r="M378" i="2"/>
  <c r="L379" i="2"/>
  <c r="M379" i="2"/>
  <c r="L380" i="2"/>
  <c r="M380" i="2"/>
  <c r="L381" i="2"/>
  <c r="M381" i="2"/>
  <c r="L382" i="2"/>
  <c r="M382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408" i="2"/>
  <c r="M408" i="2"/>
  <c r="L409" i="2"/>
  <c r="M409" i="2"/>
  <c r="L410" i="2"/>
  <c r="M410" i="2"/>
  <c r="L411" i="2"/>
  <c r="M411" i="2"/>
  <c r="L412" i="2"/>
  <c r="M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M430" i="2"/>
  <c r="L431" i="2"/>
  <c r="M431" i="2"/>
  <c r="L432" i="2"/>
  <c r="M432" i="2"/>
  <c r="L433" i="2"/>
  <c r="M433" i="2"/>
  <c r="L434" i="2"/>
  <c r="M434" i="2"/>
  <c r="L435" i="2"/>
  <c r="M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L444" i="2"/>
  <c r="M444" i="2"/>
  <c r="L445" i="2"/>
  <c r="M445" i="2"/>
  <c r="L446" i="2"/>
  <c r="M446" i="2"/>
  <c r="L447" i="2"/>
  <c r="M447" i="2"/>
  <c r="L448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4" i="2"/>
  <c r="M464" i="2"/>
  <c r="L465" i="2"/>
  <c r="M465" i="2"/>
  <c r="L466" i="2"/>
  <c r="M466" i="2"/>
  <c r="L467" i="2"/>
  <c r="M467" i="2"/>
  <c r="L468" i="2"/>
  <c r="M468" i="2"/>
  <c r="L469" i="2"/>
  <c r="M469" i="2"/>
  <c r="L470" i="2"/>
  <c r="M470" i="2"/>
  <c r="L471" i="2"/>
  <c r="M471" i="2"/>
  <c r="L472" i="2"/>
  <c r="M472" i="2"/>
  <c r="L473" i="2"/>
  <c r="M473" i="2"/>
  <c r="L474" i="2"/>
  <c r="M474" i="2"/>
  <c r="L475" i="2"/>
  <c r="M475" i="2"/>
  <c r="L476" i="2"/>
  <c r="M476" i="2"/>
  <c r="L477" i="2"/>
  <c r="M477" i="2"/>
  <c r="L478" i="2"/>
  <c r="M478" i="2"/>
  <c r="L479" i="2"/>
  <c r="M479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L493" i="2"/>
  <c r="M493" i="2"/>
  <c r="L494" i="2"/>
  <c r="M494" i="2"/>
  <c r="L495" i="2"/>
  <c r="M495" i="2"/>
  <c r="L496" i="2"/>
  <c r="M496" i="2"/>
  <c r="L497" i="2"/>
  <c r="M497" i="2"/>
  <c r="L498" i="2"/>
  <c r="M498" i="2"/>
  <c r="L499" i="2"/>
  <c r="M499" i="2"/>
  <c r="L500" i="2"/>
  <c r="M500" i="2"/>
  <c r="L501" i="2"/>
  <c r="M501" i="2"/>
  <c r="L502" i="2"/>
  <c r="M502" i="2"/>
  <c r="L503" i="2"/>
  <c r="M503" i="2"/>
  <c r="L504" i="2"/>
  <c r="M504" i="2"/>
  <c r="L505" i="2"/>
  <c r="M505" i="2"/>
  <c r="L506" i="2"/>
  <c r="M506" i="2"/>
  <c r="L507" i="2"/>
  <c r="M507" i="2"/>
  <c r="L508" i="2"/>
  <c r="M508" i="2"/>
  <c r="L509" i="2"/>
  <c r="M509" i="2"/>
  <c r="L510" i="2"/>
  <c r="M510" i="2"/>
  <c r="L511" i="2"/>
  <c r="M511" i="2"/>
  <c r="L512" i="2"/>
  <c r="M512" i="2"/>
  <c r="L513" i="2"/>
  <c r="M513" i="2"/>
  <c r="L514" i="2"/>
  <c r="M514" i="2"/>
  <c r="L515" i="2"/>
  <c r="M515" i="2"/>
  <c r="L516" i="2"/>
  <c r="M516" i="2"/>
  <c r="L517" i="2"/>
  <c r="M517" i="2"/>
  <c r="L518" i="2"/>
  <c r="M518" i="2"/>
  <c r="L519" i="2"/>
  <c r="M519" i="2"/>
  <c r="L520" i="2"/>
  <c r="M520" i="2"/>
  <c r="L521" i="2"/>
  <c r="M521" i="2"/>
  <c r="L522" i="2"/>
  <c r="M522" i="2"/>
  <c r="L523" i="2"/>
  <c r="M523" i="2"/>
  <c r="L524" i="2"/>
  <c r="M524" i="2"/>
  <c r="L525" i="2"/>
  <c r="M525" i="2"/>
  <c r="L526" i="2"/>
  <c r="M526" i="2"/>
  <c r="L527" i="2"/>
  <c r="M527" i="2"/>
  <c r="L528" i="2"/>
  <c r="M528" i="2"/>
  <c r="L529" i="2"/>
  <c r="M529" i="2"/>
  <c r="L530" i="2"/>
  <c r="M530" i="2"/>
  <c r="L531" i="2"/>
  <c r="M531" i="2"/>
  <c r="L532" i="2"/>
  <c r="M532" i="2"/>
  <c r="L533" i="2"/>
  <c r="M533" i="2"/>
  <c r="L534" i="2"/>
  <c r="M534" i="2"/>
  <c r="L535" i="2"/>
  <c r="M535" i="2"/>
  <c r="L536" i="2"/>
  <c r="M536" i="2"/>
  <c r="L537" i="2"/>
  <c r="M537" i="2"/>
  <c r="L538" i="2"/>
  <c r="M538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5" i="2"/>
  <c r="M545" i="2"/>
  <c r="L546" i="2"/>
  <c r="M546" i="2"/>
  <c r="L547" i="2"/>
  <c r="M547" i="2"/>
  <c r="L548" i="2"/>
  <c r="M548" i="2"/>
  <c r="L549" i="2"/>
  <c r="M549" i="2"/>
  <c r="L550" i="2"/>
  <c r="M550" i="2"/>
  <c r="L551" i="2"/>
  <c r="M551" i="2"/>
  <c r="L552" i="2"/>
  <c r="M552" i="2"/>
  <c r="L553" i="2"/>
  <c r="M553" i="2"/>
  <c r="L554" i="2"/>
  <c r="M554" i="2"/>
  <c r="L555" i="2"/>
  <c r="M555" i="2"/>
  <c r="L556" i="2"/>
  <c r="M556" i="2"/>
  <c r="L557" i="2"/>
  <c r="M557" i="2"/>
  <c r="L558" i="2"/>
  <c r="M558" i="2"/>
  <c r="L559" i="2"/>
  <c r="M559" i="2"/>
  <c r="L560" i="2"/>
  <c r="M560" i="2"/>
  <c r="L561" i="2"/>
  <c r="M561" i="2"/>
  <c r="L562" i="2"/>
  <c r="M562" i="2"/>
  <c r="L563" i="2"/>
  <c r="M563" i="2"/>
  <c r="L564" i="2"/>
  <c r="M564" i="2"/>
  <c r="L565" i="2"/>
  <c r="M565" i="2"/>
  <c r="L566" i="2"/>
  <c r="M566" i="2"/>
  <c r="L567" i="2"/>
  <c r="M567" i="2"/>
  <c r="L568" i="2"/>
  <c r="M568" i="2"/>
  <c r="L569" i="2"/>
  <c r="M569" i="2"/>
  <c r="L570" i="2"/>
  <c r="M570" i="2"/>
  <c r="L571" i="2"/>
  <c r="M571" i="2"/>
  <c r="L572" i="2"/>
  <c r="M572" i="2"/>
  <c r="L573" i="2"/>
  <c r="M573" i="2"/>
  <c r="L574" i="2"/>
  <c r="M574" i="2"/>
  <c r="L575" i="2"/>
  <c r="M575" i="2"/>
  <c r="L576" i="2"/>
  <c r="M576" i="2"/>
  <c r="L577" i="2"/>
  <c r="M577" i="2"/>
  <c r="L578" i="2"/>
  <c r="M578" i="2"/>
  <c r="L579" i="2"/>
  <c r="M579" i="2"/>
  <c r="L580" i="2"/>
  <c r="M580" i="2"/>
  <c r="L581" i="2"/>
  <c r="M581" i="2"/>
  <c r="L582" i="2"/>
  <c r="M582" i="2"/>
  <c r="L583" i="2"/>
  <c r="M583" i="2"/>
  <c r="L584" i="2"/>
  <c r="M584" i="2"/>
  <c r="L585" i="2"/>
  <c r="M585" i="2"/>
  <c r="L586" i="2"/>
  <c r="M586" i="2"/>
  <c r="L587" i="2"/>
  <c r="M587" i="2"/>
  <c r="L588" i="2"/>
  <c r="M588" i="2"/>
  <c r="L589" i="2"/>
  <c r="M589" i="2"/>
  <c r="L590" i="2"/>
  <c r="M590" i="2"/>
  <c r="L591" i="2"/>
  <c r="M591" i="2"/>
  <c r="L592" i="2"/>
  <c r="M592" i="2"/>
  <c r="L593" i="2"/>
  <c r="M593" i="2"/>
  <c r="L594" i="2"/>
  <c r="M594" i="2"/>
  <c r="L595" i="2"/>
  <c r="M595" i="2"/>
  <c r="L596" i="2"/>
  <c r="M596" i="2"/>
  <c r="L597" i="2"/>
  <c r="M597" i="2"/>
  <c r="L598" i="2"/>
  <c r="M598" i="2"/>
  <c r="L599" i="2"/>
  <c r="M599" i="2"/>
  <c r="L600" i="2"/>
  <c r="M600" i="2"/>
  <c r="L601" i="2"/>
  <c r="M601" i="2"/>
  <c r="L602" i="2"/>
  <c r="M602" i="2"/>
  <c r="L603" i="2"/>
  <c r="M603" i="2"/>
  <c r="L604" i="2"/>
  <c r="M604" i="2"/>
  <c r="L605" i="2"/>
  <c r="M605" i="2"/>
  <c r="L606" i="2"/>
  <c r="M606" i="2"/>
  <c r="L607" i="2"/>
  <c r="M607" i="2"/>
  <c r="L608" i="2"/>
  <c r="M608" i="2"/>
  <c r="L609" i="2"/>
  <c r="M609" i="2"/>
  <c r="L610" i="2"/>
  <c r="M610" i="2"/>
  <c r="L611" i="2"/>
  <c r="M611" i="2"/>
  <c r="L612" i="2"/>
  <c r="M612" i="2"/>
  <c r="L613" i="2"/>
  <c r="M613" i="2"/>
  <c r="L614" i="2"/>
  <c r="M614" i="2"/>
  <c r="L615" i="2"/>
  <c r="M615" i="2"/>
  <c r="L616" i="2"/>
  <c r="M616" i="2"/>
  <c r="L617" i="2"/>
  <c r="M617" i="2"/>
  <c r="L618" i="2"/>
  <c r="M618" i="2"/>
  <c r="L619" i="2"/>
  <c r="M619" i="2"/>
  <c r="L620" i="2"/>
  <c r="M620" i="2"/>
  <c r="L621" i="2"/>
  <c r="M621" i="2"/>
  <c r="L622" i="2"/>
  <c r="M622" i="2"/>
  <c r="L623" i="2"/>
  <c r="M623" i="2"/>
  <c r="L624" i="2"/>
  <c r="M624" i="2"/>
  <c r="L625" i="2"/>
  <c r="M625" i="2"/>
  <c r="L626" i="2"/>
  <c r="M626" i="2"/>
  <c r="L627" i="2"/>
  <c r="M627" i="2"/>
  <c r="L628" i="2"/>
  <c r="M628" i="2"/>
  <c r="L629" i="2"/>
  <c r="M629" i="2"/>
  <c r="L630" i="2"/>
  <c r="M630" i="2"/>
  <c r="L631" i="2"/>
  <c r="M631" i="2"/>
  <c r="L632" i="2"/>
  <c r="M632" i="2"/>
  <c r="L633" i="2"/>
  <c r="M633" i="2"/>
  <c r="L634" i="2"/>
  <c r="M634" i="2"/>
  <c r="L635" i="2"/>
  <c r="M635" i="2"/>
  <c r="L636" i="2"/>
  <c r="M636" i="2"/>
  <c r="L637" i="2"/>
  <c r="M637" i="2"/>
  <c r="L638" i="2"/>
  <c r="M638" i="2"/>
  <c r="L639" i="2"/>
  <c r="M639" i="2"/>
  <c r="L640" i="2"/>
  <c r="M640" i="2"/>
  <c r="L641" i="2"/>
  <c r="M641" i="2"/>
  <c r="L642" i="2"/>
  <c r="M642" i="2"/>
  <c r="L643" i="2"/>
  <c r="M643" i="2"/>
  <c r="L644" i="2"/>
  <c r="M644" i="2"/>
  <c r="L645" i="2"/>
  <c r="M645" i="2"/>
  <c r="L646" i="2"/>
  <c r="M646" i="2"/>
  <c r="L647" i="2"/>
  <c r="M647" i="2"/>
  <c r="L648" i="2"/>
  <c r="M648" i="2"/>
  <c r="L649" i="2"/>
  <c r="M649" i="2"/>
  <c r="L650" i="2"/>
  <c r="M650" i="2"/>
  <c r="L651" i="2"/>
  <c r="M651" i="2"/>
  <c r="L652" i="2"/>
  <c r="M652" i="2"/>
  <c r="L653" i="2"/>
  <c r="M653" i="2"/>
  <c r="L654" i="2"/>
  <c r="M654" i="2"/>
  <c r="L655" i="2"/>
  <c r="M655" i="2"/>
  <c r="L656" i="2"/>
  <c r="M656" i="2"/>
  <c r="L657" i="2"/>
  <c r="M657" i="2"/>
  <c r="L658" i="2"/>
  <c r="M658" i="2"/>
  <c r="L659" i="2"/>
  <c r="M659" i="2"/>
  <c r="L660" i="2"/>
  <c r="M660" i="2"/>
  <c r="L661" i="2"/>
  <c r="M661" i="2"/>
  <c r="L662" i="2"/>
  <c r="M662" i="2"/>
  <c r="L663" i="2"/>
  <c r="M663" i="2"/>
  <c r="L664" i="2"/>
  <c r="M664" i="2"/>
  <c r="L665" i="2"/>
  <c r="M665" i="2"/>
  <c r="L666" i="2"/>
  <c r="M666" i="2"/>
  <c r="L667" i="2"/>
  <c r="M667" i="2"/>
  <c r="L668" i="2"/>
  <c r="M668" i="2"/>
  <c r="L669" i="2"/>
  <c r="M669" i="2"/>
  <c r="L670" i="2"/>
  <c r="M670" i="2"/>
  <c r="L671" i="2"/>
  <c r="M671" i="2"/>
  <c r="L672" i="2"/>
  <c r="M672" i="2"/>
  <c r="L673" i="2"/>
  <c r="M673" i="2"/>
  <c r="L674" i="2"/>
  <c r="M674" i="2"/>
  <c r="L675" i="2"/>
  <c r="M675" i="2"/>
  <c r="L676" i="2"/>
  <c r="M676" i="2"/>
  <c r="L677" i="2"/>
  <c r="M677" i="2"/>
  <c r="L678" i="2"/>
  <c r="M678" i="2"/>
  <c r="L679" i="2"/>
  <c r="M679" i="2"/>
  <c r="L680" i="2"/>
  <c r="M680" i="2"/>
  <c r="L681" i="2"/>
  <c r="M681" i="2"/>
  <c r="L682" i="2"/>
  <c r="M682" i="2"/>
  <c r="L683" i="2"/>
  <c r="M683" i="2"/>
  <c r="L684" i="2"/>
  <c r="M684" i="2"/>
  <c r="L685" i="2"/>
  <c r="M685" i="2"/>
  <c r="L686" i="2"/>
  <c r="M686" i="2"/>
  <c r="L687" i="2"/>
  <c r="M687" i="2"/>
  <c r="L688" i="2"/>
  <c r="M688" i="2"/>
  <c r="L689" i="2"/>
  <c r="M689" i="2"/>
  <c r="L690" i="2"/>
  <c r="M690" i="2"/>
  <c r="L691" i="2"/>
  <c r="M691" i="2"/>
  <c r="L692" i="2"/>
  <c r="M692" i="2"/>
  <c r="L693" i="2"/>
  <c r="M693" i="2"/>
  <c r="L694" i="2"/>
  <c r="M694" i="2"/>
  <c r="L695" i="2"/>
  <c r="M695" i="2"/>
  <c r="L696" i="2"/>
  <c r="M696" i="2"/>
  <c r="L697" i="2"/>
  <c r="M697" i="2"/>
  <c r="L698" i="2"/>
  <c r="M698" i="2"/>
  <c r="L699" i="2"/>
  <c r="M699" i="2"/>
  <c r="L700" i="2"/>
  <c r="M700" i="2"/>
  <c r="L701" i="2"/>
  <c r="M701" i="2"/>
  <c r="L702" i="2"/>
  <c r="M702" i="2"/>
  <c r="L703" i="2"/>
  <c r="M703" i="2"/>
  <c r="L704" i="2"/>
  <c r="M704" i="2"/>
  <c r="L705" i="2"/>
  <c r="M705" i="2"/>
  <c r="L706" i="2"/>
  <c r="M706" i="2"/>
  <c r="L707" i="2"/>
  <c r="M707" i="2"/>
  <c r="L708" i="2"/>
  <c r="M708" i="2"/>
  <c r="L709" i="2"/>
  <c r="M709" i="2"/>
  <c r="L710" i="2"/>
  <c r="M710" i="2"/>
  <c r="L711" i="2"/>
  <c r="M711" i="2"/>
  <c r="L712" i="2"/>
  <c r="M712" i="2"/>
  <c r="L713" i="2"/>
  <c r="M713" i="2"/>
  <c r="L714" i="2"/>
  <c r="M714" i="2"/>
  <c r="L715" i="2"/>
  <c r="M715" i="2"/>
  <c r="L716" i="2"/>
  <c r="M716" i="2"/>
  <c r="L717" i="2"/>
  <c r="M717" i="2"/>
  <c r="L718" i="2"/>
  <c r="M718" i="2"/>
  <c r="L719" i="2"/>
  <c r="M719" i="2"/>
  <c r="L720" i="2"/>
  <c r="M720" i="2"/>
  <c r="L721" i="2"/>
  <c r="M721" i="2"/>
  <c r="L722" i="2"/>
  <c r="M722" i="2"/>
  <c r="L723" i="2"/>
  <c r="M723" i="2"/>
  <c r="L724" i="2"/>
  <c r="M724" i="2"/>
  <c r="L725" i="2"/>
  <c r="M725" i="2"/>
  <c r="L726" i="2"/>
  <c r="M726" i="2"/>
  <c r="L727" i="2"/>
  <c r="M727" i="2"/>
  <c r="L728" i="2"/>
  <c r="M728" i="2"/>
  <c r="L729" i="2"/>
  <c r="M729" i="2"/>
  <c r="L730" i="2"/>
  <c r="M730" i="2"/>
  <c r="L731" i="2"/>
  <c r="M731" i="2"/>
  <c r="L732" i="2"/>
  <c r="M732" i="2"/>
  <c r="L733" i="2"/>
  <c r="M733" i="2"/>
  <c r="L734" i="2"/>
  <c r="M734" i="2"/>
  <c r="L735" i="2"/>
  <c r="M735" i="2"/>
  <c r="L736" i="2"/>
  <c r="M736" i="2"/>
  <c r="L737" i="2"/>
  <c r="M737" i="2"/>
  <c r="L738" i="2"/>
  <c r="M738" i="2"/>
  <c r="L739" i="2"/>
  <c r="M739" i="2"/>
  <c r="L740" i="2"/>
  <c r="M740" i="2"/>
  <c r="L741" i="2"/>
  <c r="M741" i="2"/>
  <c r="L742" i="2"/>
  <c r="M742" i="2"/>
  <c r="L743" i="2"/>
  <c r="M743" i="2"/>
  <c r="L744" i="2"/>
  <c r="M744" i="2"/>
  <c r="L745" i="2"/>
  <c r="M745" i="2"/>
  <c r="L746" i="2"/>
  <c r="M746" i="2"/>
  <c r="L747" i="2"/>
  <c r="M747" i="2"/>
  <c r="L748" i="2"/>
  <c r="M748" i="2"/>
  <c r="L749" i="2"/>
  <c r="M749" i="2"/>
  <c r="L750" i="2"/>
  <c r="M750" i="2"/>
  <c r="L751" i="2"/>
  <c r="M751" i="2"/>
  <c r="L752" i="2"/>
  <c r="M752" i="2"/>
  <c r="L753" i="2"/>
  <c r="M753" i="2"/>
  <c r="L754" i="2"/>
  <c r="M754" i="2"/>
  <c r="L755" i="2"/>
  <c r="M755" i="2"/>
  <c r="L756" i="2"/>
  <c r="M756" i="2"/>
  <c r="L757" i="2"/>
  <c r="M757" i="2"/>
  <c r="L758" i="2"/>
  <c r="M758" i="2"/>
  <c r="L759" i="2"/>
  <c r="M759" i="2"/>
  <c r="L760" i="2"/>
  <c r="M760" i="2"/>
  <c r="L761" i="2"/>
  <c r="M761" i="2"/>
  <c r="L762" i="2"/>
  <c r="M762" i="2"/>
  <c r="L763" i="2"/>
  <c r="M763" i="2"/>
  <c r="L764" i="2"/>
  <c r="M764" i="2"/>
  <c r="L765" i="2"/>
  <c r="M765" i="2"/>
  <c r="L766" i="2"/>
  <c r="M766" i="2"/>
  <c r="L767" i="2"/>
  <c r="M767" i="2"/>
  <c r="L768" i="2"/>
  <c r="M768" i="2"/>
  <c r="L769" i="2"/>
  <c r="M769" i="2"/>
  <c r="L770" i="2"/>
  <c r="M770" i="2"/>
  <c r="L771" i="2"/>
  <c r="M771" i="2"/>
  <c r="L772" i="2"/>
  <c r="M772" i="2"/>
  <c r="L773" i="2"/>
  <c r="M773" i="2"/>
  <c r="L774" i="2"/>
  <c r="M774" i="2"/>
  <c r="L775" i="2"/>
  <c r="M775" i="2"/>
  <c r="L776" i="2"/>
  <c r="M776" i="2"/>
  <c r="L777" i="2"/>
  <c r="M777" i="2"/>
  <c r="L778" i="2"/>
  <c r="M778" i="2"/>
  <c r="L779" i="2"/>
  <c r="M779" i="2"/>
  <c r="L780" i="2"/>
  <c r="M780" i="2"/>
  <c r="L781" i="2"/>
  <c r="M781" i="2"/>
  <c r="L782" i="2"/>
  <c r="M782" i="2"/>
  <c r="L783" i="2"/>
  <c r="M783" i="2"/>
  <c r="L784" i="2"/>
  <c r="M784" i="2"/>
  <c r="L785" i="2"/>
  <c r="M785" i="2"/>
  <c r="L786" i="2"/>
  <c r="M786" i="2"/>
  <c r="L787" i="2"/>
  <c r="M787" i="2"/>
  <c r="L788" i="2"/>
  <c r="M788" i="2"/>
  <c r="L789" i="2"/>
  <c r="M789" i="2"/>
  <c r="L790" i="2"/>
  <c r="M790" i="2"/>
  <c r="L791" i="2"/>
  <c r="M791" i="2"/>
  <c r="L792" i="2"/>
  <c r="M792" i="2"/>
  <c r="L793" i="2"/>
  <c r="M793" i="2"/>
  <c r="L794" i="2"/>
  <c r="M794" i="2"/>
  <c r="L795" i="2"/>
  <c r="M795" i="2"/>
  <c r="L796" i="2"/>
  <c r="M796" i="2"/>
  <c r="L797" i="2"/>
  <c r="M797" i="2"/>
  <c r="L798" i="2"/>
  <c r="M798" i="2"/>
  <c r="L799" i="2"/>
  <c r="M799" i="2"/>
  <c r="L800" i="2"/>
  <c r="M800" i="2"/>
  <c r="L801" i="2"/>
  <c r="M801" i="2"/>
  <c r="L802" i="2"/>
  <c r="M802" i="2"/>
  <c r="L803" i="2"/>
  <c r="M803" i="2"/>
  <c r="L804" i="2"/>
  <c r="M804" i="2"/>
  <c r="L805" i="2"/>
  <c r="M805" i="2"/>
  <c r="L806" i="2"/>
  <c r="M806" i="2"/>
  <c r="L807" i="2"/>
  <c r="M807" i="2"/>
  <c r="L808" i="2"/>
  <c r="M808" i="2"/>
  <c r="L809" i="2"/>
  <c r="M809" i="2"/>
  <c r="L810" i="2"/>
  <c r="M810" i="2"/>
  <c r="L811" i="2"/>
  <c r="M811" i="2"/>
  <c r="L812" i="2"/>
  <c r="M812" i="2"/>
  <c r="L813" i="2"/>
  <c r="M813" i="2"/>
  <c r="L814" i="2"/>
  <c r="M814" i="2"/>
  <c r="L815" i="2"/>
  <c r="M815" i="2"/>
  <c r="L816" i="2"/>
  <c r="M816" i="2"/>
  <c r="L817" i="2"/>
  <c r="M817" i="2"/>
  <c r="L818" i="2"/>
  <c r="M818" i="2"/>
  <c r="L819" i="2"/>
  <c r="M819" i="2"/>
  <c r="L820" i="2"/>
  <c r="M820" i="2"/>
  <c r="L821" i="2"/>
  <c r="M821" i="2"/>
  <c r="L822" i="2"/>
  <c r="M822" i="2"/>
  <c r="L823" i="2"/>
  <c r="M823" i="2"/>
  <c r="L824" i="2"/>
  <c r="M824" i="2"/>
  <c r="L825" i="2"/>
  <c r="M825" i="2"/>
  <c r="L826" i="2"/>
  <c r="M826" i="2"/>
  <c r="L827" i="2"/>
  <c r="M827" i="2"/>
  <c r="L828" i="2"/>
  <c r="M828" i="2"/>
  <c r="L829" i="2"/>
  <c r="M829" i="2"/>
  <c r="L830" i="2"/>
  <c r="M830" i="2"/>
  <c r="L831" i="2"/>
  <c r="M831" i="2"/>
  <c r="L832" i="2"/>
  <c r="M832" i="2"/>
  <c r="L833" i="2"/>
  <c r="M833" i="2"/>
  <c r="L834" i="2"/>
  <c r="M834" i="2"/>
  <c r="L835" i="2"/>
  <c r="M835" i="2"/>
  <c r="L836" i="2"/>
  <c r="M836" i="2"/>
  <c r="L837" i="2"/>
  <c r="M837" i="2"/>
  <c r="L838" i="2"/>
  <c r="M838" i="2"/>
  <c r="L839" i="2"/>
  <c r="M839" i="2"/>
  <c r="L840" i="2"/>
  <c r="M840" i="2"/>
  <c r="L841" i="2"/>
  <c r="M841" i="2"/>
  <c r="L842" i="2"/>
  <c r="M842" i="2"/>
  <c r="L843" i="2"/>
  <c r="M843" i="2"/>
  <c r="L844" i="2"/>
  <c r="M844" i="2"/>
  <c r="L845" i="2"/>
  <c r="M845" i="2"/>
  <c r="L846" i="2"/>
  <c r="M846" i="2"/>
  <c r="L847" i="2"/>
  <c r="M847" i="2"/>
  <c r="L848" i="2"/>
  <c r="M848" i="2"/>
  <c r="L849" i="2"/>
  <c r="M849" i="2"/>
  <c r="L850" i="2"/>
  <c r="M850" i="2"/>
  <c r="L851" i="2"/>
  <c r="M851" i="2"/>
  <c r="L852" i="2"/>
  <c r="M852" i="2"/>
  <c r="L853" i="2"/>
  <c r="M853" i="2"/>
  <c r="L854" i="2"/>
  <c r="M854" i="2"/>
  <c r="L855" i="2"/>
  <c r="M855" i="2"/>
  <c r="L856" i="2"/>
  <c r="M856" i="2"/>
  <c r="L857" i="2"/>
  <c r="M857" i="2"/>
  <c r="L858" i="2"/>
  <c r="M858" i="2"/>
  <c r="L859" i="2"/>
  <c r="M859" i="2"/>
  <c r="L860" i="2"/>
  <c r="M860" i="2"/>
  <c r="L861" i="2"/>
  <c r="M861" i="2"/>
  <c r="L862" i="2"/>
  <c r="M862" i="2"/>
  <c r="L863" i="2"/>
  <c r="M863" i="2"/>
  <c r="L864" i="2"/>
  <c r="M864" i="2"/>
  <c r="L865" i="2"/>
  <c r="M865" i="2"/>
  <c r="L866" i="2"/>
  <c r="M866" i="2"/>
  <c r="L867" i="2"/>
  <c r="M867" i="2"/>
  <c r="L868" i="2"/>
  <c r="M868" i="2"/>
  <c r="L869" i="2"/>
  <c r="M869" i="2"/>
  <c r="L870" i="2"/>
  <c r="M870" i="2"/>
  <c r="L871" i="2"/>
  <c r="M871" i="2"/>
  <c r="L872" i="2"/>
  <c r="M872" i="2"/>
  <c r="L873" i="2"/>
  <c r="M873" i="2"/>
  <c r="L874" i="2"/>
  <c r="M874" i="2"/>
  <c r="L875" i="2"/>
  <c r="M875" i="2"/>
  <c r="L876" i="2"/>
  <c r="M876" i="2"/>
  <c r="L877" i="2"/>
  <c r="M877" i="2"/>
  <c r="L878" i="2"/>
  <c r="M878" i="2"/>
  <c r="L879" i="2"/>
  <c r="M879" i="2"/>
  <c r="L880" i="2"/>
  <c r="M880" i="2"/>
  <c r="L881" i="2"/>
  <c r="M881" i="2"/>
  <c r="L882" i="2"/>
  <c r="M882" i="2"/>
  <c r="L883" i="2"/>
  <c r="M883" i="2"/>
  <c r="L884" i="2"/>
  <c r="M884" i="2"/>
  <c r="L885" i="2"/>
  <c r="M885" i="2"/>
  <c r="L886" i="2"/>
  <c r="M886" i="2"/>
  <c r="L887" i="2"/>
  <c r="M887" i="2"/>
  <c r="L888" i="2"/>
  <c r="M888" i="2"/>
  <c r="L889" i="2"/>
  <c r="M889" i="2"/>
  <c r="L890" i="2"/>
  <c r="M890" i="2"/>
  <c r="L891" i="2"/>
  <c r="M891" i="2"/>
  <c r="L892" i="2"/>
  <c r="M892" i="2"/>
  <c r="L893" i="2"/>
  <c r="M893" i="2"/>
  <c r="L894" i="2"/>
  <c r="M894" i="2"/>
  <c r="L895" i="2"/>
  <c r="M895" i="2"/>
  <c r="L896" i="2"/>
  <c r="M896" i="2"/>
  <c r="L897" i="2"/>
  <c r="M897" i="2"/>
  <c r="L898" i="2"/>
  <c r="M898" i="2"/>
  <c r="L899" i="2"/>
  <c r="M899" i="2"/>
  <c r="L900" i="2"/>
  <c r="M900" i="2"/>
  <c r="L901" i="2"/>
  <c r="M901" i="2"/>
  <c r="L902" i="2"/>
  <c r="M902" i="2"/>
  <c r="L903" i="2"/>
  <c r="M903" i="2"/>
  <c r="L904" i="2"/>
  <c r="M904" i="2"/>
  <c r="L905" i="2"/>
  <c r="M905" i="2"/>
  <c r="L906" i="2"/>
  <c r="M906" i="2"/>
  <c r="L907" i="2"/>
  <c r="M907" i="2"/>
  <c r="L908" i="2"/>
  <c r="M908" i="2"/>
  <c r="L909" i="2"/>
  <c r="M909" i="2"/>
  <c r="L910" i="2"/>
  <c r="M910" i="2"/>
  <c r="L911" i="2"/>
  <c r="M911" i="2"/>
  <c r="L912" i="2"/>
  <c r="M912" i="2"/>
  <c r="L913" i="2"/>
  <c r="M913" i="2"/>
  <c r="L914" i="2"/>
  <c r="M914" i="2"/>
  <c r="L915" i="2"/>
  <c r="M915" i="2"/>
  <c r="L916" i="2"/>
  <c r="M916" i="2"/>
  <c r="L917" i="2"/>
  <c r="M917" i="2"/>
  <c r="L918" i="2"/>
  <c r="M918" i="2"/>
  <c r="L919" i="2"/>
  <c r="M919" i="2"/>
  <c r="L920" i="2"/>
  <c r="M920" i="2"/>
  <c r="L921" i="2"/>
  <c r="M921" i="2"/>
  <c r="L922" i="2"/>
  <c r="M922" i="2"/>
  <c r="L923" i="2"/>
  <c r="M923" i="2"/>
  <c r="L924" i="2"/>
  <c r="M924" i="2"/>
  <c r="L925" i="2"/>
  <c r="M925" i="2"/>
  <c r="L926" i="2"/>
  <c r="M926" i="2"/>
  <c r="L927" i="2"/>
  <c r="M927" i="2"/>
  <c r="L928" i="2"/>
  <c r="M928" i="2"/>
  <c r="L929" i="2"/>
  <c r="M929" i="2"/>
  <c r="L930" i="2"/>
  <c r="M930" i="2"/>
  <c r="L931" i="2"/>
  <c r="M931" i="2"/>
  <c r="L932" i="2"/>
  <c r="M932" i="2"/>
  <c r="L933" i="2"/>
  <c r="M933" i="2"/>
  <c r="L934" i="2"/>
  <c r="M934" i="2"/>
  <c r="L935" i="2"/>
  <c r="M935" i="2"/>
  <c r="L936" i="2"/>
  <c r="M936" i="2"/>
  <c r="L937" i="2"/>
  <c r="M937" i="2"/>
  <c r="L938" i="2"/>
  <c r="M938" i="2"/>
  <c r="L939" i="2"/>
  <c r="M939" i="2"/>
  <c r="L940" i="2"/>
  <c r="M940" i="2"/>
  <c r="L941" i="2"/>
  <c r="M941" i="2"/>
  <c r="L942" i="2"/>
  <c r="M942" i="2"/>
  <c r="L943" i="2"/>
  <c r="M943" i="2"/>
  <c r="L944" i="2"/>
  <c r="M944" i="2"/>
  <c r="L945" i="2"/>
  <c r="M945" i="2"/>
  <c r="L946" i="2"/>
  <c r="M946" i="2"/>
  <c r="L947" i="2"/>
  <c r="M947" i="2"/>
  <c r="L948" i="2"/>
  <c r="M948" i="2"/>
  <c r="L949" i="2"/>
  <c r="M949" i="2"/>
  <c r="L950" i="2"/>
  <c r="M950" i="2"/>
  <c r="L951" i="2"/>
  <c r="M951" i="2"/>
  <c r="L952" i="2"/>
  <c r="M952" i="2"/>
  <c r="L953" i="2"/>
  <c r="M953" i="2"/>
  <c r="L954" i="2"/>
  <c r="M954" i="2"/>
  <c r="L955" i="2"/>
  <c r="M955" i="2"/>
  <c r="L956" i="2"/>
  <c r="M956" i="2"/>
  <c r="L957" i="2"/>
  <c r="M957" i="2"/>
  <c r="L958" i="2"/>
  <c r="M958" i="2"/>
  <c r="L959" i="2"/>
  <c r="M959" i="2"/>
  <c r="L960" i="2"/>
  <c r="M960" i="2"/>
  <c r="L961" i="2"/>
  <c r="M961" i="2"/>
  <c r="L962" i="2"/>
  <c r="M962" i="2"/>
  <c r="L963" i="2"/>
  <c r="M963" i="2"/>
  <c r="L964" i="2"/>
  <c r="M964" i="2"/>
  <c r="L965" i="2"/>
  <c r="M965" i="2"/>
  <c r="L966" i="2"/>
  <c r="M966" i="2"/>
  <c r="L967" i="2"/>
  <c r="M967" i="2"/>
  <c r="L968" i="2"/>
  <c r="M968" i="2"/>
  <c r="L969" i="2"/>
  <c r="M969" i="2"/>
  <c r="L970" i="2"/>
  <c r="M970" i="2"/>
  <c r="L971" i="2"/>
  <c r="M971" i="2"/>
  <c r="L972" i="2"/>
  <c r="M972" i="2"/>
  <c r="L973" i="2"/>
  <c r="M973" i="2"/>
  <c r="L974" i="2"/>
  <c r="M974" i="2"/>
  <c r="L975" i="2"/>
  <c r="M975" i="2"/>
  <c r="L976" i="2"/>
  <c r="M976" i="2"/>
  <c r="L977" i="2"/>
  <c r="M977" i="2"/>
  <c r="L978" i="2"/>
  <c r="M978" i="2"/>
  <c r="L979" i="2"/>
  <c r="M979" i="2"/>
  <c r="L980" i="2"/>
  <c r="M980" i="2"/>
  <c r="L981" i="2"/>
  <c r="M981" i="2"/>
  <c r="L982" i="2"/>
  <c r="M982" i="2"/>
  <c r="L983" i="2"/>
  <c r="M983" i="2"/>
  <c r="L984" i="2"/>
  <c r="M984" i="2"/>
  <c r="L985" i="2"/>
  <c r="M985" i="2"/>
  <c r="L986" i="2"/>
  <c r="M986" i="2"/>
  <c r="L987" i="2"/>
  <c r="M987" i="2"/>
  <c r="L988" i="2"/>
  <c r="M988" i="2"/>
  <c r="L989" i="2"/>
  <c r="M989" i="2"/>
  <c r="L990" i="2"/>
  <c r="M990" i="2"/>
  <c r="L991" i="2"/>
  <c r="M991" i="2"/>
  <c r="L992" i="2"/>
  <c r="M992" i="2"/>
  <c r="L993" i="2"/>
  <c r="M993" i="2"/>
  <c r="L994" i="2"/>
  <c r="M994" i="2"/>
  <c r="L995" i="2"/>
  <c r="M995" i="2"/>
  <c r="L996" i="2"/>
  <c r="M996" i="2"/>
  <c r="L997" i="2"/>
  <c r="M997" i="2"/>
  <c r="L998" i="2"/>
  <c r="M998" i="2"/>
  <c r="L999" i="2"/>
  <c r="M999" i="2"/>
  <c r="L1000" i="2"/>
  <c r="M1000" i="2"/>
  <c r="L1001" i="2"/>
  <c r="M1001" i="2"/>
  <c r="L1002" i="2"/>
  <c r="M1002" i="2"/>
  <c r="L1003" i="2"/>
  <c r="M1003" i="2"/>
  <c r="L1004" i="2"/>
  <c r="M1004" i="2"/>
  <c r="L1005" i="2"/>
  <c r="M1005" i="2"/>
  <c r="L1006" i="2"/>
  <c r="M1006" i="2"/>
  <c r="L1007" i="2"/>
  <c r="M1007" i="2"/>
  <c r="L1008" i="2"/>
  <c r="M1008" i="2"/>
  <c r="L1009" i="2"/>
  <c r="M1009" i="2"/>
  <c r="L1010" i="2"/>
  <c r="M1010" i="2"/>
  <c r="L1011" i="2"/>
  <c r="M1011" i="2"/>
  <c r="L1012" i="2"/>
  <c r="M1012" i="2"/>
  <c r="L1013" i="2"/>
  <c r="M1013" i="2"/>
  <c r="L1014" i="2"/>
  <c r="M1014" i="2"/>
  <c r="L1015" i="2"/>
  <c r="M1015" i="2"/>
  <c r="L1016" i="2"/>
  <c r="M1016" i="2"/>
  <c r="L1017" i="2"/>
  <c r="M1017" i="2"/>
  <c r="L1018" i="2"/>
  <c r="M1018" i="2"/>
  <c r="L1019" i="2"/>
  <c r="M1019" i="2"/>
  <c r="L1020" i="2"/>
  <c r="M1020" i="2"/>
  <c r="L1021" i="2"/>
  <c r="M1021" i="2"/>
  <c r="L1022" i="2"/>
  <c r="M1022" i="2"/>
  <c r="L1023" i="2"/>
  <c r="M1023" i="2"/>
  <c r="L1024" i="2"/>
  <c r="M1024" i="2"/>
  <c r="L1025" i="2"/>
  <c r="M1025" i="2"/>
  <c r="L1026" i="2"/>
  <c r="M1026" i="2"/>
  <c r="L1027" i="2"/>
  <c r="M1027" i="2"/>
  <c r="L1028" i="2"/>
  <c r="M1028" i="2"/>
  <c r="L1029" i="2"/>
  <c r="M1029" i="2"/>
  <c r="L1030" i="2"/>
  <c r="M1030" i="2"/>
  <c r="L1031" i="2"/>
  <c r="M1031" i="2"/>
  <c r="L1032" i="2"/>
  <c r="M1032" i="2"/>
  <c r="L1033" i="2"/>
  <c r="M1033" i="2"/>
  <c r="L1034" i="2"/>
  <c r="M1034" i="2"/>
  <c r="L1035" i="2"/>
  <c r="M1035" i="2"/>
  <c r="L1036" i="2"/>
  <c r="M1036" i="2"/>
  <c r="L1037" i="2"/>
  <c r="M1037" i="2"/>
  <c r="L1038" i="2"/>
  <c r="M1038" i="2"/>
  <c r="L1039" i="2"/>
  <c r="M1039" i="2"/>
  <c r="L1040" i="2"/>
  <c r="M1040" i="2"/>
  <c r="L1041" i="2"/>
  <c r="M1041" i="2"/>
  <c r="L1042" i="2"/>
  <c r="M1042" i="2"/>
  <c r="L1043" i="2"/>
  <c r="M1043" i="2"/>
  <c r="L1044" i="2"/>
  <c r="M1044" i="2"/>
  <c r="L1045" i="2"/>
  <c r="M1045" i="2"/>
  <c r="L1046" i="2"/>
  <c r="M1046" i="2"/>
  <c r="L1047" i="2"/>
  <c r="M1047" i="2"/>
  <c r="L1048" i="2"/>
  <c r="M1048" i="2"/>
  <c r="L1049" i="2"/>
  <c r="M1049" i="2"/>
  <c r="L1050" i="2"/>
  <c r="M1050" i="2"/>
  <c r="L1051" i="2"/>
  <c r="M1051" i="2"/>
  <c r="L1052" i="2"/>
  <c r="M1052" i="2"/>
  <c r="L1053" i="2"/>
  <c r="M1053" i="2"/>
  <c r="L1054" i="2"/>
  <c r="M1054" i="2"/>
  <c r="L1055" i="2"/>
  <c r="M1055" i="2"/>
  <c r="L1056" i="2"/>
  <c r="M1056" i="2"/>
  <c r="L1057" i="2"/>
  <c r="M1057" i="2"/>
  <c r="L1058" i="2"/>
  <c r="M1058" i="2"/>
  <c r="L1059" i="2"/>
  <c r="M1059" i="2"/>
  <c r="L1060" i="2"/>
  <c r="M1060" i="2"/>
  <c r="L1061" i="2"/>
  <c r="M1061" i="2"/>
  <c r="L1062" i="2"/>
  <c r="M1062" i="2"/>
  <c r="L1063" i="2"/>
  <c r="M1063" i="2"/>
  <c r="L1064" i="2"/>
  <c r="M1064" i="2"/>
  <c r="L1065" i="2"/>
  <c r="M1065" i="2"/>
  <c r="L1066" i="2"/>
  <c r="M1066" i="2"/>
  <c r="L1067" i="2"/>
  <c r="M1067" i="2"/>
  <c r="L1068" i="2"/>
  <c r="M1068" i="2"/>
  <c r="L1069" i="2"/>
  <c r="M1069" i="2"/>
  <c r="L1070" i="2"/>
  <c r="M1070" i="2"/>
  <c r="L1071" i="2"/>
  <c r="M1071" i="2"/>
  <c r="L1072" i="2"/>
  <c r="M1072" i="2"/>
  <c r="L1073" i="2"/>
  <c r="M1073" i="2"/>
  <c r="L1074" i="2"/>
  <c r="M1074" i="2"/>
  <c r="L1075" i="2"/>
  <c r="M1075" i="2"/>
  <c r="L1076" i="2"/>
  <c r="M1076" i="2"/>
  <c r="L1077" i="2"/>
  <c r="M1077" i="2"/>
  <c r="L1078" i="2"/>
  <c r="M1078" i="2"/>
  <c r="L1079" i="2"/>
  <c r="M1079" i="2"/>
  <c r="L1080" i="2"/>
  <c r="M1080" i="2"/>
  <c r="L1081" i="2"/>
  <c r="M1081" i="2"/>
  <c r="L1082" i="2"/>
  <c r="M1082" i="2"/>
  <c r="L1083" i="2"/>
  <c r="M1083" i="2"/>
  <c r="L1084" i="2"/>
  <c r="M1084" i="2"/>
  <c r="L1085" i="2"/>
  <c r="M1085" i="2"/>
  <c r="L1086" i="2"/>
  <c r="M1086" i="2"/>
  <c r="L1087" i="2"/>
  <c r="M1087" i="2"/>
  <c r="L1088" i="2"/>
  <c r="M1088" i="2"/>
  <c r="L1089" i="2"/>
  <c r="M1089" i="2"/>
  <c r="L1090" i="2"/>
  <c r="M1090" i="2"/>
  <c r="L1091" i="2"/>
  <c r="M1091" i="2"/>
  <c r="L1092" i="2"/>
  <c r="M1092" i="2"/>
  <c r="L1093" i="2"/>
  <c r="M1093" i="2"/>
  <c r="L1094" i="2"/>
  <c r="M1094" i="2"/>
  <c r="L1095" i="2"/>
  <c r="M1095" i="2"/>
  <c r="L1096" i="2"/>
  <c r="M1096" i="2"/>
  <c r="L1097" i="2"/>
  <c r="M1097" i="2"/>
  <c r="L1098" i="2"/>
  <c r="M1098" i="2"/>
  <c r="L1099" i="2"/>
  <c r="M1099" i="2"/>
  <c r="L1100" i="2"/>
  <c r="M1100" i="2"/>
  <c r="L1101" i="2"/>
  <c r="M1101" i="2"/>
  <c r="L1102" i="2"/>
  <c r="M1102" i="2"/>
  <c r="L1103" i="2"/>
  <c r="M1103" i="2"/>
  <c r="L1104" i="2"/>
  <c r="M1104" i="2"/>
  <c r="L1105" i="2"/>
  <c r="M1105" i="2"/>
  <c r="L1106" i="2"/>
  <c r="M1106" i="2"/>
  <c r="L1107" i="2"/>
  <c r="M1107" i="2"/>
  <c r="L1108" i="2"/>
  <c r="M1108" i="2"/>
  <c r="L1109" i="2"/>
  <c r="M1109" i="2"/>
  <c r="L1110" i="2"/>
  <c r="M1110" i="2"/>
  <c r="L1111" i="2"/>
  <c r="M1111" i="2"/>
  <c r="L1112" i="2"/>
  <c r="M1112" i="2"/>
  <c r="L1113" i="2"/>
  <c r="M1113" i="2"/>
  <c r="L1114" i="2"/>
  <c r="M1114" i="2"/>
  <c r="L1115" i="2"/>
  <c r="M1115" i="2"/>
  <c r="L1116" i="2"/>
  <c r="M1116" i="2"/>
  <c r="L1117" i="2"/>
  <c r="M1117" i="2"/>
  <c r="L1118" i="2"/>
  <c r="M1118" i="2"/>
  <c r="L1119" i="2"/>
  <c r="M1119" i="2"/>
  <c r="L1120" i="2"/>
  <c r="M1120" i="2"/>
  <c r="L1121" i="2"/>
  <c r="M1121" i="2"/>
  <c r="L1122" i="2"/>
  <c r="M1122" i="2"/>
  <c r="L1123" i="2"/>
  <c r="M1123" i="2"/>
  <c r="L1124" i="2"/>
  <c r="M1124" i="2"/>
  <c r="L1125" i="2"/>
  <c r="M1125" i="2"/>
  <c r="L1126" i="2"/>
  <c r="M1126" i="2"/>
  <c r="L1127" i="2"/>
  <c r="M1127" i="2"/>
  <c r="L1128" i="2"/>
  <c r="M1128" i="2"/>
  <c r="L1129" i="2"/>
  <c r="M1129" i="2"/>
  <c r="L1130" i="2"/>
  <c r="M1130" i="2"/>
  <c r="L1131" i="2"/>
  <c r="M1131" i="2"/>
  <c r="L1132" i="2"/>
  <c r="M1132" i="2"/>
  <c r="L1133" i="2"/>
  <c r="M1133" i="2"/>
  <c r="L1134" i="2"/>
  <c r="M1134" i="2"/>
  <c r="L1135" i="2"/>
  <c r="M1135" i="2"/>
  <c r="L1136" i="2"/>
  <c r="M1136" i="2"/>
  <c r="L1137" i="2"/>
  <c r="M1137" i="2"/>
  <c r="L1138" i="2"/>
  <c r="M1138" i="2"/>
  <c r="L1139" i="2"/>
  <c r="M1139" i="2"/>
  <c r="L1140" i="2"/>
  <c r="M1140" i="2"/>
  <c r="L1141" i="2"/>
  <c r="M1141" i="2"/>
  <c r="L1142" i="2"/>
  <c r="M1142" i="2"/>
  <c r="L1143" i="2"/>
  <c r="M1143" i="2"/>
  <c r="L1144" i="2"/>
  <c r="M1144" i="2"/>
  <c r="L1145" i="2"/>
  <c r="M1145" i="2"/>
  <c r="L1146" i="2"/>
  <c r="M1146" i="2"/>
  <c r="L1147" i="2"/>
  <c r="M1147" i="2"/>
  <c r="L1148" i="2"/>
  <c r="M1148" i="2"/>
  <c r="L1149" i="2"/>
  <c r="M1149" i="2"/>
  <c r="L1150" i="2"/>
  <c r="M1150" i="2"/>
  <c r="L1151" i="2"/>
  <c r="M1151" i="2"/>
  <c r="L1152" i="2"/>
  <c r="M1152" i="2"/>
  <c r="L1153" i="2"/>
  <c r="M1153" i="2"/>
  <c r="L1154" i="2"/>
  <c r="M1154" i="2"/>
  <c r="L1155" i="2"/>
  <c r="M1155" i="2"/>
  <c r="L1156" i="2"/>
  <c r="M1156" i="2"/>
  <c r="L1157" i="2"/>
  <c r="M1157" i="2"/>
  <c r="L1158" i="2"/>
  <c r="M1158" i="2"/>
  <c r="L1159" i="2"/>
  <c r="M1159" i="2"/>
  <c r="L1160" i="2"/>
  <c r="M1160" i="2"/>
  <c r="L1161" i="2"/>
  <c r="M1161" i="2"/>
  <c r="L1162" i="2"/>
  <c r="M1162" i="2"/>
  <c r="L1163" i="2"/>
  <c r="M1163" i="2"/>
  <c r="L1164" i="2"/>
  <c r="M1164" i="2"/>
  <c r="L1165" i="2"/>
  <c r="M1165" i="2"/>
  <c r="L1166" i="2"/>
  <c r="M1166" i="2"/>
  <c r="L1167" i="2"/>
  <c r="M1167" i="2"/>
  <c r="L1168" i="2"/>
  <c r="M1168" i="2"/>
  <c r="L1169" i="2"/>
  <c r="M1169" i="2"/>
  <c r="L1170" i="2"/>
  <c r="M1170" i="2"/>
  <c r="L1171" i="2"/>
  <c r="M1171" i="2"/>
  <c r="L1172" i="2"/>
  <c r="M1172" i="2"/>
  <c r="L1173" i="2"/>
  <c r="M1173" i="2"/>
  <c r="L1174" i="2"/>
  <c r="M1174" i="2"/>
  <c r="L1175" i="2"/>
  <c r="M1175" i="2"/>
  <c r="L1176" i="2"/>
  <c r="M1176" i="2"/>
  <c r="L1177" i="2"/>
  <c r="M1177" i="2"/>
  <c r="L1178" i="2"/>
  <c r="M1178" i="2"/>
  <c r="L1179" i="2"/>
  <c r="M1179" i="2"/>
  <c r="L1180" i="2"/>
  <c r="M1180" i="2"/>
  <c r="L1181" i="2"/>
  <c r="M1181" i="2"/>
  <c r="L1182" i="2"/>
  <c r="M1182" i="2"/>
  <c r="L1183" i="2"/>
  <c r="M1183" i="2"/>
  <c r="L1184" i="2"/>
  <c r="M1184" i="2"/>
  <c r="L1185" i="2"/>
  <c r="M1185" i="2"/>
  <c r="L1186" i="2"/>
  <c r="M1186" i="2"/>
  <c r="L1187" i="2"/>
  <c r="M1187" i="2"/>
  <c r="L1188" i="2"/>
  <c r="M1188" i="2"/>
  <c r="L1189" i="2"/>
  <c r="M1189" i="2"/>
  <c r="L1190" i="2"/>
  <c r="M1190" i="2"/>
  <c r="L1191" i="2"/>
  <c r="M1191" i="2"/>
  <c r="L1192" i="2"/>
  <c r="M1192" i="2"/>
  <c r="L1193" i="2"/>
  <c r="M1193" i="2"/>
  <c r="L1194" i="2"/>
  <c r="M1194" i="2"/>
  <c r="L1195" i="2"/>
  <c r="M1195" i="2"/>
  <c r="L1196" i="2"/>
  <c r="M1196" i="2"/>
  <c r="L1197" i="2"/>
  <c r="M1197" i="2"/>
  <c r="L1198" i="2"/>
  <c r="M1198" i="2"/>
  <c r="L1199" i="2"/>
  <c r="M1199" i="2"/>
  <c r="L1200" i="2"/>
  <c r="M1200" i="2"/>
  <c r="L1201" i="2"/>
  <c r="M1201" i="2"/>
  <c r="L1202" i="2"/>
  <c r="M1202" i="2"/>
  <c r="L1203" i="2"/>
  <c r="M1203" i="2"/>
  <c r="L1204" i="2"/>
  <c r="M1204" i="2"/>
  <c r="L1205" i="2"/>
  <c r="M1205" i="2"/>
  <c r="L1206" i="2"/>
  <c r="M1206" i="2"/>
  <c r="L1207" i="2"/>
  <c r="M1207" i="2"/>
  <c r="L1208" i="2"/>
  <c r="M1208" i="2"/>
  <c r="L1209" i="2"/>
  <c r="M1209" i="2"/>
  <c r="L1210" i="2"/>
  <c r="M1210" i="2"/>
  <c r="L1211" i="2"/>
  <c r="M1211" i="2"/>
  <c r="L1212" i="2"/>
  <c r="M1212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L1219" i="2"/>
  <c r="M1219" i="2"/>
  <c r="L1220" i="2"/>
  <c r="M1220" i="2"/>
  <c r="L1221" i="2"/>
  <c r="M1221" i="2"/>
  <c r="L1222" i="2"/>
  <c r="M1222" i="2"/>
  <c r="L1223" i="2"/>
  <c r="M1223" i="2"/>
  <c r="L1224" i="2"/>
  <c r="M1224" i="2"/>
  <c r="L1225" i="2"/>
  <c r="M1225" i="2"/>
  <c r="L1226" i="2"/>
  <c r="M1226" i="2"/>
  <c r="L1227" i="2"/>
  <c r="M1227" i="2"/>
  <c r="L1228" i="2"/>
  <c r="M1228" i="2"/>
  <c r="L1229" i="2"/>
  <c r="M1229" i="2"/>
  <c r="L1230" i="2"/>
  <c r="M1230" i="2"/>
  <c r="L1231" i="2"/>
  <c r="M1231" i="2"/>
  <c r="L1232" i="2"/>
  <c r="M1232" i="2"/>
  <c r="L1233" i="2"/>
  <c r="M1233" i="2"/>
  <c r="L1234" i="2"/>
  <c r="M1234" i="2"/>
  <c r="L1235" i="2"/>
  <c r="M1235" i="2"/>
  <c r="L1236" i="2"/>
  <c r="M1236" i="2"/>
  <c r="L1237" i="2"/>
  <c r="M1237" i="2"/>
  <c r="L1238" i="2"/>
  <c r="M1238" i="2"/>
  <c r="L1239" i="2"/>
  <c r="M1239" i="2"/>
  <c r="L1240" i="2"/>
  <c r="M1240" i="2"/>
  <c r="L1241" i="2"/>
  <c r="M1241" i="2"/>
  <c r="L1242" i="2"/>
  <c r="M1242" i="2"/>
  <c r="L1243" i="2"/>
  <c r="M1243" i="2"/>
  <c r="L1244" i="2"/>
  <c r="M1244" i="2"/>
  <c r="L1245" i="2"/>
  <c r="M1245" i="2"/>
  <c r="L1246" i="2"/>
  <c r="M1246" i="2"/>
  <c r="L1247" i="2"/>
  <c r="M1247" i="2"/>
  <c r="L1248" i="2"/>
  <c r="M1248" i="2"/>
  <c r="L1249" i="2"/>
  <c r="M1249" i="2"/>
  <c r="L1250" i="2"/>
  <c r="M1250" i="2"/>
  <c r="L1251" i="2"/>
  <c r="M1251" i="2"/>
  <c r="L1252" i="2"/>
  <c r="M1252" i="2"/>
  <c r="L1253" i="2"/>
  <c r="M1253" i="2"/>
  <c r="L1254" i="2"/>
  <c r="M1254" i="2"/>
  <c r="L1255" i="2"/>
  <c r="M1255" i="2"/>
  <c r="L1256" i="2"/>
  <c r="M1256" i="2"/>
  <c r="L1257" i="2"/>
  <c r="M1257" i="2"/>
  <c r="L1258" i="2"/>
  <c r="M1258" i="2"/>
  <c r="L1259" i="2"/>
  <c r="M1259" i="2"/>
  <c r="L1260" i="2"/>
  <c r="M1260" i="2"/>
  <c r="L1261" i="2"/>
  <c r="M1261" i="2"/>
  <c r="L1262" i="2"/>
  <c r="M1262" i="2"/>
  <c r="L1263" i="2"/>
  <c r="M1263" i="2"/>
  <c r="L1264" i="2"/>
  <c r="M1264" i="2"/>
  <c r="L1265" i="2"/>
  <c r="M1265" i="2"/>
  <c r="L1266" i="2"/>
  <c r="M1266" i="2"/>
  <c r="L1267" i="2"/>
  <c r="M1267" i="2"/>
  <c r="L1268" i="2"/>
  <c r="M1268" i="2"/>
  <c r="L1269" i="2"/>
  <c r="M1269" i="2"/>
  <c r="L1270" i="2"/>
  <c r="M1270" i="2"/>
  <c r="L1271" i="2"/>
  <c r="M1271" i="2"/>
  <c r="L1272" i="2"/>
  <c r="M1272" i="2"/>
  <c r="L1273" i="2"/>
  <c r="M1273" i="2"/>
  <c r="L1274" i="2"/>
  <c r="M1274" i="2"/>
  <c r="L1275" i="2"/>
  <c r="M1275" i="2"/>
  <c r="L1276" i="2"/>
  <c r="M1276" i="2"/>
  <c r="L1277" i="2"/>
  <c r="M1277" i="2"/>
  <c r="L1278" i="2"/>
  <c r="M1278" i="2"/>
  <c r="L1279" i="2"/>
  <c r="M1279" i="2"/>
  <c r="L1280" i="2"/>
  <c r="M1280" i="2"/>
  <c r="L1281" i="2"/>
  <c r="M1281" i="2"/>
  <c r="L1282" i="2"/>
  <c r="M1282" i="2"/>
  <c r="L1283" i="2"/>
  <c r="M1283" i="2"/>
  <c r="L1284" i="2"/>
  <c r="M1284" i="2"/>
  <c r="L1285" i="2"/>
  <c r="M1285" i="2"/>
  <c r="L1286" i="2"/>
  <c r="M1286" i="2"/>
  <c r="L1287" i="2"/>
  <c r="M1287" i="2"/>
  <c r="L1288" i="2"/>
  <c r="M1288" i="2"/>
  <c r="L1289" i="2"/>
  <c r="M1289" i="2"/>
  <c r="L1290" i="2"/>
  <c r="M1290" i="2"/>
  <c r="L1291" i="2"/>
  <c r="M1291" i="2"/>
  <c r="L1292" i="2"/>
  <c r="M1292" i="2"/>
  <c r="L1293" i="2"/>
  <c r="M1293" i="2"/>
  <c r="L1294" i="2"/>
  <c r="M1294" i="2"/>
  <c r="L1295" i="2"/>
  <c r="M1295" i="2"/>
  <c r="L1296" i="2"/>
  <c r="M1296" i="2"/>
  <c r="L1297" i="2"/>
  <c r="M1297" i="2"/>
  <c r="L1298" i="2"/>
  <c r="M1298" i="2"/>
  <c r="L1299" i="2"/>
  <c r="M1299" i="2"/>
  <c r="L1300" i="2"/>
  <c r="M1300" i="2"/>
  <c r="L1301" i="2"/>
  <c r="M1301" i="2"/>
  <c r="L1302" i="2"/>
  <c r="M1302" i="2"/>
  <c r="L1303" i="2"/>
  <c r="M1303" i="2"/>
  <c r="L1304" i="2"/>
  <c r="M1304" i="2"/>
  <c r="L1305" i="2"/>
  <c r="M1305" i="2"/>
  <c r="L1306" i="2"/>
  <c r="M1306" i="2"/>
  <c r="L1307" i="2"/>
  <c r="M1307" i="2"/>
  <c r="L1308" i="2"/>
  <c r="M1308" i="2"/>
  <c r="L1309" i="2"/>
  <c r="M1309" i="2"/>
  <c r="L1310" i="2"/>
  <c r="M1310" i="2"/>
  <c r="L1311" i="2"/>
  <c r="M1311" i="2"/>
  <c r="L1312" i="2"/>
  <c r="M1312" i="2"/>
  <c r="L1313" i="2"/>
  <c r="M1313" i="2"/>
  <c r="L1314" i="2"/>
  <c r="M1314" i="2"/>
  <c r="L1315" i="2"/>
  <c r="M1315" i="2"/>
  <c r="L1316" i="2"/>
  <c r="M1316" i="2"/>
  <c r="L1317" i="2"/>
  <c r="M1317" i="2"/>
  <c r="L1318" i="2"/>
  <c r="M1318" i="2"/>
  <c r="L1319" i="2"/>
  <c r="M1319" i="2"/>
  <c r="L1320" i="2"/>
  <c r="M1320" i="2"/>
  <c r="L1321" i="2"/>
  <c r="M1321" i="2"/>
  <c r="L1322" i="2"/>
  <c r="M1322" i="2"/>
  <c r="L1323" i="2"/>
  <c r="M1323" i="2"/>
  <c r="L1324" i="2"/>
  <c r="M1324" i="2"/>
  <c r="L1325" i="2"/>
  <c r="M1325" i="2"/>
  <c r="L1326" i="2"/>
  <c r="M1326" i="2"/>
  <c r="L1327" i="2"/>
  <c r="M1327" i="2"/>
  <c r="L1328" i="2"/>
  <c r="M1328" i="2"/>
  <c r="L1329" i="2"/>
  <c r="M1329" i="2"/>
  <c r="L1330" i="2"/>
  <c r="M1330" i="2"/>
  <c r="L1331" i="2"/>
  <c r="M1331" i="2"/>
  <c r="L1332" i="2"/>
  <c r="M1332" i="2"/>
  <c r="L1333" i="2"/>
  <c r="M1333" i="2"/>
  <c r="L1334" i="2"/>
  <c r="M1334" i="2"/>
  <c r="L1335" i="2"/>
  <c r="M1335" i="2"/>
  <c r="L1336" i="2"/>
  <c r="M1336" i="2"/>
  <c r="L1337" i="2"/>
  <c r="M1337" i="2"/>
  <c r="L1338" i="2"/>
  <c r="M1338" i="2"/>
  <c r="L1339" i="2"/>
  <c r="M1339" i="2"/>
  <c r="L1340" i="2"/>
  <c r="M1340" i="2"/>
  <c r="L1341" i="2"/>
  <c r="M1341" i="2"/>
  <c r="L1342" i="2"/>
  <c r="M1342" i="2"/>
  <c r="L1343" i="2"/>
  <c r="M1343" i="2"/>
  <c r="L1344" i="2"/>
  <c r="M1344" i="2"/>
  <c r="L1345" i="2"/>
  <c r="M1345" i="2"/>
  <c r="L1346" i="2"/>
  <c r="M1346" i="2"/>
  <c r="L1347" i="2"/>
  <c r="M1347" i="2"/>
  <c r="L1348" i="2"/>
  <c r="M1348" i="2"/>
  <c r="L1349" i="2"/>
  <c r="M1349" i="2"/>
  <c r="L1350" i="2"/>
  <c r="M1350" i="2"/>
  <c r="L1351" i="2"/>
  <c r="M1351" i="2"/>
  <c r="L1352" i="2"/>
  <c r="M1352" i="2"/>
  <c r="L1353" i="2"/>
  <c r="M1353" i="2"/>
  <c r="L1354" i="2"/>
  <c r="M1354" i="2"/>
  <c r="L1355" i="2"/>
  <c r="M1355" i="2"/>
  <c r="L1356" i="2"/>
  <c r="M1356" i="2"/>
  <c r="L1357" i="2"/>
  <c r="M1357" i="2"/>
  <c r="L1358" i="2"/>
  <c r="M1358" i="2"/>
  <c r="L1359" i="2"/>
  <c r="M1359" i="2"/>
  <c r="L1360" i="2"/>
  <c r="M1360" i="2"/>
  <c r="L1361" i="2"/>
  <c r="M1361" i="2"/>
  <c r="L1362" i="2"/>
  <c r="M1362" i="2"/>
  <c r="L1363" i="2"/>
  <c r="M1363" i="2"/>
  <c r="L1364" i="2"/>
  <c r="M1364" i="2"/>
  <c r="L1365" i="2"/>
  <c r="M1365" i="2"/>
  <c r="L1366" i="2"/>
  <c r="M1366" i="2"/>
  <c r="L1367" i="2"/>
  <c r="M1367" i="2"/>
  <c r="L1368" i="2"/>
  <c r="M1368" i="2"/>
  <c r="L1369" i="2"/>
  <c r="M1369" i="2"/>
  <c r="L1370" i="2"/>
  <c r="M1370" i="2"/>
  <c r="L1371" i="2"/>
  <c r="M1371" i="2"/>
  <c r="L1372" i="2"/>
  <c r="M1372" i="2"/>
  <c r="L1373" i="2"/>
  <c r="M1373" i="2"/>
  <c r="L1374" i="2"/>
  <c r="M1374" i="2"/>
  <c r="L1375" i="2"/>
  <c r="M1375" i="2"/>
  <c r="L1376" i="2"/>
  <c r="M1376" i="2"/>
  <c r="L1377" i="2"/>
  <c r="M1377" i="2"/>
  <c r="L1378" i="2"/>
  <c r="M1378" i="2"/>
  <c r="L1379" i="2"/>
  <c r="M1379" i="2"/>
  <c r="L1380" i="2"/>
  <c r="M1380" i="2"/>
  <c r="L1381" i="2"/>
  <c r="M1381" i="2"/>
  <c r="L1382" i="2"/>
  <c r="M1382" i="2"/>
  <c r="L1383" i="2"/>
  <c r="M1383" i="2"/>
  <c r="L1384" i="2"/>
  <c r="M1384" i="2"/>
  <c r="L1385" i="2"/>
  <c r="M1385" i="2"/>
  <c r="L1386" i="2"/>
  <c r="M1386" i="2"/>
  <c r="L1387" i="2"/>
  <c r="M1387" i="2"/>
  <c r="L1388" i="2"/>
  <c r="M1388" i="2"/>
  <c r="L1389" i="2"/>
  <c r="M1389" i="2"/>
  <c r="L1390" i="2"/>
  <c r="M1390" i="2"/>
  <c r="L1391" i="2"/>
  <c r="M1391" i="2"/>
  <c r="L1392" i="2"/>
  <c r="M1392" i="2"/>
  <c r="L1393" i="2"/>
  <c r="M1393" i="2"/>
  <c r="L1394" i="2"/>
  <c r="M1394" i="2"/>
  <c r="L1395" i="2"/>
  <c r="M1395" i="2"/>
  <c r="L1396" i="2"/>
  <c r="M1396" i="2"/>
  <c r="L1397" i="2"/>
  <c r="M1397" i="2"/>
  <c r="L1398" i="2"/>
  <c r="M1398" i="2"/>
  <c r="L1399" i="2"/>
  <c r="M1399" i="2"/>
  <c r="L1400" i="2"/>
  <c r="M1400" i="2"/>
  <c r="L1401" i="2"/>
  <c r="M1401" i="2"/>
  <c r="L1402" i="2"/>
  <c r="M1402" i="2"/>
  <c r="L1403" i="2"/>
  <c r="M1403" i="2"/>
  <c r="L1404" i="2"/>
  <c r="M1404" i="2"/>
  <c r="L1405" i="2"/>
  <c r="M1405" i="2"/>
  <c r="L1406" i="2"/>
  <c r="M1406" i="2"/>
  <c r="L1407" i="2"/>
  <c r="M1407" i="2"/>
  <c r="L1408" i="2"/>
  <c r="M1408" i="2"/>
  <c r="L1409" i="2"/>
  <c r="M1409" i="2"/>
  <c r="L1410" i="2"/>
  <c r="M1410" i="2"/>
  <c r="L1411" i="2"/>
  <c r="M1411" i="2"/>
  <c r="L1412" i="2"/>
  <c r="M1412" i="2"/>
  <c r="L1413" i="2"/>
  <c r="M1413" i="2"/>
  <c r="L1414" i="2"/>
  <c r="M1414" i="2"/>
  <c r="L1415" i="2"/>
  <c r="M1415" i="2"/>
  <c r="L1416" i="2"/>
  <c r="M1416" i="2"/>
  <c r="L1417" i="2"/>
  <c r="M1417" i="2"/>
  <c r="L1418" i="2"/>
  <c r="M1418" i="2"/>
  <c r="L1419" i="2"/>
  <c r="M1419" i="2"/>
  <c r="L1420" i="2"/>
  <c r="M1420" i="2"/>
  <c r="L1421" i="2"/>
  <c r="M1421" i="2"/>
  <c r="L1422" i="2"/>
  <c r="M1422" i="2"/>
  <c r="L1423" i="2"/>
  <c r="M1423" i="2"/>
  <c r="L1424" i="2"/>
  <c r="M1424" i="2"/>
  <c r="L1425" i="2"/>
  <c r="M1425" i="2"/>
  <c r="L1426" i="2"/>
  <c r="M1426" i="2"/>
  <c r="L1427" i="2"/>
  <c r="M1427" i="2"/>
  <c r="L1428" i="2"/>
  <c r="M1428" i="2"/>
  <c r="L1429" i="2"/>
  <c r="M1429" i="2"/>
  <c r="L1430" i="2"/>
  <c r="M1430" i="2"/>
  <c r="L1431" i="2"/>
  <c r="M1431" i="2"/>
  <c r="L1432" i="2"/>
  <c r="M1432" i="2"/>
  <c r="L1433" i="2"/>
  <c r="M1433" i="2"/>
  <c r="L1434" i="2"/>
  <c r="M1434" i="2"/>
  <c r="L1435" i="2"/>
  <c r="M1435" i="2"/>
  <c r="L1436" i="2"/>
  <c r="M1436" i="2"/>
  <c r="L1437" i="2"/>
  <c r="M1437" i="2"/>
  <c r="L1438" i="2"/>
  <c r="M1438" i="2"/>
  <c r="L1439" i="2"/>
  <c r="M1439" i="2"/>
  <c r="L1440" i="2"/>
  <c r="M1440" i="2"/>
  <c r="L1441" i="2"/>
  <c r="M1441" i="2"/>
  <c r="L1442" i="2"/>
  <c r="M1442" i="2"/>
  <c r="L1443" i="2"/>
  <c r="M1443" i="2"/>
  <c r="L1444" i="2"/>
  <c r="M1444" i="2"/>
  <c r="L1445" i="2"/>
  <c r="M1445" i="2"/>
  <c r="L1446" i="2"/>
  <c r="M1446" i="2"/>
  <c r="L1447" i="2"/>
  <c r="M1447" i="2"/>
  <c r="L1448" i="2"/>
  <c r="M1448" i="2"/>
  <c r="L1449" i="2"/>
  <c r="M1449" i="2"/>
  <c r="L1450" i="2"/>
  <c r="M1450" i="2"/>
  <c r="L1451" i="2"/>
  <c r="M1451" i="2"/>
  <c r="L1452" i="2"/>
  <c r="M1452" i="2"/>
  <c r="L1453" i="2"/>
  <c r="M1453" i="2"/>
  <c r="L1454" i="2"/>
  <c r="M1454" i="2"/>
  <c r="L1455" i="2"/>
  <c r="M1455" i="2"/>
  <c r="L1456" i="2"/>
  <c r="M1456" i="2"/>
  <c r="L1457" i="2"/>
  <c r="M1457" i="2"/>
  <c r="L1458" i="2"/>
  <c r="M1458" i="2"/>
  <c r="L1459" i="2"/>
  <c r="M1459" i="2"/>
  <c r="L1460" i="2"/>
  <c r="M1460" i="2"/>
  <c r="L1461" i="2"/>
  <c r="M1461" i="2"/>
  <c r="L1462" i="2"/>
  <c r="M1462" i="2"/>
  <c r="L1463" i="2"/>
  <c r="M1463" i="2"/>
  <c r="L1464" i="2"/>
  <c r="M1464" i="2"/>
  <c r="L1465" i="2"/>
  <c r="M1465" i="2"/>
  <c r="L1466" i="2"/>
  <c r="M1466" i="2"/>
  <c r="L1467" i="2"/>
  <c r="M1467" i="2"/>
  <c r="L1468" i="2"/>
  <c r="M1468" i="2"/>
  <c r="L1469" i="2"/>
  <c r="M1469" i="2"/>
  <c r="L1470" i="2"/>
  <c r="M1470" i="2"/>
  <c r="L1471" i="2"/>
  <c r="M1471" i="2"/>
  <c r="L1472" i="2"/>
  <c r="M1472" i="2"/>
  <c r="L1473" i="2"/>
  <c r="M1473" i="2"/>
  <c r="L1474" i="2"/>
  <c r="M1474" i="2"/>
  <c r="L1475" i="2"/>
  <c r="M1475" i="2"/>
  <c r="L1476" i="2"/>
  <c r="M1476" i="2"/>
  <c r="L1477" i="2"/>
  <c r="M1477" i="2"/>
  <c r="L1478" i="2"/>
  <c r="M1478" i="2"/>
  <c r="L1479" i="2"/>
  <c r="M1479" i="2"/>
  <c r="L1480" i="2"/>
  <c r="M1480" i="2"/>
  <c r="L1481" i="2"/>
  <c r="M1481" i="2"/>
  <c r="L1482" i="2"/>
  <c r="M1482" i="2"/>
  <c r="L1483" i="2"/>
  <c r="M1483" i="2"/>
  <c r="L1484" i="2"/>
  <c r="M1484" i="2"/>
  <c r="L1485" i="2"/>
  <c r="M1485" i="2"/>
  <c r="L1486" i="2"/>
  <c r="M1486" i="2"/>
  <c r="L1487" i="2"/>
  <c r="M1487" i="2"/>
  <c r="L1488" i="2"/>
  <c r="M1488" i="2"/>
  <c r="L1489" i="2"/>
  <c r="M1489" i="2"/>
  <c r="L1490" i="2"/>
  <c r="M1490" i="2"/>
  <c r="L1491" i="2"/>
  <c r="M1491" i="2"/>
  <c r="L1492" i="2"/>
  <c r="M1492" i="2"/>
  <c r="L1493" i="2"/>
  <c r="M1493" i="2"/>
  <c r="L1494" i="2"/>
  <c r="M1494" i="2"/>
  <c r="L1495" i="2"/>
  <c r="M1495" i="2"/>
  <c r="L1496" i="2"/>
  <c r="M1496" i="2"/>
  <c r="L1497" i="2"/>
  <c r="M1497" i="2"/>
  <c r="L1498" i="2"/>
  <c r="M1498" i="2"/>
  <c r="L1499" i="2"/>
  <c r="M1499" i="2"/>
  <c r="L1500" i="2"/>
  <c r="M1500" i="2"/>
  <c r="L1501" i="2"/>
  <c r="M1501" i="2"/>
  <c r="L1502" i="2"/>
  <c r="M1502" i="2"/>
  <c r="L1503" i="2"/>
  <c r="M1503" i="2"/>
  <c r="L1504" i="2"/>
  <c r="M1504" i="2"/>
  <c r="L1505" i="2"/>
  <c r="M1505" i="2"/>
  <c r="L1506" i="2"/>
  <c r="M1506" i="2"/>
  <c r="L1507" i="2"/>
  <c r="M1507" i="2"/>
  <c r="L1508" i="2"/>
  <c r="M1508" i="2"/>
  <c r="L1509" i="2"/>
  <c r="M1509" i="2"/>
  <c r="L1510" i="2"/>
  <c r="M1510" i="2"/>
  <c r="L1511" i="2"/>
  <c r="M1511" i="2"/>
  <c r="L1512" i="2"/>
  <c r="M1512" i="2"/>
  <c r="L1513" i="2"/>
  <c r="M1513" i="2"/>
  <c r="L1514" i="2"/>
  <c r="M1514" i="2"/>
  <c r="L1515" i="2"/>
  <c r="M1515" i="2"/>
  <c r="L1516" i="2"/>
  <c r="M1516" i="2"/>
  <c r="L1517" i="2"/>
  <c r="M1517" i="2"/>
  <c r="L1518" i="2"/>
  <c r="M1518" i="2"/>
  <c r="L1519" i="2"/>
  <c r="M1519" i="2"/>
  <c r="L1520" i="2"/>
  <c r="M1520" i="2"/>
  <c r="L1521" i="2"/>
  <c r="M1521" i="2"/>
  <c r="L1522" i="2"/>
  <c r="M1522" i="2"/>
  <c r="L1523" i="2"/>
  <c r="M1523" i="2"/>
  <c r="L1524" i="2"/>
  <c r="M1524" i="2"/>
  <c r="L1525" i="2"/>
  <c r="M1525" i="2"/>
  <c r="L1526" i="2"/>
  <c r="M1526" i="2"/>
  <c r="L1527" i="2"/>
  <c r="M1527" i="2"/>
  <c r="L1528" i="2"/>
  <c r="M1528" i="2"/>
  <c r="L1529" i="2"/>
  <c r="M1529" i="2"/>
  <c r="L1530" i="2"/>
  <c r="M1530" i="2"/>
  <c r="L1531" i="2"/>
  <c r="M1531" i="2"/>
  <c r="L1532" i="2"/>
  <c r="M1532" i="2"/>
  <c r="L1533" i="2"/>
  <c r="M1533" i="2"/>
  <c r="L1534" i="2"/>
  <c r="M1534" i="2"/>
  <c r="L1535" i="2"/>
  <c r="M1535" i="2"/>
  <c r="L1536" i="2"/>
  <c r="M1536" i="2"/>
  <c r="L1537" i="2"/>
  <c r="M1537" i="2"/>
  <c r="L1538" i="2"/>
  <c r="M1538" i="2"/>
  <c r="L1539" i="2"/>
  <c r="M1539" i="2"/>
  <c r="L1540" i="2"/>
  <c r="M1540" i="2"/>
  <c r="L1541" i="2"/>
  <c r="M1541" i="2"/>
  <c r="L1542" i="2"/>
  <c r="M1542" i="2"/>
  <c r="L1543" i="2"/>
  <c r="M1543" i="2"/>
  <c r="L1544" i="2"/>
  <c r="M1544" i="2"/>
  <c r="L1545" i="2"/>
  <c r="M1545" i="2"/>
  <c r="L1546" i="2"/>
  <c r="M1546" i="2"/>
  <c r="L1547" i="2"/>
  <c r="M1547" i="2"/>
  <c r="L1548" i="2"/>
  <c r="M1548" i="2"/>
  <c r="L1549" i="2"/>
  <c r="M1549" i="2"/>
  <c r="L1550" i="2"/>
  <c r="M1550" i="2"/>
  <c r="L1551" i="2"/>
  <c r="M1551" i="2"/>
  <c r="L1552" i="2"/>
  <c r="M1552" i="2"/>
  <c r="L1553" i="2"/>
  <c r="M1553" i="2"/>
  <c r="L1554" i="2"/>
  <c r="M1554" i="2"/>
  <c r="L1555" i="2"/>
  <c r="M1555" i="2"/>
  <c r="L1556" i="2"/>
  <c r="M1556" i="2"/>
  <c r="L1557" i="2"/>
  <c r="M1557" i="2"/>
  <c r="L1558" i="2"/>
  <c r="M1558" i="2"/>
  <c r="L1559" i="2"/>
  <c r="M1559" i="2"/>
  <c r="L1560" i="2"/>
  <c r="M1560" i="2"/>
  <c r="L1561" i="2"/>
  <c r="M1561" i="2"/>
  <c r="L1562" i="2"/>
  <c r="M1562" i="2"/>
  <c r="L1563" i="2"/>
  <c r="M1563" i="2"/>
  <c r="L1564" i="2"/>
  <c r="M1564" i="2"/>
  <c r="L1565" i="2"/>
  <c r="M1565" i="2"/>
  <c r="L1566" i="2"/>
  <c r="M1566" i="2"/>
  <c r="L1567" i="2"/>
  <c r="M1567" i="2"/>
  <c r="L1568" i="2"/>
  <c r="M1568" i="2"/>
  <c r="L1569" i="2"/>
  <c r="M1569" i="2"/>
  <c r="L1570" i="2"/>
  <c r="M1570" i="2"/>
  <c r="L1571" i="2"/>
  <c r="M1571" i="2"/>
  <c r="L1572" i="2"/>
  <c r="M1572" i="2"/>
  <c r="L1573" i="2"/>
  <c r="M1573" i="2"/>
  <c r="L1574" i="2"/>
  <c r="M1574" i="2"/>
  <c r="L1575" i="2"/>
  <c r="M1575" i="2"/>
  <c r="L1576" i="2"/>
  <c r="M1576" i="2"/>
  <c r="L1577" i="2"/>
  <c r="M1577" i="2"/>
  <c r="L1578" i="2"/>
  <c r="M1578" i="2"/>
  <c r="L1579" i="2"/>
  <c r="M1579" i="2"/>
  <c r="L1580" i="2"/>
  <c r="M1580" i="2"/>
  <c r="L1581" i="2"/>
  <c r="M1581" i="2"/>
  <c r="L1582" i="2"/>
  <c r="M1582" i="2"/>
  <c r="L1583" i="2"/>
  <c r="M1583" i="2"/>
  <c r="L1584" i="2"/>
  <c r="M1584" i="2"/>
  <c r="L1585" i="2"/>
  <c r="M1585" i="2"/>
  <c r="L1586" i="2"/>
  <c r="M1586" i="2"/>
  <c r="L1587" i="2"/>
  <c r="M1587" i="2"/>
  <c r="L1588" i="2"/>
  <c r="M1588" i="2"/>
  <c r="L1589" i="2"/>
  <c r="M1589" i="2"/>
  <c r="L1590" i="2"/>
  <c r="M1590" i="2"/>
  <c r="L1591" i="2"/>
  <c r="M1591" i="2"/>
  <c r="L1592" i="2"/>
  <c r="M1592" i="2"/>
  <c r="L1593" i="2"/>
  <c r="M1593" i="2"/>
  <c r="L1594" i="2"/>
  <c r="M1594" i="2"/>
  <c r="L1595" i="2"/>
  <c r="M1595" i="2"/>
  <c r="L1596" i="2"/>
  <c r="M1596" i="2"/>
  <c r="L1597" i="2"/>
  <c r="M1597" i="2"/>
  <c r="L1598" i="2"/>
  <c r="M1598" i="2"/>
  <c r="L1599" i="2"/>
  <c r="M1599" i="2"/>
  <c r="L1600" i="2"/>
  <c r="M1600" i="2"/>
  <c r="L1601" i="2"/>
  <c r="M1601" i="2"/>
  <c r="L1602" i="2"/>
  <c r="M1602" i="2"/>
  <c r="L1603" i="2"/>
  <c r="M1603" i="2"/>
  <c r="L1604" i="2"/>
  <c r="M1604" i="2"/>
  <c r="L1605" i="2"/>
  <c r="M1605" i="2"/>
  <c r="L1606" i="2"/>
  <c r="M1606" i="2"/>
  <c r="L1607" i="2"/>
  <c r="M1607" i="2"/>
  <c r="L1608" i="2"/>
  <c r="M1608" i="2"/>
  <c r="L1609" i="2"/>
  <c r="M1609" i="2"/>
  <c r="L1610" i="2"/>
  <c r="M1610" i="2"/>
  <c r="L1611" i="2"/>
  <c r="M1611" i="2"/>
  <c r="L1612" i="2"/>
  <c r="M1612" i="2"/>
  <c r="L1613" i="2"/>
  <c r="M1613" i="2"/>
  <c r="L1614" i="2"/>
  <c r="M1614" i="2"/>
  <c r="L1615" i="2"/>
  <c r="M1615" i="2"/>
  <c r="L1616" i="2"/>
  <c r="M1616" i="2"/>
  <c r="L1617" i="2"/>
  <c r="M1617" i="2"/>
  <c r="L1618" i="2"/>
  <c r="M1618" i="2"/>
  <c r="L1619" i="2"/>
  <c r="M1619" i="2"/>
  <c r="L1620" i="2"/>
  <c r="M1620" i="2"/>
  <c r="L1621" i="2"/>
  <c r="M1621" i="2"/>
  <c r="L1622" i="2"/>
  <c r="M1622" i="2"/>
  <c r="L1623" i="2"/>
  <c r="M1623" i="2"/>
  <c r="L1624" i="2"/>
  <c r="M1624" i="2"/>
  <c r="L1625" i="2"/>
  <c r="M1625" i="2"/>
  <c r="L1626" i="2"/>
  <c r="M1626" i="2"/>
  <c r="L1627" i="2"/>
  <c r="M1627" i="2"/>
  <c r="L1628" i="2"/>
  <c r="M1628" i="2"/>
  <c r="L1629" i="2"/>
  <c r="M1629" i="2"/>
  <c r="L1630" i="2"/>
  <c r="M1630" i="2"/>
  <c r="L1631" i="2"/>
  <c r="M1631" i="2"/>
  <c r="L1632" i="2"/>
  <c r="M1632" i="2"/>
  <c r="L1633" i="2"/>
  <c r="M1633" i="2"/>
  <c r="L1634" i="2"/>
  <c r="M1634" i="2"/>
  <c r="L1635" i="2"/>
  <c r="M1635" i="2"/>
  <c r="L1636" i="2"/>
  <c r="M1636" i="2"/>
  <c r="L1637" i="2"/>
  <c r="M1637" i="2"/>
  <c r="L1638" i="2"/>
  <c r="M1638" i="2"/>
  <c r="L1639" i="2"/>
  <c r="M1639" i="2"/>
  <c r="L1640" i="2"/>
  <c r="M1640" i="2"/>
  <c r="L1641" i="2"/>
  <c r="M1641" i="2"/>
  <c r="L1642" i="2"/>
  <c r="M1642" i="2"/>
  <c r="L1643" i="2"/>
  <c r="M1643" i="2"/>
  <c r="L1644" i="2"/>
  <c r="M1644" i="2"/>
  <c r="L1645" i="2"/>
  <c r="M1645" i="2"/>
  <c r="L1646" i="2"/>
  <c r="M1646" i="2"/>
  <c r="L1647" i="2"/>
  <c r="M1647" i="2"/>
  <c r="L1648" i="2"/>
  <c r="M1648" i="2"/>
  <c r="L1649" i="2"/>
  <c r="M1649" i="2"/>
  <c r="L1650" i="2"/>
  <c r="M1650" i="2"/>
  <c r="L1651" i="2"/>
  <c r="M1651" i="2"/>
  <c r="L1652" i="2"/>
  <c r="M1652" i="2"/>
  <c r="L1653" i="2"/>
  <c r="M1653" i="2"/>
  <c r="L1654" i="2"/>
  <c r="M1654" i="2"/>
  <c r="L1655" i="2"/>
  <c r="M1655" i="2"/>
  <c r="L1656" i="2"/>
  <c r="M1656" i="2"/>
  <c r="L1657" i="2"/>
  <c r="M1657" i="2"/>
  <c r="L1658" i="2"/>
  <c r="M1658" i="2"/>
  <c r="L1659" i="2"/>
  <c r="M1659" i="2"/>
  <c r="L1660" i="2"/>
  <c r="M1660" i="2"/>
  <c r="L1661" i="2"/>
  <c r="M1661" i="2"/>
  <c r="L1662" i="2"/>
  <c r="M1662" i="2"/>
  <c r="L1663" i="2"/>
  <c r="M1663" i="2"/>
  <c r="L1664" i="2"/>
  <c r="M1664" i="2"/>
  <c r="L1665" i="2"/>
  <c r="M1665" i="2"/>
  <c r="L1666" i="2"/>
  <c r="M1666" i="2"/>
  <c r="L1667" i="2"/>
  <c r="M1667" i="2"/>
  <c r="L1668" i="2"/>
  <c r="M1668" i="2"/>
  <c r="L1669" i="2"/>
  <c r="M1669" i="2"/>
  <c r="L1670" i="2"/>
  <c r="M1670" i="2"/>
  <c r="L1671" i="2"/>
  <c r="M1671" i="2"/>
  <c r="L1672" i="2"/>
  <c r="M1672" i="2"/>
  <c r="L1673" i="2"/>
  <c r="M1673" i="2"/>
  <c r="L1674" i="2"/>
  <c r="M1674" i="2"/>
  <c r="L1675" i="2"/>
  <c r="M1675" i="2"/>
  <c r="L1676" i="2"/>
  <c r="M1676" i="2"/>
  <c r="L1677" i="2"/>
  <c r="M1677" i="2"/>
  <c r="L1678" i="2"/>
  <c r="M1678" i="2"/>
  <c r="L1679" i="2"/>
  <c r="M1679" i="2"/>
  <c r="L1680" i="2"/>
  <c r="M1680" i="2"/>
  <c r="L1681" i="2"/>
  <c r="M1681" i="2"/>
  <c r="L1682" i="2"/>
  <c r="M1682" i="2"/>
  <c r="L1683" i="2"/>
  <c r="M1683" i="2"/>
  <c r="L1684" i="2"/>
  <c r="M1684" i="2"/>
  <c r="L1685" i="2"/>
  <c r="M1685" i="2"/>
  <c r="L1686" i="2"/>
  <c r="M1686" i="2"/>
  <c r="L1687" i="2"/>
  <c r="M1687" i="2"/>
  <c r="L1688" i="2"/>
  <c r="M1688" i="2"/>
  <c r="L1689" i="2"/>
  <c r="M1689" i="2"/>
  <c r="L1690" i="2"/>
  <c r="M1690" i="2"/>
  <c r="L1691" i="2"/>
  <c r="M1691" i="2"/>
  <c r="L1692" i="2"/>
  <c r="M1692" i="2"/>
  <c r="L1693" i="2"/>
  <c r="M1693" i="2"/>
  <c r="L1694" i="2"/>
  <c r="M1694" i="2"/>
  <c r="L1695" i="2"/>
  <c r="M1695" i="2"/>
  <c r="L1696" i="2"/>
  <c r="M1696" i="2"/>
  <c r="L1697" i="2"/>
  <c r="M1697" i="2"/>
  <c r="L1698" i="2"/>
  <c r="M1698" i="2"/>
  <c r="L1699" i="2"/>
  <c r="M1699" i="2"/>
  <c r="L1700" i="2"/>
  <c r="M1700" i="2"/>
  <c r="L1701" i="2"/>
  <c r="M1701" i="2"/>
  <c r="L1702" i="2"/>
  <c r="M1702" i="2"/>
  <c r="L1703" i="2"/>
  <c r="M1703" i="2"/>
  <c r="L1704" i="2"/>
  <c r="M1704" i="2"/>
  <c r="L1705" i="2"/>
  <c r="M1705" i="2"/>
  <c r="L1706" i="2"/>
  <c r="M1706" i="2"/>
  <c r="L1707" i="2"/>
  <c r="M1707" i="2"/>
  <c r="L1708" i="2"/>
  <c r="M1708" i="2"/>
  <c r="L1709" i="2"/>
  <c r="M1709" i="2"/>
  <c r="L1710" i="2"/>
  <c r="M1710" i="2"/>
  <c r="L1711" i="2"/>
  <c r="M1711" i="2"/>
  <c r="L1712" i="2"/>
  <c r="M1712" i="2"/>
  <c r="L1713" i="2"/>
  <c r="M1713" i="2"/>
  <c r="L1714" i="2"/>
  <c r="M1714" i="2"/>
  <c r="L1715" i="2"/>
  <c r="M1715" i="2"/>
  <c r="L1716" i="2"/>
  <c r="M1716" i="2"/>
  <c r="L1717" i="2"/>
  <c r="M1717" i="2"/>
  <c r="L1718" i="2"/>
  <c r="M1718" i="2"/>
  <c r="L1719" i="2"/>
  <c r="M1719" i="2"/>
  <c r="L1720" i="2"/>
  <c r="M1720" i="2"/>
  <c r="L1721" i="2"/>
  <c r="M1721" i="2"/>
  <c r="L1722" i="2"/>
  <c r="M1722" i="2"/>
  <c r="L1723" i="2"/>
  <c r="M1723" i="2"/>
  <c r="L1724" i="2"/>
  <c r="M1724" i="2"/>
  <c r="L1725" i="2"/>
  <c r="M1725" i="2"/>
  <c r="L1726" i="2"/>
  <c r="M1726" i="2"/>
  <c r="L1727" i="2"/>
  <c r="M1727" i="2"/>
  <c r="L1728" i="2"/>
  <c r="M1728" i="2"/>
  <c r="L1729" i="2"/>
  <c r="M1729" i="2"/>
  <c r="L1730" i="2"/>
  <c r="M1730" i="2"/>
  <c r="L1731" i="2"/>
  <c r="M1731" i="2"/>
  <c r="L1732" i="2"/>
  <c r="M1732" i="2"/>
  <c r="L1733" i="2"/>
  <c r="M1733" i="2"/>
  <c r="L1734" i="2"/>
  <c r="M1734" i="2"/>
  <c r="L1735" i="2"/>
  <c r="M1735" i="2"/>
  <c r="L1736" i="2"/>
  <c r="M1736" i="2"/>
  <c r="L1737" i="2"/>
  <c r="M1737" i="2"/>
  <c r="L1738" i="2"/>
  <c r="M1738" i="2"/>
  <c r="L1739" i="2"/>
  <c r="M1739" i="2"/>
  <c r="L1740" i="2"/>
  <c r="M1740" i="2"/>
  <c r="L1741" i="2"/>
  <c r="M1741" i="2"/>
  <c r="L1742" i="2"/>
  <c r="M1742" i="2"/>
  <c r="L1743" i="2"/>
  <c r="M1743" i="2"/>
  <c r="L1744" i="2"/>
  <c r="M1744" i="2"/>
  <c r="L1745" i="2"/>
  <c r="M1745" i="2"/>
  <c r="L1746" i="2"/>
  <c r="M1746" i="2"/>
  <c r="L1747" i="2"/>
  <c r="M1747" i="2"/>
  <c r="L1748" i="2"/>
  <c r="M1748" i="2"/>
  <c r="L1749" i="2"/>
  <c r="M1749" i="2"/>
  <c r="L1750" i="2"/>
  <c r="M1750" i="2"/>
  <c r="L1751" i="2"/>
  <c r="M1751" i="2"/>
  <c r="L1752" i="2"/>
  <c r="M1752" i="2"/>
  <c r="L1753" i="2"/>
  <c r="M1753" i="2"/>
  <c r="L1754" i="2"/>
  <c r="M1754" i="2"/>
  <c r="L1755" i="2"/>
  <c r="M1755" i="2"/>
  <c r="L1756" i="2"/>
  <c r="M1756" i="2"/>
  <c r="L1757" i="2"/>
  <c r="M1757" i="2"/>
  <c r="L1758" i="2"/>
  <c r="M1758" i="2"/>
  <c r="L1759" i="2"/>
  <c r="M1759" i="2"/>
  <c r="L1760" i="2"/>
  <c r="M1760" i="2"/>
  <c r="L1761" i="2"/>
  <c r="M1761" i="2"/>
  <c r="L1762" i="2"/>
  <c r="M1762" i="2"/>
  <c r="L1763" i="2"/>
  <c r="M1763" i="2"/>
  <c r="L1764" i="2"/>
  <c r="M1764" i="2"/>
  <c r="L1765" i="2"/>
  <c r="M1765" i="2"/>
  <c r="L1766" i="2"/>
  <c r="M1766" i="2"/>
  <c r="L1767" i="2"/>
  <c r="M1767" i="2"/>
  <c r="L1768" i="2"/>
  <c r="M1768" i="2"/>
  <c r="L1769" i="2"/>
  <c r="M1769" i="2"/>
  <c r="L1770" i="2"/>
  <c r="M1770" i="2"/>
  <c r="L1771" i="2"/>
  <c r="M1771" i="2"/>
  <c r="L1772" i="2"/>
  <c r="M1772" i="2"/>
  <c r="L1773" i="2"/>
  <c r="M1773" i="2"/>
  <c r="L1774" i="2"/>
  <c r="M1774" i="2"/>
  <c r="L1775" i="2"/>
  <c r="M1775" i="2"/>
  <c r="L1776" i="2"/>
  <c r="M1776" i="2"/>
  <c r="L1777" i="2"/>
  <c r="M1777" i="2"/>
  <c r="L1778" i="2"/>
  <c r="M1778" i="2"/>
  <c r="L1779" i="2"/>
  <c r="M1779" i="2"/>
  <c r="L1780" i="2"/>
  <c r="M1780" i="2"/>
  <c r="L1781" i="2"/>
  <c r="M1781" i="2"/>
  <c r="L1782" i="2"/>
  <c r="M1782" i="2"/>
  <c r="L1783" i="2"/>
  <c r="M1783" i="2"/>
  <c r="L1784" i="2"/>
  <c r="M1784" i="2"/>
  <c r="L1785" i="2"/>
  <c r="M1785" i="2"/>
  <c r="L1786" i="2"/>
  <c r="M1786" i="2"/>
  <c r="L1787" i="2"/>
  <c r="M1787" i="2"/>
  <c r="L1788" i="2"/>
  <c r="M1788" i="2"/>
  <c r="L1789" i="2"/>
  <c r="M1789" i="2"/>
  <c r="L1790" i="2"/>
  <c r="M1790" i="2"/>
  <c r="L1791" i="2"/>
  <c r="M1791" i="2"/>
  <c r="L1792" i="2"/>
  <c r="M1792" i="2"/>
  <c r="L1793" i="2"/>
  <c r="M1793" i="2"/>
  <c r="L1794" i="2"/>
  <c r="M1794" i="2"/>
  <c r="L1795" i="2"/>
  <c r="M1795" i="2"/>
  <c r="L1796" i="2"/>
  <c r="M1796" i="2"/>
  <c r="L1797" i="2"/>
  <c r="M1797" i="2"/>
  <c r="L1798" i="2"/>
  <c r="M1798" i="2"/>
  <c r="L1799" i="2"/>
  <c r="M1799" i="2"/>
  <c r="L1800" i="2"/>
  <c r="M1800" i="2"/>
  <c r="L1801" i="2"/>
  <c r="M1801" i="2"/>
  <c r="L1802" i="2"/>
  <c r="M1802" i="2"/>
  <c r="L1803" i="2"/>
  <c r="M1803" i="2"/>
  <c r="L1804" i="2"/>
  <c r="M1804" i="2"/>
  <c r="L1805" i="2"/>
  <c r="M1805" i="2"/>
  <c r="L1806" i="2"/>
  <c r="M1806" i="2"/>
  <c r="L1807" i="2"/>
  <c r="M1807" i="2"/>
  <c r="L1808" i="2"/>
  <c r="M1808" i="2"/>
  <c r="L1809" i="2"/>
  <c r="M1809" i="2"/>
  <c r="L1810" i="2"/>
  <c r="M1810" i="2"/>
  <c r="L1811" i="2"/>
  <c r="M1811" i="2"/>
  <c r="L1812" i="2"/>
  <c r="M1812" i="2"/>
  <c r="L1813" i="2"/>
  <c r="M1813" i="2"/>
  <c r="L1814" i="2"/>
  <c r="M1814" i="2"/>
  <c r="L1815" i="2"/>
  <c r="M1815" i="2"/>
  <c r="L1816" i="2"/>
  <c r="M1816" i="2"/>
  <c r="L1817" i="2"/>
  <c r="M1817" i="2"/>
  <c r="L1818" i="2"/>
  <c r="M1818" i="2"/>
  <c r="L1819" i="2"/>
  <c r="M1819" i="2"/>
  <c r="L1820" i="2"/>
  <c r="M1820" i="2"/>
  <c r="L1821" i="2"/>
  <c r="M1821" i="2"/>
  <c r="L1822" i="2"/>
  <c r="M1822" i="2"/>
  <c r="L1823" i="2"/>
  <c r="M1823" i="2"/>
  <c r="L1824" i="2"/>
  <c r="M1824" i="2"/>
  <c r="L1825" i="2"/>
  <c r="M1825" i="2"/>
  <c r="L1826" i="2"/>
  <c r="M1826" i="2"/>
  <c r="L1827" i="2"/>
  <c r="M1827" i="2"/>
  <c r="L1828" i="2"/>
  <c r="M1828" i="2"/>
  <c r="L1829" i="2"/>
  <c r="M1829" i="2"/>
  <c r="L1830" i="2"/>
  <c r="M1830" i="2"/>
  <c r="L1831" i="2"/>
  <c r="M1831" i="2"/>
  <c r="L1832" i="2"/>
  <c r="M1832" i="2"/>
  <c r="L1833" i="2"/>
  <c r="M1833" i="2"/>
  <c r="L1834" i="2"/>
  <c r="M1834" i="2"/>
  <c r="L1835" i="2"/>
  <c r="M1835" i="2"/>
  <c r="L1836" i="2"/>
  <c r="M1836" i="2"/>
  <c r="L1837" i="2"/>
  <c r="M1837" i="2"/>
  <c r="L1838" i="2"/>
  <c r="M1838" i="2"/>
  <c r="L1839" i="2"/>
  <c r="M1839" i="2"/>
  <c r="L1840" i="2"/>
  <c r="M1840" i="2"/>
  <c r="L1841" i="2"/>
  <c r="M1841" i="2"/>
  <c r="L1842" i="2"/>
  <c r="M1842" i="2"/>
  <c r="L1843" i="2"/>
  <c r="M1843" i="2"/>
  <c r="L1844" i="2"/>
  <c r="M1844" i="2"/>
  <c r="L1845" i="2"/>
  <c r="M1845" i="2"/>
  <c r="L1846" i="2"/>
  <c r="M1846" i="2"/>
  <c r="L1847" i="2"/>
  <c r="M1847" i="2"/>
  <c r="L1848" i="2"/>
  <c r="M1848" i="2"/>
  <c r="L1849" i="2"/>
  <c r="M1849" i="2"/>
  <c r="L1850" i="2"/>
  <c r="M1850" i="2"/>
  <c r="L1851" i="2"/>
  <c r="M1851" i="2"/>
  <c r="L1852" i="2"/>
  <c r="M1852" i="2"/>
  <c r="L1853" i="2"/>
  <c r="M1853" i="2"/>
  <c r="L1854" i="2"/>
  <c r="M1854" i="2"/>
  <c r="L1855" i="2"/>
  <c r="M1855" i="2"/>
  <c r="L1856" i="2"/>
  <c r="M1856" i="2"/>
  <c r="L1857" i="2"/>
  <c r="M1857" i="2"/>
  <c r="L1858" i="2"/>
  <c r="M1858" i="2"/>
  <c r="L1859" i="2"/>
  <c r="M1859" i="2"/>
  <c r="L1860" i="2"/>
  <c r="M1860" i="2"/>
  <c r="L1861" i="2"/>
  <c r="M1861" i="2"/>
  <c r="L1862" i="2"/>
  <c r="M1862" i="2"/>
  <c r="L1863" i="2"/>
  <c r="M1863" i="2"/>
  <c r="L1864" i="2"/>
  <c r="M1864" i="2"/>
  <c r="L1865" i="2"/>
  <c r="M1865" i="2"/>
  <c r="L1866" i="2"/>
  <c r="M1866" i="2"/>
  <c r="L1867" i="2"/>
  <c r="M1867" i="2"/>
  <c r="L1868" i="2"/>
  <c r="M1868" i="2"/>
  <c r="L1869" i="2"/>
  <c r="M1869" i="2"/>
  <c r="L1870" i="2"/>
  <c r="M1870" i="2"/>
  <c r="L1871" i="2"/>
  <c r="M1871" i="2"/>
  <c r="L1872" i="2"/>
  <c r="M1872" i="2"/>
  <c r="L1873" i="2"/>
  <c r="M1873" i="2"/>
  <c r="L1874" i="2"/>
  <c r="M1874" i="2"/>
  <c r="L1875" i="2"/>
  <c r="M1875" i="2"/>
  <c r="L1876" i="2"/>
  <c r="M1876" i="2"/>
  <c r="L1877" i="2"/>
  <c r="M1877" i="2"/>
  <c r="L1878" i="2"/>
  <c r="M1878" i="2"/>
  <c r="L1879" i="2"/>
  <c r="M1879" i="2"/>
  <c r="L1880" i="2"/>
  <c r="M1880" i="2"/>
  <c r="L1881" i="2"/>
  <c r="M1881" i="2"/>
  <c r="L1882" i="2"/>
  <c r="M1882" i="2"/>
  <c r="L1883" i="2"/>
  <c r="M1883" i="2"/>
  <c r="L1884" i="2"/>
  <c r="M1884" i="2"/>
  <c r="L1885" i="2"/>
  <c r="M1885" i="2"/>
  <c r="L1886" i="2"/>
  <c r="M1886" i="2"/>
  <c r="L1887" i="2"/>
  <c r="M1887" i="2"/>
  <c r="L1888" i="2"/>
  <c r="M1888" i="2"/>
  <c r="L1889" i="2"/>
  <c r="M1889" i="2"/>
  <c r="L1890" i="2"/>
  <c r="M1890" i="2"/>
  <c r="L1891" i="2"/>
  <c r="M1891" i="2"/>
  <c r="L1892" i="2"/>
  <c r="M1892" i="2"/>
  <c r="L1893" i="2"/>
  <c r="M1893" i="2"/>
  <c r="L1894" i="2"/>
  <c r="M1894" i="2"/>
  <c r="L1895" i="2"/>
  <c r="M1895" i="2"/>
  <c r="L1896" i="2"/>
  <c r="M1896" i="2"/>
  <c r="L1897" i="2"/>
  <c r="M1897" i="2"/>
  <c r="L1898" i="2"/>
  <c r="M1898" i="2"/>
  <c r="L1899" i="2"/>
  <c r="M1899" i="2"/>
  <c r="L1900" i="2"/>
  <c r="M1900" i="2"/>
  <c r="L1901" i="2"/>
  <c r="M1901" i="2"/>
  <c r="L1902" i="2"/>
  <c r="M1902" i="2"/>
  <c r="L1903" i="2"/>
  <c r="M1903" i="2"/>
  <c r="L1904" i="2"/>
  <c r="M1904" i="2"/>
  <c r="L1905" i="2"/>
  <c r="M1905" i="2"/>
  <c r="L1906" i="2"/>
  <c r="M1906" i="2"/>
  <c r="L1907" i="2"/>
  <c r="M1907" i="2"/>
  <c r="L1908" i="2"/>
  <c r="M1908" i="2"/>
  <c r="L1909" i="2"/>
  <c r="M1909" i="2"/>
  <c r="L1910" i="2"/>
  <c r="M1910" i="2"/>
  <c r="L1911" i="2"/>
  <c r="M1911" i="2"/>
  <c r="L1912" i="2"/>
  <c r="M1912" i="2"/>
  <c r="L1913" i="2"/>
  <c r="M1913" i="2"/>
  <c r="L1914" i="2"/>
  <c r="M1914" i="2"/>
  <c r="L1915" i="2"/>
  <c r="M1915" i="2"/>
  <c r="L1916" i="2"/>
  <c r="M1916" i="2"/>
  <c r="L1917" i="2"/>
  <c r="M1917" i="2"/>
  <c r="L1918" i="2"/>
  <c r="M1918" i="2"/>
  <c r="L1919" i="2"/>
  <c r="M1919" i="2"/>
  <c r="L1920" i="2"/>
  <c r="M1920" i="2"/>
  <c r="L1921" i="2"/>
  <c r="M1921" i="2"/>
  <c r="L1922" i="2"/>
  <c r="M1922" i="2"/>
  <c r="L1923" i="2"/>
  <c r="M1923" i="2"/>
  <c r="L1924" i="2"/>
  <c r="M1924" i="2"/>
  <c r="L1925" i="2"/>
  <c r="M1925" i="2"/>
  <c r="L1926" i="2"/>
  <c r="M1926" i="2"/>
  <c r="L1927" i="2"/>
  <c r="M1927" i="2"/>
  <c r="L1928" i="2"/>
  <c r="M1928" i="2"/>
  <c r="L1929" i="2"/>
  <c r="M1929" i="2"/>
  <c r="L1930" i="2"/>
  <c r="M1930" i="2"/>
  <c r="L1931" i="2"/>
  <c r="M1931" i="2"/>
  <c r="L1932" i="2"/>
  <c r="M1932" i="2"/>
  <c r="L1933" i="2"/>
  <c r="M1933" i="2"/>
  <c r="L1934" i="2"/>
  <c r="M1934" i="2"/>
  <c r="L1935" i="2"/>
  <c r="M1935" i="2"/>
  <c r="L1936" i="2"/>
  <c r="M1936" i="2"/>
  <c r="L1937" i="2"/>
  <c r="M1937" i="2"/>
  <c r="L1938" i="2"/>
  <c r="M1938" i="2"/>
  <c r="L1939" i="2"/>
  <c r="M1939" i="2"/>
  <c r="L1940" i="2"/>
  <c r="M1940" i="2"/>
  <c r="L1941" i="2"/>
  <c r="M1941" i="2"/>
  <c r="L1942" i="2"/>
  <c r="M1942" i="2"/>
  <c r="L1943" i="2"/>
  <c r="M1943" i="2"/>
  <c r="L1944" i="2"/>
  <c r="M1944" i="2"/>
  <c r="L1945" i="2"/>
  <c r="M1945" i="2"/>
  <c r="L1946" i="2"/>
  <c r="M1946" i="2"/>
  <c r="L1947" i="2"/>
  <c r="M1947" i="2"/>
  <c r="L1948" i="2"/>
  <c r="M1948" i="2"/>
  <c r="L1949" i="2"/>
  <c r="M1949" i="2"/>
  <c r="L1950" i="2"/>
  <c r="M1950" i="2"/>
  <c r="L1951" i="2"/>
  <c r="M1951" i="2"/>
  <c r="L1952" i="2"/>
  <c r="M1952" i="2"/>
  <c r="L1953" i="2"/>
  <c r="M1953" i="2"/>
  <c r="L1954" i="2"/>
  <c r="M1954" i="2"/>
  <c r="L1955" i="2"/>
  <c r="M1955" i="2"/>
  <c r="L1956" i="2"/>
  <c r="M1956" i="2"/>
  <c r="L1957" i="2"/>
  <c r="M1957" i="2"/>
  <c r="L1958" i="2"/>
  <c r="M1958" i="2"/>
  <c r="L1959" i="2"/>
  <c r="M1959" i="2"/>
  <c r="L1960" i="2"/>
  <c r="M1960" i="2"/>
  <c r="L1961" i="2"/>
  <c r="M1961" i="2"/>
  <c r="L1962" i="2"/>
  <c r="M1962" i="2"/>
  <c r="L1963" i="2"/>
  <c r="M1963" i="2"/>
  <c r="L1964" i="2"/>
  <c r="M1964" i="2"/>
  <c r="L1965" i="2"/>
  <c r="M1965" i="2"/>
  <c r="L1966" i="2"/>
  <c r="M1966" i="2"/>
  <c r="L1967" i="2"/>
  <c r="M1967" i="2"/>
  <c r="L1968" i="2"/>
  <c r="M1968" i="2"/>
  <c r="L1969" i="2"/>
  <c r="M1969" i="2"/>
  <c r="L1970" i="2"/>
  <c r="M1970" i="2"/>
  <c r="L1971" i="2"/>
  <c r="M1971" i="2"/>
  <c r="L1972" i="2"/>
  <c r="M1972" i="2"/>
  <c r="L1973" i="2"/>
  <c r="M1973" i="2"/>
  <c r="L1974" i="2"/>
  <c r="M1974" i="2"/>
  <c r="L1975" i="2"/>
  <c r="M1975" i="2"/>
  <c r="L1976" i="2"/>
  <c r="M1976" i="2"/>
  <c r="L1977" i="2"/>
  <c r="M1977" i="2"/>
  <c r="L1978" i="2"/>
  <c r="M1978" i="2"/>
  <c r="L1979" i="2"/>
  <c r="M1979" i="2"/>
  <c r="L1980" i="2"/>
  <c r="M1980" i="2"/>
  <c r="L1981" i="2"/>
  <c r="M1981" i="2"/>
  <c r="L1982" i="2"/>
  <c r="M1982" i="2"/>
  <c r="L1983" i="2"/>
  <c r="M1983" i="2"/>
  <c r="L1984" i="2"/>
  <c r="M1984" i="2"/>
  <c r="L1985" i="2"/>
  <c r="M1985" i="2"/>
  <c r="L1986" i="2"/>
  <c r="M1986" i="2"/>
  <c r="L1987" i="2"/>
  <c r="M1987" i="2"/>
  <c r="L1988" i="2"/>
  <c r="M1988" i="2"/>
  <c r="L1989" i="2"/>
  <c r="M1989" i="2"/>
  <c r="L1990" i="2"/>
  <c r="M1990" i="2"/>
  <c r="L1991" i="2"/>
  <c r="M1991" i="2"/>
  <c r="L1992" i="2"/>
  <c r="M1992" i="2"/>
  <c r="L1993" i="2"/>
  <c r="M1993" i="2"/>
  <c r="L1994" i="2"/>
  <c r="M1994" i="2"/>
  <c r="L1995" i="2"/>
  <c r="M1995" i="2"/>
  <c r="L1996" i="2"/>
  <c r="M1996" i="2"/>
  <c r="L1997" i="2"/>
  <c r="M1997" i="2"/>
  <c r="L1998" i="2"/>
  <c r="M1998" i="2"/>
  <c r="L1999" i="2"/>
  <c r="M1999" i="2"/>
  <c r="L2000" i="2"/>
  <c r="M2000" i="2"/>
  <c r="L2001" i="2"/>
  <c r="M2001" i="2"/>
  <c r="L2002" i="2"/>
  <c r="M2002" i="2"/>
  <c r="L2003" i="2"/>
  <c r="M2003" i="2"/>
  <c r="L2004" i="2"/>
  <c r="M2004" i="2"/>
  <c r="L2005" i="2"/>
  <c r="M2005" i="2"/>
  <c r="L2006" i="2"/>
  <c r="M2006" i="2"/>
  <c r="L2007" i="2"/>
  <c r="M2007" i="2"/>
  <c r="L2008" i="2"/>
  <c r="M2008" i="2"/>
  <c r="L2009" i="2"/>
  <c r="M2009" i="2"/>
  <c r="L2010" i="2"/>
  <c r="M2010" i="2"/>
  <c r="L2011" i="2"/>
  <c r="M2011" i="2"/>
  <c r="L2012" i="2"/>
  <c r="M2012" i="2"/>
  <c r="L2013" i="2"/>
  <c r="M2013" i="2"/>
  <c r="L2014" i="2"/>
  <c r="M2014" i="2"/>
  <c r="L2015" i="2"/>
  <c r="M2015" i="2"/>
  <c r="L2016" i="2"/>
  <c r="M2016" i="2"/>
  <c r="L2017" i="2"/>
  <c r="M2017" i="2"/>
  <c r="L2018" i="2"/>
  <c r="M2018" i="2"/>
  <c r="L2019" i="2"/>
  <c r="M2019" i="2"/>
  <c r="L2020" i="2"/>
  <c r="M2020" i="2"/>
  <c r="L2021" i="2"/>
  <c r="M2021" i="2"/>
  <c r="L2022" i="2"/>
  <c r="M2022" i="2"/>
  <c r="L2023" i="2"/>
  <c r="M2023" i="2"/>
  <c r="L2024" i="2"/>
  <c r="M2024" i="2"/>
  <c r="L2025" i="2"/>
  <c r="M2025" i="2"/>
  <c r="L2026" i="2"/>
  <c r="M2026" i="2"/>
  <c r="L2027" i="2"/>
  <c r="M2027" i="2"/>
  <c r="L2028" i="2"/>
  <c r="M2028" i="2"/>
  <c r="L2029" i="2"/>
  <c r="M2029" i="2"/>
  <c r="L2030" i="2"/>
  <c r="M2030" i="2"/>
  <c r="L2031" i="2"/>
  <c r="M2031" i="2"/>
  <c r="L2032" i="2"/>
  <c r="M2032" i="2"/>
  <c r="L2033" i="2"/>
  <c r="M2033" i="2"/>
  <c r="L2034" i="2"/>
  <c r="M2034" i="2"/>
  <c r="L2035" i="2"/>
  <c r="M2035" i="2"/>
  <c r="L2036" i="2"/>
  <c r="M2036" i="2"/>
  <c r="L2037" i="2"/>
  <c r="M2037" i="2"/>
  <c r="L2038" i="2"/>
  <c r="M2038" i="2"/>
  <c r="L2039" i="2"/>
  <c r="M2039" i="2"/>
  <c r="L2040" i="2"/>
  <c r="M2040" i="2"/>
  <c r="L2041" i="2"/>
  <c r="M2041" i="2"/>
  <c r="L2042" i="2"/>
  <c r="M2042" i="2"/>
  <c r="L2043" i="2"/>
  <c r="M2043" i="2"/>
  <c r="L2044" i="2"/>
  <c r="M2044" i="2"/>
  <c r="L2045" i="2"/>
  <c r="M2045" i="2"/>
  <c r="L2046" i="2"/>
  <c r="M2046" i="2"/>
  <c r="L2047" i="2"/>
  <c r="M2047" i="2"/>
  <c r="L2048" i="2"/>
  <c r="M2048" i="2"/>
  <c r="L2049" i="2"/>
  <c r="M2049" i="2"/>
  <c r="L2050" i="2"/>
  <c r="M2050" i="2"/>
  <c r="L2051" i="2"/>
  <c r="M2051" i="2"/>
  <c r="L2052" i="2"/>
  <c r="M2052" i="2"/>
  <c r="L2053" i="2"/>
  <c r="M2053" i="2"/>
  <c r="L2054" i="2"/>
  <c r="M2054" i="2"/>
  <c r="L2055" i="2"/>
  <c r="M2055" i="2"/>
  <c r="L2056" i="2"/>
  <c r="M2056" i="2"/>
  <c r="L2057" i="2"/>
  <c r="M2057" i="2"/>
  <c r="L2058" i="2"/>
  <c r="M2058" i="2"/>
  <c r="L2059" i="2"/>
  <c r="M2059" i="2"/>
  <c r="L2060" i="2"/>
  <c r="M2060" i="2"/>
  <c r="L2061" i="2"/>
  <c r="M2061" i="2"/>
  <c r="L2062" i="2"/>
  <c r="M2062" i="2"/>
  <c r="L2063" i="2"/>
  <c r="M2063" i="2"/>
  <c r="L2064" i="2"/>
  <c r="M2064" i="2"/>
  <c r="L2065" i="2"/>
  <c r="M2065" i="2"/>
  <c r="L2066" i="2"/>
  <c r="M2066" i="2"/>
  <c r="L2067" i="2"/>
  <c r="M2067" i="2"/>
  <c r="L2068" i="2"/>
  <c r="M2068" i="2"/>
  <c r="L2069" i="2"/>
  <c r="M2069" i="2"/>
  <c r="L2070" i="2"/>
  <c r="M2070" i="2"/>
  <c r="L2071" i="2"/>
  <c r="M2071" i="2"/>
  <c r="L2072" i="2"/>
  <c r="M2072" i="2"/>
  <c r="L2073" i="2"/>
  <c r="M2073" i="2"/>
  <c r="L2074" i="2"/>
  <c r="M2074" i="2"/>
  <c r="L2075" i="2"/>
  <c r="M2075" i="2"/>
  <c r="L2076" i="2"/>
  <c r="M2076" i="2"/>
  <c r="L2077" i="2"/>
  <c r="M2077" i="2"/>
  <c r="L2078" i="2"/>
  <c r="M2078" i="2"/>
  <c r="L2079" i="2"/>
  <c r="M2079" i="2"/>
  <c r="L2080" i="2"/>
  <c r="M2080" i="2"/>
  <c r="L2081" i="2"/>
  <c r="M2081" i="2"/>
  <c r="L2082" i="2"/>
  <c r="M2082" i="2"/>
  <c r="L2083" i="2"/>
  <c r="M2083" i="2"/>
  <c r="L2084" i="2"/>
  <c r="M2084" i="2"/>
  <c r="L2085" i="2"/>
  <c r="M2085" i="2"/>
  <c r="L2086" i="2"/>
  <c r="M2086" i="2"/>
  <c r="L2087" i="2"/>
  <c r="M2087" i="2"/>
  <c r="L2088" i="2"/>
  <c r="M2088" i="2"/>
  <c r="L2089" i="2"/>
  <c r="M2089" i="2"/>
  <c r="L2090" i="2"/>
  <c r="M2090" i="2"/>
  <c r="L2091" i="2"/>
  <c r="M2091" i="2"/>
  <c r="L2092" i="2"/>
  <c r="M2092" i="2"/>
  <c r="L2093" i="2"/>
  <c r="M2093" i="2"/>
  <c r="L2094" i="2"/>
  <c r="M2094" i="2"/>
  <c r="L2095" i="2"/>
  <c r="M2095" i="2"/>
  <c r="L2096" i="2"/>
  <c r="M2096" i="2"/>
  <c r="L2097" i="2"/>
  <c r="M2097" i="2"/>
  <c r="L2098" i="2"/>
  <c r="M2098" i="2"/>
  <c r="L2099" i="2"/>
  <c r="M2099" i="2"/>
  <c r="L2100" i="2"/>
  <c r="M2100" i="2"/>
  <c r="L2101" i="2"/>
  <c r="M2101" i="2"/>
  <c r="L2102" i="2"/>
  <c r="M2102" i="2"/>
  <c r="L2103" i="2"/>
  <c r="M2103" i="2"/>
  <c r="L2104" i="2"/>
  <c r="M2104" i="2"/>
  <c r="L2105" i="2"/>
  <c r="M2105" i="2"/>
  <c r="L2106" i="2"/>
  <c r="M2106" i="2"/>
  <c r="L2107" i="2"/>
  <c r="M2107" i="2"/>
  <c r="L2108" i="2"/>
  <c r="M2108" i="2"/>
  <c r="L2109" i="2"/>
  <c r="M2109" i="2"/>
  <c r="L2110" i="2"/>
  <c r="M2110" i="2"/>
  <c r="L2111" i="2"/>
  <c r="M2111" i="2"/>
  <c r="L2112" i="2"/>
  <c r="M2112" i="2"/>
  <c r="L2113" i="2"/>
  <c r="M2113" i="2"/>
  <c r="L2114" i="2"/>
  <c r="M2114" i="2"/>
  <c r="L2115" i="2"/>
  <c r="M2115" i="2"/>
  <c r="L2116" i="2"/>
  <c r="M2116" i="2"/>
  <c r="L2117" i="2"/>
  <c r="M2117" i="2"/>
  <c r="L2118" i="2"/>
  <c r="M2118" i="2"/>
  <c r="L2119" i="2"/>
  <c r="M2119" i="2"/>
  <c r="L2120" i="2"/>
  <c r="M2120" i="2"/>
  <c r="L2121" i="2"/>
  <c r="M2121" i="2"/>
  <c r="L2122" i="2"/>
  <c r="M2122" i="2"/>
  <c r="L2123" i="2"/>
  <c r="M2123" i="2"/>
  <c r="L2124" i="2"/>
  <c r="M2124" i="2"/>
  <c r="L2125" i="2"/>
  <c r="M2125" i="2"/>
  <c r="L2126" i="2"/>
  <c r="M2126" i="2"/>
  <c r="L2127" i="2"/>
  <c r="M2127" i="2"/>
  <c r="L2128" i="2"/>
  <c r="M2128" i="2"/>
  <c r="L2129" i="2"/>
  <c r="M2129" i="2"/>
  <c r="L2130" i="2"/>
  <c r="M2130" i="2"/>
  <c r="L2131" i="2"/>
  <c r="M2131" i="2"/>
  <c r="L2132" i="2"/>
  <c r="M2132" i="2"/>
  <c r="L2133" i="2"/>
  <c r="M2133" i="2"/>
  <c r="L2134" i="2"/>
  <c r="M2134" i="2"/>
  <c r="L2135" i="2"/>
  <c r="M2135" i="2"/>
  <c r="L2136" i="2"/>
  <c r="M2136" i="2"/>
  <c r="L2137" i="2"/>
  <c r="M2137" i="2"/>
  <c r="L2138" i="2"/>
  <c r="M2138" i="2"/>
  <c r="L2139" i="2"/>
  <c r="M2139" i="2"/>
  <c r="L2140" i="2"/>
  <c r="M2140" i="2"/>
  <c r="L2141" i="2"/>
  <c r="M2141" i="2"/>
  <c r="L2142" i="2"/>
  <c r="M2142" i="2"/>
  <c r="L2143" i="2"/>
  <c r="M2143" i="2"/>
  <c r="L2144" i="2"/>
  <c r="M2144" i="2"/>
  <c r="L2145" i="2"/>
  <c r="M2145" i="2"/>
  <c r="L2146" i="2"/>
  <c r="M2146" i="2"/>
  <c r="L2147" i="2"/>
  <c r="M2147" i="2"/>
  <c r="L2148" i="2"/>
  <c r="M2148" i="2"/>
  <c r="L2149" i="2"/>
  <c r="M2149" i="2"/>
  <c r="L2150" i="2"/>
  <c r="M2150" i="2"/>
  <c r="L2151" i="2"/>
  <c r="M2151" i="2"/>
  <c r="L2152" i="2"/>
  <c r="M2152" i="2"/>
  <c r="L2153" i="2"/>
  <c r="M2153" i="2"/>
  <c r="L2154" i="2"/>
  <c r="M2154" i="2"/>
  <c r="L2155" i="2"/>
  <c r="M2155" i="2"/>
  <c r="L2156" i="2"/>
  <c r="M2156" i="2"/>
  <c r="L2157" i="2"/>
  <c r="M2157" i="2"/>
  <c r="L2158" i="2"/>
  <c r="M2158" i="2"/>
  <c r="L2159" i="2"/>
  <c r="M2159" i="2"/>
  <c r="L2160" i="2"/>
  <c r="M2160" i="2"/>
  <c r="L2161" i="2"/>
  <c r="M2161" i="2"/>
  <c r="L2162" i="2"/>
  <c r="M2162" i="2"/>
  <c r="L2163" i="2"/>
  <c r="M2163" i="2"/>
  <c r="L2164" i="2"/>
  <c r="M2164" i="2"/>
  <c r="L2165" i="2"/>
  <c r="M2165" i="2"/>
  <c r="L2166" i="2"/>
  <c r="M2166" i="2"/>
  <c r="L2167" i="2"/>
  <c r="M2167" i="2"/>
  <c r="L2168" i="2"/>
  <c r="M2168" i="2"/>
  <c r="L2169" i="2"/>
  <c r="M2169" i="2"/>
  <c r="L2170" i="2"/>
  <c r="M2170" i="2"/>
  <c r="L2171" i="2"/>
  <c r="M2171" i="2"/>
  <c r="L2172" i="2"/>
  <c r="M2172" i="2"/>
  <c r="L2173" i="2"/>
  <c r="M2173" i="2"/>
  <c r="L2174" i="2"/>
  <c r="M2174" i="2"/>
  <c r="L2175" i="2"/>
  <c r="M2175" i="2"/>
  <c r="L2176" i="2"/>
  <c r="M2176" i="2"/>
  <c r="L2177" i="2"/>
  <c r="M2177" i="2"/>
  <c r="L2178" i="2"/>
  <c r="M2178" i="2"/>
  <c r="L2179" i="2"/>
  <c r="M2179" i="2"/>
  <c r="L2180" i="2"/>
  <c r="M2180" i="2"/>
  <c r="L2181" i="2"/>
  <c r="M2181" i="2"/>
  <c r="L2182" i="2"/>
  <c r="M2182" i="2"/>
  <c r="L2183" i="2"/>
  <c r="M2183" i="2"/>
  <c r="L2184" i="2"/>
  <c r="M2184" i="2"/>
  <c r="L2185" i="2"/>
  <c r="M2185" i="2"/>
  <c r="L2186" i="2"/>
  <c r="M2186" i="2"/>
  <c r="L2187" i="2"/>
  <c r="M2187" i="2"/>
  <c r="L2188" i="2"/>
  <c r="M2188" i="2"/>
  <c r="L2189" i="2"/>
  <c r="M2189" i="2"/>
  <c r="L2190" i="2"/>
  <c r="M2190" i="2"/>
  <c r="L2191" i="2"/>
  <c r="M2191" i="2"/>
  <c r="L2192" i="2"/>
  <c r="M2192" i="2"/>
  <c r="L2193" i="2"/>
  <c r="M2193" i="2"/>
  <c r="L2194" i="2"/>
  <c r="M2194" i="2"/>
  <c r="L2195" i="2"/>
  <c r="M2195" i="2"/>
  <c r="L2196" i="2"/>
  <c r="M2196" i="2"/>
  <c r="L2197" i="2"/>
  <c r="M2197" i="2"/>
  <c r="L2198" i="2"/>
  <c r="M2198" i="2"/>
  <c r="L2199" i="2"/>
  <c r="M2199" i="2"/>
  <c r="L2200" i="2"/>
  <c r="M2200" i="2"/>
  <c r="L2201" i="2"/>
  <c r="M2201" i="2"/>
  <c r="L2202" i="2"/>
  <c r="M2202" i="2"/>
  <c r="L2203" i="2"/>
  <c r="M2203" i="2"/>
  <c r="L2204" i="2"/>
  <c r="M2204" i="2"/>
  <c r="L2205" i="2"/>
  <c r="M2205" i="2"/>
  <c r="L2206" i="2"/>
  <c r="M2206" i="2"/>
  <c r="L2207" i="2"/>
  <c r="M2207" i="2"/>
  <c r="L2208" i="2"/>
  <c r="M2208" i="2"/>
  <c r="L2209" i="2"/>
  <c r="M2209" i="2"/>
  <c r="L2210" i="2"/>
  <c r="M2210" i="2"/>
  <c r="L2211" i="2"/>
  <c r="M2211" i="2"/>
  <c r="L2212" i="2"/>
  <c r="M2212" i="2"/>
  <c r="L2213" i="2"/>
  <c r="M2213" i="2"/>
  <c r="L2214" i="2"/>
  <c r="M2214" i="2"/>
  <c r="L2215" i="2"/>
  <c r="M2215" i="2"/>
  <c r="L2216" i="2"/>
  <c r="M2216" i="2"/>
  <c r="L2217" i="2"/>
  <c r="M2217" i="2"/>
  <c r="L2218" i="2"/>
  <c r="M2218" i="2"/>
  <c r="L2219" i="2"/>
  <c r="M2219" i="2"/>
  <c r="L2220" i="2"/>
  <c r="M2220" i="2"/>
  <c r="L2221" i="2"/>
  <c r="M2221" i="2"/>
  <c r="L2222" i="2"/>
  <c r="M2222" i="2"/>
  <c r="L2223" i="2"/>
  <c r="M2223" i="2"/>
  <c r="L2224" i="2"/>
  <c r="M2224" i="2"/>
  <c r="L2225" i="2"/>
  <c r="M2225" i="2"/>
  <c r="L2226" i="2"/>
  <c r="M2226" i="2"/>
  <c r="L2227" i="2"/>
  <c r="M2227" i="2"/>
  <c r="L2228" i="2"/>
  <c r="M2228" i="2"/>
  <c r="L2229" i="2"/>
  <c r="M2229" i="2"/>
  <c r="L2230" i="2"/>
  <c r="M2230" i="2"/>
  <c r="L2231" i="2"/>
  <c r="M2231" i="2"/>
  <c r="L2232" i="2"/>
  <c r="M2232" i="2"/>
  <c r="L2233" i="2"/>
  <c r="M2233" i="2"/>
  <c r="L2234" i="2"/>
  <c r="M2234" i="2"/>
  <c r="L2235" i="2"/>
  <c r="M2235" i="2"/>
  <c r="L2236" i="2"/>
  <c r="M2236" i="2"/>
  <c r="L2237" i="2"/>
  <c r="M2237" i="2"/>
  <c r="L2238" i="2"/>
  <c r="M2238" i="2"/>
  <c r="L2239" i="2"/>
  <c r="M2239" i="2"/>
  <c r="L2240" i="2"/>
  <c r="M2240" i="2"/>
  <c r="L2241" i="2"/>
  <c r="M2241" i="2"/>
  <c r="L2242" i="2"/>
  <c r="M2242" i="2"/>
  <c r="L2243" i="2"/>
  <c r="M2243" i="2"/>
  <c r="L2244" i="2"/>
  <c r="M2244" i="2"/>
  <c r="L2245" i="2"/>
  <c r="M2245" i="2"/>
  <c r="L2246" i="2"/>
  <c r="M2246" i="2"/>
  <c r="L2247" i="2"/>
  <c r="M2247" i="2"/>
  <c r="L2248" i="2"/>
  <c r="M2248" i="2"/>
  <c r="L2249" i="2"/>
  <c r="M2249" i="2"/>
  <c r="L2250" i="2"/>
  <c r="M2250" i="2"/>
  <c r="L2251" i="2"/>
  <c r="M2251" i="2"/>
  <c r="L2252" i="2"/>
  <c r="M2252" i="2"/>
  <c r="L2253" i="2"/>
  <c r="M2253" i="2"/>
  <c r="L2254" i="2"/>
  <c r="M2254" i="2"/>
  <c r="L2255" i="2"/>
  <c r="M2255" i="2"/>
  <c r="L2256" i="2"/>
  <c r="M2256" i="2"/>
  <c r="L2257" i="2"/>
  <c r="M2257" i="2"/>
  <c r="L2258" i="2"/>
  <c r="M2258" i="2"/>
  <c r="L2259" i="2"/>
  <c r="M2259" i="2"/>
  <c r="L2260" i="2"/>
  <c r="M2260" i="2"/>
  <c r="L2261" i="2"/>
  <c r="M2261" i="2"/>
  <c r="L2262" i="2"/>
  <c r="M2262" i="2"/>
  <c r="L2263" i="2"/>
  <c r="M2263" i="2"/>
  <c r="L2264" i="2"/>
  <c r="M2264" i="2"/>
  <c r="L2265" i="2"/>
  <c r="M2265" i="2"/>
  <c r="L2266" i="2"/>
  <c r="M2266" i="2"/>
  <c r="L2267" i="2"/>
  <c r="M2267" i="2"/>
  <c r="L2268" i="2"/>
  <c r="M2268" i="2"/>
  <c r="L2269" i="2"/>
  <c r="M2269" i="2"/>
  <c r="L2270" i="2"/>
  <c r="M2270" i="2"/>
  <c r="L2271" i="2"/>
  <c r="M2271" i="2"/>
  <c r="L2272" i="2"/>
  <c r="M2272" i="2"/>
  <c r="L2273" i="2"/>
  <c r="M2273" i="2"/>
  <c r="L2274" i="2"/>
  <c r="M2274" i="2"/>
  <c r="L2275" i="2"/>
  <c r="M2275" i="2"/>
  <c r="L2276" i="2"/>
  <c r="M2276" i="2"/>
  <c r="L2277" i="2"/>
  <c r="M2277" i="2"/>
  <c r="L2278" i="2"/>
  <c r="M2278" i="2"/>
  <c r="L2279" i="2"/>
  <c r="M2279" i="2"/>
  <c r="L2280" i="2"/>
  <c r="M2280" i="2"/>
  <c r="L2281" i="2"/>
  <c r="M2281" i="2"/>
  <c r="L2282" i="2"/>
  <c r="M2282" i="2"/>
  <c r="L2283" i="2"/>
  <c r="M2283" i="2"/>
  <c r="L2284" i="2"/>
  <c r="M2284" i="2"/>
  <c r="L2285" i="2"/>
  <c r="M2285" i="2"/>
  <c r="L2286" i="2"/>
  <c r="M2286" i="2"/>
  <c r="L2287" i="2"/>
  <c r="M2287" i="2"/>
  <c r="L2288" i="2"/>
  <c r="M2288" i="2"/>
  <c r="L2289" i="2"/>
  <c r="M2289" i="2"/>
  <c r="L2290" i="2"/>
  <c r="M2290" i="2"/>
  <c r="L2291" i="2"/>
  <c r="M2291" i="2"/>
  <c r="L2292" i="2"/>
  <c r="M2292" i="2"/>
  <c r="L2293" i="2"/>
  <c r="M2293" i="2"/>
  <c r="L2294" i="2"/>
  <c r="M2294" i="2"/>
  <c r="L2295" i="2"/>
  <c r="M2295" i="2"/>
  <c r="L2296" i="2"/>
  <c r="M2296" i="2"/>
  <c r="L2297" i="2"/>
  <c r="M2297" i="2"/>
  <c r="L2298" i="2"/>
  <c r="M2298" i="2"/>
  <c r="L2299" i="2"/>
  <c r="M2299" i="2"/>
  <c r="L2300" i="2"/>
  <c r="M2300" i="2"/>
  <c r="L2301" i="2"/>
  <c r="M2301" i="2"/>
  <c r="L2302" i="2"/>
  <c r="M2302" i="2"/>
  <c r="L2303" i="2"/>
  <c r="M2303" i="2"/>
  <c r="L2304" i="2"/>
  <c r="M2304" i="2"/>
  <c r="L2305" i="2"/>
  <c r="M2305" i="2"/>
  <c r="L2306" i="2"/>
  <c r="M2306" i="2"/>
  <c r="L2307" i="2"/>
  <c r="M2307" i="2"/>
  <c r="L2308" i="2"/>
  <c r="M2308" i="2"/>
  <c r="L2309" i="2"/>
  <c r="M2309" i="2"/>
  <c r="L2310" i="2"/>
  <c r="M2310" i="2"/>
  <c r="L2311" i="2"/>
  <c r="M2311" i="2"/>
  <c r="L2312" i="2"/>
  <c r="M2312" i="2"/>
  <c r="L2313" i="2"/>
  <c r="M2313" i="2"/>
  <c r="L2314" i="2"/>
  <c r="M2314" i="2"/>
  <c r="L2315" i="2"/>
  <c r="M2315" i="2"/>
  <c r="L2316" i="2"/>
  <c r="M2316" i="2"/>
  <c r="L2317" i="2"/>
  <c r="M2317" i="2"/>
  <c r="L2318" i="2"/>
  <c r="M2318" i="2"/>
  <c r="L2319" i="2"/>
  <c r="M2319" i="2"/>
  <c r="L2320" i="2"/>
  <c r="M2320" i="2"/>
  <c r="L2321" i="2"/>
  <c r="M2321" i="2"/>
  <c r="L2322" i="2"/>
  <c r="M2322" i="2"/>
  <c r="L2323" i="2"/>
  <c r="M2323" i="2"/>
  <c r="L2324" i="2"/>
  <c r="M2324" i="2"/>
  <c r="L2325" i="2"/>
  <c r="M2325" i="2"/>
  <c r="L2326" i="2"/>
  <c r="M2326" i="2"/>
  <c r="L2327" i="2"/>
  <c r="M2327" i="2"/>
  <c r="L2328" i="2"/>
  <c r="M2328" i="2"/>
  <c r="L2329" i="2"/>
  <c r="M2329" i="2"/>
  <c r="L2330" i="2"/>
  <c r="M2330" i="2"/>
  <c r="L2331" i="2"/>
  <c r="M2331" i="2"/>
  <c r="L2332" i="2"/>
  <c r="M2332" i="2"/>
  <c r="L2333" i="2"/>
  <c r="M2333" i="2"/>
  <c r="L2334" i="2"/>
  <c r="M2334" i="2"/>
  <c r="L2335" i="2"/>
  <c r="M2335" i="2"/>
  <c r="L2336" i="2"/>
  <c r="M2336" i="2"/>
  <c r="L2337" i="2"/>
  <c r="M2337" i="2"/>
  <c r="L2338" i="2"/>
  <c r="M2338" i="2"/>
  <c r="L2339" i="2"/>
  <c r="M2339" i="2"/>
  <c r="L2340" i="2"/>
  <c r="M2340" i="2"/>
  <c r="L2341" i="2"/>
  <c r="M2341" i="2"/>
  <c r="L2342" i="2"/>
  <c r="M2342" i="2"/>
  <c r="L2343" i="2"/>
  <c r="M2343" i="2"/>
  <c r="L2344" i="2"/>
  <c r="M2344" i="2"/>
  <c r="L2345" i="2"/>
  <c r="M2345" i="2"/>
  <c r="L2346" i="2"/>
  <c r="M2346" i="2"/>
  <c r="L2347" i="2"/>
  <c r="M2347" i="2"/>
  <c r="L2348" i="2"/>
  <c r="M2348" i="2"/>
  <c r="L2349" i="2"/>
  <c r="M2349" i="2"/>
  <c r="L2350" i="2"/>
  <c r="M2350" i="2"/>
  <c r="L2351" i="2"/>
  <c r="M2351" i="2"/>
  <c r="L2352" i="2"/>
  <c r="M2352" i="2"/>
  <c r="L2353" i="2"/>
  <c r="M2353" i="2"/>
  <c r="L2354" i="2"/>
  <c r="M2354" i="2"/>
  <c r="L2355" i="2"/>
  <c r="M2355" i="2"/>
  <c r="L2356" i="2"/>
  <c r="M2356" i="2"/>
  <c r="L2357" i="2"/>
  <c r="M2357" i="2"/>
  <c r="L2358" i="2"/>
  <c r="M2358" i="2"/>
  <c r="L2359" i="2"/>
  <c r="M2359" i="2"/>
  <c r="L2360" i="2"/>
  <c r="M2360" i="2"/>
  <c r="L2361" i="2"/>
  <c r="M2361" i="2"/>
  <c r="L2362" i="2"/>
  <c r="M2362" i="2"/>
  <c r="L2363" i="2"/>
  <c r="M2363" i="2"/>
  <c r="L2364" i="2"/>
  <c r="M2364" i="2"/>
  <c r="L2365" i="2"/>
  <c r="M2365" i="2"/>
  <c r="L2366" i="2"/>
  <c r="M2366" i="2"/>
  <c r="L2367" i="2"/>
  <c r="M2367" i="2"/>
  <c r="L2368" i="2"/>
  <c r="M2368" i="2"/>
  <c r="L2369" i="2"/>
  <c r="M2369" i="2"/>
  <c r="L2370" i="2"/>
  <c r="M2370" i="2"/>
  <c r="L2371" i="2"/>
  <c r="M2371" i="2"/>
  <c r="L2372" i="2"/>
  <c r="M2372" i="2"/>
  <c r="L2373" i="2"/>
  <c r="M2373" i="2"/>
  <c r="L2374" i="2"/>
  <c r="M2374" i="2"/>
  <c r="L2375" i="2"/>
  <c r="M2375" i="2"/>
  <c r="L2376" i="2"/>
  <c r="M2376" i="2"/>
  <c r="L2377" i="2"/>
  <c r="M2377" i="2"/>
  <c r="L2378" i="2"/>
  <c r="M2378" i="2"/>
  <c r="L2379" i="2"/>
  <c r="M2379" i="2"/>
  <c r="L2380" i="2"/>
  <c r="M2380" i="2"/>
  <c r="L2381" i="2"/>
  <c r="M2381" i="2"/>
  <c r="L2382" i="2"/>
  <c r="M2382" i="2"/>
  <c r="L2383" i="2"/>
  <c r="M2383" i="2"/>
  <c r="L2384" i="2"/>
  <c r="M2384" i="2"/>
  <c r="L2385" i="2"/>
  <c r="M2385" i="2"/>
  <c r="L2386" i="2"/>
  <c r="M2386" i="2"/>
  <c r="L2387" i="2"/>
  <c r="M2387" i="2"/>
  <c r="L2388" i="2"/>
  <c r="M2388" i="2"/>
  <c r="L2389" i="2"/>
  <c r="M2389" i="2"/>
  <c r="L2390" i="2"/>
  <c r="M2390" i="2"/>
  <c r="L2391" i="2"/>
  <c r="M2391" i="2"/>
  <c r="L2392" i="2"/>
  <c r="M2392" i="2"/>
  <c r="L2393" i="2"/>
  <c r="M2393" i="2"/>
  <c r="L2394" i="2"/>
  <c r="M2394" i="2"/>
  <c r="L2395" i="2"/>
  <c r="M2395" i="2"/>
  <c r="L2396" i="2"/>
  <c r="M2396" i="2"/>
  <c r="L2397" i="2"/>
  <c r="M2397" i="2"/>
  <c r="L2398" i="2"/>
  <c r="M2398" i="2"/>
  <c r="L2399" i="2"/>
  <c r="M2399" i="2"/>
  <c r="L2400" i="2"/>
  <c r="M2400" i="2"/>
  <c r="L2401" i="2"/>
  <c r="M2401" i="2"/>
  <c r="L2402" i="2"/>
  <c r="M2402" i="2"/>
  <c r="L2403" i="2"/>
  <c r="M2403" i="2"/>
  <c r="L2404" i="2"/>
  <c r="M2404" i="2"/>
  <c r="L2405" i="2"/>
  <c r="M2405" i="2"/>
  <c r="L2406" i="2"/>
  <c r="M2406" i="2"/>
  <c r="L2407" i="2"/>
  <c r="M2407" i="2"/>
  <c r="L2408" i="2"/>
  <c r="M2408" i="2"/>
  <c r="L2409" i="2"/>
  <c r="M2409" i="2"/>
  <c r="L2410" i="2"/>
  <c r="M2410" i="2"/>
  <c r="L2411" i="2"/>
  <c r="M2411" i="2"/>
  <c r="L2412" i="2"/>
  <c r="M2412" i="2"/>
  <c r="L2413" i="2"/>
  <c r="M2413" i="2"/>
  <c r="L2414" i="2"/>
  <c r="M2414" i="2"/>
  <c r="L2415" i="2"/>
  <c r="M2415" i="2"/>
  <c r="L2416" i="2"/>
  <c r="M2416" i="2"/>
  <c r="L2417" i="2"/>
  <c r="M2417" i="2"/>
  <c r="L2418" i="2"/>
  <c r="M2418" i="2"/>
  <c r="L2419" i="2"/>
  <c r="M2419" i="2"/>
  <c r="L2420" i="2"/>
  <c r="M2420" i="2"/>
  <c r="L2421" i="2"/>
  <c r="M2421" i="2"/>
  <c r="L2422" i="2"/>
  <c r="M2422" i="2"/>
  <c r="L2423" i="2"/>
  <c r="M2423" i="2"/>
  <c r="L2424" i="2"/>
  <c r="M2424" i="2"/>
  <c r="L2425" i="2"/>
  <c r="M2425" i="2"/>
  <c r="L2426" i="2"/>
  <c r="M2426" i="2"/>
  <c r="L2427" i="2"/>
  <c r="M2427" i="2"/>
  <c r="L2428" i="2"/>
  <c r="M2428" i="2"/>
  <c r="L2429" i="2"/>
  <c r="M2429" i="2"/>
  <c r="L2430" i="2"/>
  <c r="M2430" i="2"/>
  <c r="L2431" i="2"/>
  <c r="M2431" i="2"/>
  <c r="L2432" i="2"/>
  <c r="M2432" i="2"/>
  <c r="L2433" i="2"/>
  <c r="M2433" i="2"/>
  <c r="L2434" i="2"/>
  <c r="M2434" i="2"/>
  <c r="L2435" i="2"/>
  <c r="M2435" i="2"/>
  <c r="L2436" i="2"/>
  <c r="M2436" i="2"/>
  <c r="L2437" i="2"/>
  <c r="M2437" i="2"/>
  <c r="L2438" i="2"/>
  <c r="M2438" i="2"/>
  <c r="L2439" i="2"/>
  <c r="M2439" i="2"/>
  <c r="L2440" i="2"/>
  <c r="M2440" i="2"/>
  <c r="L2441" i="2"/>
  <c r="M2441" i="2"/>
  <c r="L2442" i="2"/>
  <c r="M2442" i="2"/>
  <c r="L2443" i="2"/>
  <c r="M2443" i="2"/>
  <c r="L2444" i="2"/>
  <c r="M2444" i="2"/>
  <c r="L2445" i="2"/>
  <c r="M2445" i="2"/>
  <c r="L2446" i="2"/>
  <c r="M2446" i="2"/>
  <c r="L2447" i="2"/>
  <c r="M2447" i="2"/>
  <c r="L2448" i="2"/>
  <c r="M2448" i="2"/>
  <c r="L2449" i="2"/>
  <c r="M2449" i="2"/>
  <c r="L2450" i="2"/>
  <c r="M2450" i="2"/>
  <c r="L2451" i="2"/>
  <c r="M2451" i="2"/>
  <c r="M2" i="2"/>
  <c r="L2" i="2"/>
  <c r="G157" i="1" l="1"/>
</calcChain>
</file>

<file path=xl/sharedStrings.xml><?xml version="1.0" encoding="utf-8"?>
<sst xmlns="http://schemas.openxmlformats.org/spreadsheetml/2006/main" count="13966" uniqueCount="5993">
  <si>
    <t>Gene Name</t>
  </si>
  <si>
    <t>Protein Name</t>
  </si>
  <si>
    <t>Detected peptides</t>
  </si>
  <si>
    <t>Log2 FC CT-IP</t>
  </si>
  <si>
    <t>Log2 FC NT-IP</t>
  </si>
  <si>
    <t>splicing factor</t>
  </si>
  <si>
    <t>nuclear protein</t>
  </si>
  <si>
    <t>ARMC8</t>
  </si>
  <si>
    <t>Armadillo repeat-containing protein 8</t>
  </si>
  <si>
    <t/>
  </si>
  <si>
    <t>x</t>
  </si>
  <si>
    <t>ASPSCR1</t>
  </si>
  <si>
    <t>Tether containing UBX domain for GLUT4</t>
  </si>
  <si>
    <t>BAG2</t>
  </si>
  <si>
    <t>BAG family molecular chaperone regulator 2</t>
  </si>
  <si>
    <t>BAG3</t>
  </si>
  <si>
    <t>BAG family molecular chaperone regulator 3</t>
  </si>
  <si>
    <t>BCAP31</t>
  </si>
  <si>
    <t>B-cell receptor-associated protein 31</t>
  </si>
  <si>
    <t>BMS1</t>
  </si>
  <si>
    <t>Ribosome biogenesis protein BMS1 homolog</t>
  </si>
  <si>
    <t>BRCC3</t>
  </si>
  <si>
    <t>Lys-63-specific deubiquitinase BRCC36</t>
  </si>
  <si>
    <t>BUB3</t>
  </si>
  <si>
    <t>Mitotic checkpoint protein BUB3</t>
  </si>
  <si>
    <t>BUD31</t>
  </si>
  <si>
    <t>Protein BUD31 homolog</t>
  </si>
  <si>
    <t>CANX</t>
  </si>
  <si>
    <t>Calnexin</t>
  </si>
  <si>
    <t>CDC37</t>
  </si>
  <si>
    <t>Hsp90 co-chaperone Cdc37</t>
  </si>
  <si>
    <t>CDC5L</t>
  </si>
  <si>
    <t>Cell division cycle 5-like protein</t>
  </si>
  <si>
    <t>CFL1</t>
  </si>
  <si>
    <t>Cofilin-1</t>
  </si>
  <si>
    <t>CHD4</t>
  </si>
  <si>
    <t>Chromodomain-helicase-DNA-binding protein 4</t>
  </si>
  <si>
    <t>CNBP</t>
  </si>
  <si>
    <t>Cellular nucleic acid-binding protein</t>
  </si>
  <si>
    <t>CNN2</t>
  </si>
  <si>
    <t>Calponin</t>
  </si>
  <si>
    <t>CNN3</t>
  </si>
  <si>
    <t>Calponin-3;Calponin</t>
  </si>
  <si>
    <t>COPE</t>
  </si>
  <si>
    <t>Coatomer subunit epsilon</t>
  </si>
  <si>
    <t>COPS2</t>
  </si>
  <si>
    <t>COP9 signalosome complex subunit 2</t>
  </si>
  <si>
    <t>COPS3</t>
  </si>
  <si>
    <t>COP9 signalosome complex subunit 3</t>
  </si>
  <si>
    <t>COPZ1</t>
  </si>
  <si>
    <t>Coatomer subunit zeta-1</t>
  </si>
  <si>
    <t>CTNNBL1</t>
  </si>
  <si>
    <t>Beta-catenin-like protein 1</t>
  </si>
  <si>
    <t>CYCS</t>
  </si>
  <si>
    <t>Cytochrome c</t>
  </si>
  <si>
    <t>DARS</t>
  </si>
  <si>
    <t>Aspartate-tRNA ligase, cytoplasmic</t>
  </si>
  <si>
    <t>DCTN3</t>
  </si>
  <si>
    <t>Dynactin subunit 3</t>
  </si>
  <si>
    <t>DCTN5</t>
  </si>
  <si>
    <t>Dynactin subunit 5</t>
  </si>
  <si>
    <t>DDX17</t>
  </si>
  <si>
    <t>Probable ATP-dependent RNA helicase DDX17</t>
  </si>
  <si>
    <t>DIAPH1</t>
  </si>
  <si>
    <t>Protein diaphanous homolog 1</t>
  </si>
  <si>
    <t>DNAJA1</t>
  </si>
  <si>
    <t>DnaJ homolog subfamily A member 1</t>
  </si>
  <si>
    <t>DUT</t>
  </si>
  <si>
    <t>Deoxyuridine 5-triphosphate nucleotidohydrolase, mitochondrial</t>
  </si>
  <si>
    <t>EDC4</t>
  </si>
  <si>
    <t>Enhancer of mRNA-decapping protein 4</t>
  </si>
  <si>
    <t>EIF1AX</t>
  </si>
  <si>
    <t>Eukaryotic translation initiation factor 1A, X-chromosomal</t>
  </si>
  <si>
    <t>EIF2B1</t>
  </si>
  <si>
    <t>Translation initiation factor eIF-2B subunit alpha</t>
  </si>
  <si>
    <t>EIF2S2</t>
  </si>
  <si>
    <t>Eukaryotic translation initiation factor 2 subunit 2</t>
  </si>
  <si>
    <t>EIF3F</t>
  </si>
  <si>
    <t>Eukaryotic translation initiation factor 3 subunit F</t>
  </si>
  <si>
    <t>EIF3L</t>
  </si>
  <si>
    <t>Eukaryotic translation initiation factor 3 subunit L</t>
  </si>
  <si>
    <t>EIF3M</t>
  </si>
  <si>
    <t>Eukaryotic translation initiation factor 3 subunit M</t>
  </si>
  <si>
    <t>EIF4A1</t>
  </si>
  <si>
    <t>Eukaryotic initiation factor 4A-I</t>
  </si>
  <si>
    <t>EIF4A3</t>
  </si>
  <si>
    <t>Eukaryotic initiation factor 4A-III</t>
  </si>
  <si>
    <t>ERBB2IP</t>
  </si>
  <si>
    <t>Protein LAP2</t>
  </si>
  <si>
    <t>ERH</t>
  </si>
  <si>
    <t>Enhancer of rudimentary homolog</t>
  </si>
  <si>
    <t>ESYT1</t>
  </si>
  <si>
    <t>Extended synaptotagmin-1</t>
  </si>
  <si>
    <t>EZR</t>
  </si>
  <si>
    <t>Ezrin</t>
  </si>
  <si>
    <t>FAM175B</t>
  </si>
  <si>
    <t>BRISC complex subunit Abro1</t>
  </si>
  <si>
    <t>FUS</t>
  </si>
  <si>
    <t>RNA-binding protein FUS</t>
  </si>
  <si>
    <t>G3BP1</t>
  </si>
  <si>
    <t>Ras GTPase-activating protein-binding protein 1</t>
  </si>
  <si>
    <t>GART</t>
  </si>
  <si>
    <t>Trifunctional purine biosynthetic protein adenosine-3</t>
  </si>
  <si>
    <t>GOLGA3</t>
  </si>
  <si>
    <t>Golgin subfamily A member 3</t>
  </si>
  <si>
    <t>GRIPAP1</t>
  </si>
  <si>
    <t>GRIP1-associated protein 1</t>
  </si>
  <si>
    <t>H3F3B</t>
  </si>
  <si>
    <t>Histone H3</t>
  </si>
  <si>
    <t>HADHB</t>
  </si>
  <si>
    <t>Trifunctional enzyme subunit beta, mitochondrial</t>
  </si>
  <si>
    <t>HIST1H1E</t>
  </si>
  <si>
    <t>Histone H1.4</t>
  </si>
  <si>
    <t>HIST1H2AJ</t>
  </si>
  <si>
    <t>Histone H2A type 1-J</t>
  </si>
  <si>
    <t>HIST1H2BM</t>
  </si>
  <si>
    <t>Histone H2B type 1-M</t>
  </si>
  <si>
    <t>HIST1H4A</t>
  </si>
  <si>
    <t>Histone H4</t>
  </si>
  <si>
    <t>HMGB1</t>
  </si>
  <si>
    <t>High mobility group protein B1</t>
  </si>
  <si>
    <t>HNRNPA2B1</t>
  </si>
  <si>
    <t>Heterogeneous nuclear ribonucleoproteins A2/B1</t>
  </si>
  <si>
    <t>HNRNPD</t>
  </si>
  <si>
    <t>Heterogeneous nuclear ribonucleoprotein D0</t>
  </si>
  <si>
    <t>HNRNPF</t>
  </si>
  <si>
    <t>Heterogeneous nuclear ribonucleoprotein F</t>
  </si>
  <si>
    <t>HSD17B10</t>
  </si>
  <si>
    <t>3-hydroxyacyl-CoA dehydrogenase type-2</t>
  </si>
  <si>
    <t>IGKV2D-26</t>
  </si>
  <si>
    <t>Immunoglobulin kappa variable 2-29</t>
  </si>
  <si>
    <t>ILF2</t>
  </si>
  <si>
    <t>Interleukin enhancer-binding factor 2</t>
  </si>
  <si>
    <t>IMPDH2</t>
  </si>
  <si>
    <t>Inosine-5-monophosphate dehydrogenase 2</t>
  </si>
  <si>
    <t>KCTD5</t>
  </si>
  <si>
    <t>BTB/POZ domain-containing protein KCTD5</t>
  </si>
  <si>
    <t>KIAA0196</t>
  </si>
  <si>
    <t>WASH complex subunit strumpellin</t>
  </si>
  <si>
    <t>LAMC1</t>
  </si>
  <si>
    <t>Laminin subunit gamma-1</t>
  </si>
  <si>
    <t>LDHB</t>
  </si>
  <si>
    <t>L-lactate dehydrogenase B chain</t>
  </si>
  <si>
    <t>LGALS1</t>
  </si>
  <si>
    <t>Galectin-1</t>
  </si>
  <si>
    <t>LIN7C</t>
  </si>
  <si>
    <t>Protein lin-7 homolog C</t>
  </si>
  <si>
    <t>MAGEA4</t>
  </si>
  <si>
    <t>Melanoma-associated antigen 4</t>
  </si>
  <si>
    <t>MATR3</t>
  </si>
  <si>
    <t>Matrin-3</t>
  </si>
  <si>
    <t>MDN1</t>
  </si>
  <si>
    <t>Midasin</t>
  </si>
  <si>
    <t>MMS19</t>
  </si>
  <si>
    <t>MMS19 nucleotide excision repair protein homolog</t>
  </si>
  <si>
    <t>MOB1A</t>
  </si>
  <si>
    <t>MOB kinase activator 1A</t>
  </si>
  <si>
    <t>MYCBP</t>
  </si>
  <si>
    <t>C-Myc-binding protein</t>
  </si>
  <si>
    <t>MYH14</t>
  </si>
  <si>
    <t>Myosin-14</t>
  </si>
  <si>
    <t>MYL12A</t>
  </si>
  <si>
    <t>Myosin regulatory light chain 12A</t>
  </si>
  <si>
    <t>MYL6</t>
  </si>
  <si>
    <t>Myosin light polypeptide 6</t>
  </si>
  <si>
    <t>MYOF</t>
  </si>
  <si>
    <t>Myoferlin</t>
  </si>
  <si>
    <t>NAP1L1</t>
  </si>
  <si>
    <t>Nucleosome assembly protein 1-like 1</t>
  </si>
  <si>
    <t>NCAPG</t>
  </si>
  <si>
    <t>Condensin complex subunit 3</t>
  </si>
  <si>
    <t>NME2</t>
  </si>
  <si>
    <t>Nucleoside diphosphate kinase</t>
  </si>
  <si>
    <t>NOLC1</t>
  </si>
  <si>
    <t>Nucleolar and coiled-body phosphoprotein 1</t>
  </si>
  <si>
    <t>NUAK1</t>
  </si>
  <si>
    <t>NUAK family SNF1-like kinase 1</t>
  </si>
  <si>
    <t>NUDT21</t>
  </si>
  <si>
    <t>Cleavage and polyadenylation specificity factor subunit 5</t>
  </si>
  <si>
    <t>NUP153</t>
  </si>
  <si>
    <t>Nuclear pore complex protein Nup153</t>
  </si>
  <si>
    <t>NUP214</t>
  </si>
  <si>
    <t>Nuclear pore complex protein Nup214</t>
  </si>
  <si>
    <t>OS9</t>
  </si>
  <si>
    <t>Protein OS-9</t>
  </si>
  <si>
    <t>PARP1</t>
  </si>
  <si>
    <t>Poly [ADP-ribose] polymerase 1</t>
  </si>
  <si>
    <t>PFDN2</t>
  </si>
  <si>
    <t>Prefoldin subunit 2</t>
  </si>
  <si>
    <t>PFN2</t>
  </si>
  <si>
    <t>Profilin-2</t>
  </si>
  <si>
    <t>PGAM5</t>
  </si>
  <si>
    <t>Serine/threonine-protein phosphatase PGAM5, mitochondrial</t>
  </si>
  <si>
    <t>PHB2</t>
  </si>
  <si>
    <t>Prohibitin-2</t>
  </si>
  <si>
    <t>PHF5A</t>
  </si>
  <si>
    <t>PHD finger-like domain-containing protein 5A</t>
  </si>
  <si>
    <t>PIN4</t>
  </si>
  <si>
    <t>Peptidyl-prolyl cis-trans isomerase NIMA-interacting 4</t>
  </si>
  <si>
    <t>PLOD1</t>
  </si>
  <si>
    <t>Procollagen-lysine,2-oxoglutarate 5-dioxygenase 1</t>
  </si>
  <si>
    <t>PNN</t>
  </si>
  <si>
    <t>Pinin</t>
  </si>
  <si>
    <t>POLR2E</t>
  </si>
  <si>
    <t>DNA-directed RNA polymerases I, II, and III subunit RPABC1</t>
  </si>
  <si>
    <t>PPIA</t>
  </si>
  <si>
    <t>Peptidyl-prolyl cis-trans isomerase A</t>
  </si>
  <si>
    <t>PPIB</t>
  </si>
  <si>
    <t>Peptidyl-prolyl cis-trans isomerase B</t>
  </si>
  <si>
    <t>PPP1CA</t>
  </si>
  <si>
    <t>Serine/threonine-protein phosphatase PP1-alpha catalytic subunit</t>
  </si>
  <si>
    <t>PPP1CB</t>
  </si>
  <si>
    <t>Serine/threonine-protein phosphatase PP1-beta catalytic subunit</t>
  </si>
  <si>
    <t>PPP1R10</t>
  </si>
  <si>
    <t>Serine/threonine-protein phosphatase 1 regulatory subunit 10</t>
  </si>
  <si>
    <t>PPP1R12A</t>
  </si>
  <si>
    <t>Protein phosphatase 1 regulatory subunit 12A</t>
  </si>
  <si>
    <t>PPP1R12C</t>
  </si>
  <si>
    <t>Protein phosphatase 1 regulatory subunit 12C</t>
  </si>
  <si>
    <t>PRDX1</t>
  </si>
  <si>
    <t>Peroxiredoxin-1</t>
  </si>
  <si>
    <t>PRDX2</t>
  </si>
  <si>
    <t>Peroxiredoxin-2</t>
  </si>
  <si>
    <t>PRDX6</t>
  </si>
  <si>
    <t>Peroxiredoxin-6</t>
  </si>
  <si>
    <t>PRKACA</t>
  </si>
  <si>
    <t>cAMP-dependent protein kinase catalytic subunit alpha</t>
  </si>
  <si>
    <t>PRMT1</t>
  </si>
  <si>
    <t>Protein arginine N-methyltransferase 1</t>
  </si>
  <si>
    <t>PRPF19</t>
  </si>
  <si>
    <t>Pre-mRNA-processing factor 19</t>
  </si>
  <si>
    <t>PRPS1</t>
  </si>
  <si>
    <t>Ribose-phosphate pyrophosphokinase 1</t>
  </si>
  <si>
    <t>PTS</t>
  </si>
  <si>
    <t>6-pyruvoyl tetrahydrobiopterin synthase</t>
  </si>
  <si>
    <t>RACGAP1</t>
  </si>
  <si>
    <t>Rac GTPase-activating protein 1</t>
  </si>
  <si>
    <t>RAN</t>
  </si>
  <si>
    <t>GTP-binding nuclear protein Ran</t>
  </si>
  <si>
    <t>RBM3</t>
  </si>
  <si>
    <t>RNA-binding protein 3</t>
  </si>
  <si>
    <t>RBM39</t>
  </si>
  <si>
    <t>RNA-binding protein 39</t>
  </si>
  <si>
    <t>RPAP3</t>
  </si>
  <si>
    <t>RNA polymerase II-associated protein 3</t>
  </si>
  <si>
    <t>SEC13</t>
  </si>
  <si>
    <t>Protein SEC13 homolog</t>
  </si>
  <si>
    <t>SEC31A</t>
  </si>
  <si>
    <t>Protein transport protein Sec31A</t>
  </si>
  <si>
    <t>SFN</t>
  </si>
  <si>
    <t>14-3-3 protein sigma</t>
  </si>
  <si>
    <t>SKA1</t>
  </si>
  <si>
    <t>Spindle and kinetochore-associated protein 1</t>
  </si>
  <si>
    <t>SMARCA4</t>
  </si>
  <si>
    <t>Transcription activator BRG1</t>
  </si>
  <si>
    <t>SMARCB1</t>
  </si>
  <si>
    <t>SWI/SNF-related matrix-associated actin-dependent regulator of chromatin subfamily B member 1</t>
  </si>
  <si>
    <t>SMARCC2</t>
  </si>
  <si>
    <t>SWI/SNF complex subunit SMARCC2</t>
  </si>
  <si>
    <t>SNRPB</t>
  </si>
  <si>
    <t>Small nuclear ribonucleoprotein-associated proteins B and B</t>
  </si>
  <si>
    <t>SNRPD2</t>
  </si>
  <si>
    <t>Small nuclear ribonucleoprotein Sm D2</t>
  </si>
  <si>
    <t>SPECC1L</t>
  </si>
  <si>
    <t>Cytospin-A</t>
  </si>
  <si>
    <t>SRRM2</t>
  </si>
  <si>
    <t>Serine/arginine repetitive matrix protein 2</t>
  </si>
  <si>
    <t>SSB</t>
  </si>
  <si>
    <t>Lupus La protein</t>
  </si>
  <si>
    <t>SSBP1</t>
  </si>
  <si>
    <t>Single-stranded DNA-binding protein, mitochondrial</t>
  </si>
  <si>
    <t>SSRP1</t>
  </si>
  <si>
    <t>FACT complex subunit SSRP1</t>
  </si>
  <si>
    <t>SUPT16H</t>
  </si>
  <si>
    <t>FACT complex subunit SPT16</t>
  </si>
  <si>
    <t>SYMPK</t>
  </si>
  <si>
    <t>Symplekin</t>
  </si>
  <si>
    <t>SYNCRIP</t>
  </si>
  <si>
    <t>Heterogeneous nuclear ribonucleoprotein Q</t>
  </si>
  <si>
    <t>TCOF1</t>
  </si>
  <si>
    <t>Treacle protein</t>
  </si>
  <si>
    <t>TMA7</t>
  </si>
  <si>
    <t>Translation machinery-associated protein 7</t>
  </si>
  <si>
    <t>TMOD3</t>
  </si>
  <si>
    <t>Tropomodulin-3</t>
  </si>
  <si>
    <t>TNRC6B</t>
  </si>
  <si>
    <t>Trinucleotide repeat-containing gene 6B protein</t>
  </si>
  <si>
    <t>TPI1</t>
  </si>
  <si>
    <t>Triosephosphate isomerase</t>
  </si>
  <si>
    <t>TUBA1B</t>
  </si>
  <si>
    <t>Tubulin alpha-1B chain</t>
  </si>
  <si>
    <t>TUBB</t>
  </si>
  <si>
    <t>Tubulin beta chain</t>
  </si>
  <si>
    <t>TXNDC9</t>
  </si>
  <si>
    <t>Thioredoxin domain-containing protein 9</t>
  </si>
  <si>
    <t>UBL4A</t>
  </si>
  <si>
    <t>Ubiquitin-like protein 4A</t>
  </si>
  <si>
    <t>UBR4</t>
  </si>
  <si>
    <t>E3 ubiquitin-protein ligase UBR4</t>
  </si>
  <si>
    <t>UQCRC2</t>
  </si>
  <si>
    <t>Cytochrome b-c1 complex subunit 2, mitochondrial</t>
  </si>
  <si>
    <t>USP7</t>
  </si>
  <si>
    <t>Ubiquitin carboxyl-terminal hydrolase 7</t>
  </si>
  <si>
    <t>USP9X</t>
  </si>
  <si>
    <t>Probable ubiquitin carboxyl-terminal hydrolase FAF-X</t>
  </si>
  <si>
    <t>VBP1</t>
  </si>
  <si>
    <t>Prefoldin subunit 3</t>
  </si>
  <si>
    <t>VPS16</t>
  </si>
  <si>
    <t>Vacuolar protein sorting-associated protein 16 homolog</t>
  </si>
  <si>
    <t>XPO1</t>
  </si>
  <si>
    <t>Exportin-1</t>
  </si>
  <si>
    <t>YBX1</t>
  </si>
  <si>
    <t>Nuclease-sensitive element-binding protein 1</t>
  </si>
  <si>
    <t>YBX3</t>
  </si>
  <si>
    <t>Y-box-binding protein 3</t>
  </si>
  <si>
    <t>ZW10</t>
  </si>
  <si>
    <t>Centromere/kinetochore protein zw10 homolog</t>
  </si>
  <si>
    <t>Modified sequence</t>
  </si>
  <si>
    <t>_DDPDGKQEAKPQQAAGMLpSPK_</t>
  </si>
  <si>
    <t>_VSGTLDpTPEKTVDSQGPpTPVCpTPTFLER_</t>
  </si>
  <si>
    <t>NIFK</t>
  </si>
  <si>
    <t>MKI67 FHA domain-interacting nucleolar phosphoprotein</t>
  </si>
  <si>
    <t>16779;16780;16781</t>
  </si>
  <si>
    <t>_pTPNGPNIDKK_</t>
  </si>
  <si>
    <t>HSPH1</t>
  </si>
  <si>
    <t>Heat shock protein 105 kDa</t>
  </si>
  <si>
    <t>_RGFEGSCpSQKESEEGNPVR_</t>
  </si>
  <si>
    <t>HTATSF1</t>
  </si>
  <si>
    <t>HIV Tat-specific factor 1</t>
  </si>
  <si>
    <t>_AGLLpSGK_</t>
  </si>
  <si>
    <t>SLC39A11</t>
  </si>
  <si>
    <t>_TLPpSPIDAK_</t>
  </si>
  <si>
    <t>RFX7</t>
  </si>
  <si>
    <t>DNA-binding protein RFX7</t>
  </si>
  <si>
    <t>_GLLpTPPApSPLELLEAKPK_</t>
  </si>
  <si>
    <t>KLF2</t>
  </si>
  <si>
    <t>Krueppel-like factor 2</t>
  </si>
  <si>
    <t>14374;17140</t>
  </si>
  <si>
    <t>_AQAVSEEEEEEEGKSSpSPK_</t>
  </si>
  <si>
    <t>DDX24</t>
  </si>
  <si>
    <t>ATP-dependent RNA helicase DDX24</t>
  </si>
  <si>
    <t>3479;3480</t>
  </si>
  <si>
    <t>_SpTPKpSTPVRPK_</t>
  </si>
  <si>
    <t>PEAK1</t>
  </si>
  <si>
    <t>Pseudopodium-enriched atypical kinase 1</t>
  </si>
  <si>
    <t>12641;12642;16839;16840</t>
  </si>
  <si>
    <t>_pSVVpSFDKVK_</t>
  </si>
  <si>
    <t>SAFB</t>
  </si>
  <si>
    <t>Scaffold attachment factor B1</t>
  </si>
  <si>
    <t>8459;8460</t>
  </si>
  <si>
    <t>_RpSApSASHQADIK_</t>
  </si>
  <si>
    <t>LBR</t>
  </si>
  <si>
    <t>Lamin-B receptor</t>
  </si>
  <si>
    <t>8254;8255;8256</t>
  </si>
  <si>
    <t>_YSpSPTAGSAK_</t>
  </si>
  <si>
    <t>RBL1</t>
  </si>
  <si>
    <t>Retinoblastoma-like protein 1</t>
  </si>
  <si>
    <t>_ETIELpSPTGRPK_</t>
  </si>
  <si>
    <t>HELLS</t>
  </si>
  <si>
    <t>Lymphoid-specific helicase</t>
  </si>
  <si>
    <t>12939;16894</t>
  </si>
  <si>
    <t>_SVEERDpSGSFVAFQNIPGSELMSSFAK_</t>
  </si>
  <si>
    <t>TMPO</t>
  </si>
  <si>
    <t>_pSAPATGGVK_</t>
  </si>
  <si>
    <t>_RKpTGTLQPWNSDSTLNSR_</t>
  </si>
  <si>
    <t>12374;16804</t>
  </si>
  <si>
    <t>_GFEGSCpSQKESEEGNPVR_</t>
  </si>
  <si>
    <t>_GKPSEQLpTPTR_</t>
  </si>
  <si>
    <t>GSE1</t>
  </si>
  <si>
    <t>Genetic suppressor element 1</t>
  </si>
  <si>
    <t>_NpSPGVPTGAK_</t>
  </si>
  <si>
    <t>GOLGA2</t>
  </si>
  <si>
    <t>Golgin subfamily A member 2</t>
  </si>
  <si>
    <t>_DPSIKPVpTPpSPSK_</t>
  </si>
  <si>
    <t>12634;16838</t>
  </si>
  <si>
    <t>_TTSFFLNpSPEKEHQEMDEGSQSLEK_</t>
  </si>
  <si>
    <t>AHCTF1</t>
  </si>
  <si>
    <t>Protein ELYS</t>
  </si>
  <si>
    <t>_SSSVpSPSSWKpSPPApSPESWK_</t>
  </si>
  <si>
    <t>CHAMP1</t>
  </si>
  <si>
    <t>Chromosome alignment-maintaining phosphoprotein 1</t>
  </si>
  <si>
    <t>11500;11501;11502</t>
  </si>
  <si>
    <t>_pSTpSRDRLDDIIVLTK_</t>
  </si>
  <si>
    <t>LYSMD3</t>
  </si>
  <si>
    <t>LysM and putative peptidoglycan-binding domain-containing protein 3</t>
  </si>
  <si>
    <t>3604;3605;15245</t>
  </si>
  <si>
    <t>_SAEpSPSWpTPAEHVAK_</t>
  </si>
  <si>
    <t>ORC1</t>
  </si>
  <si>
    <t>Origin recognition complex subunit 1</t>
  </si>
  <si>
    <t>7902;7903;16049</t>
  </si>
  <si>
    <t>_PGPTPSGTNVGSSGRpSPSK_</t>
  </si>
  <si>
    <t>SEC61B</t>
  </si>
  <si>
    <t>Protein transport protein Sec61 subunit beta</t>
  </si>
  <si>
    <t>7149;7150;7151;7152</t>
  </si>
  <si>
    <t>_VINAAHSFYNGTTTLPISDEDRpTPR_</t>
  </si>
  <si>
    <t>GMPS</t>
  </si>
  <si>
    <t>GMP synthase [glutamine-hydrolyzing]</t>
  </si>
  <si>
    <t>15871;15872</t>
  </si>
  <si>
    <t>_FLKpSPPLHK_</t>
  </si>
  <si>
    <t>BCLAF1</t>
  </si>
  <si>
    <t>Bcl-2-associated transcription factor 1</t>
  </si>
  <si>
    <t>_AQLEPVApSPAK_</t>
  </si>
  <si>
    <t>PLEC</t>
  </si>
  <si>
    <t>Plectin</t>
  </si>
  <si>
    <t>_LPSGpSPSPK_</t>
  </si>
  <si>
    <t>USP36</t>
  </si>
  <si>
    <t>_FDMLMpSPEGAR_</t>
  </si>
  <si>
    <t>LRRC20</t>
  </si>
  <si>
    <t>Leucine-rich repeat-containing protein 20</t>
  </si>
  <si>
    <t>_RGFEGSCpSQK_</t>
  </si>
  <si>
    <t>_NRDpSDKTDTDWR_</t>
  </si>
  <si>
    <t>EIF4B</t>
  </si>
  <si>
    <t>Eukaryotic translation initiation factor 4B</t>
  </si>
  <si>
    <t>2098;14975</t>
  </si>
  <si>
    <t>_KRLpSVER_</t>
  </si>
  <si>
    <t>TOP2A</t>
  </si>
  <si>
    <t>DNA topoisomerase 2-alpha</t>
  </si>
  <si>
    <t>_pSKpSPVLHPPK_</t>
  </si>
  <si>
    <t>OSER1</t>
  </si>
  <si>
    <t>Oxidative stress-responsive serine-rich protein 1</t>
  </si>
  <si>
    <t>13047;13048</t>
  </si>
  <si>
    <t>_VHpTPHLDR_</t>
  </si>
  <si>
    <t>MET</t>
  </si>
  <si>
    <t>Hepatocyte growth factor receptor</t>
  </si>
  <si>
    <t>_VHpSFQQDK_</t>
  </si>
  <si>
    <t>TICRR</t>
  </si>
  <si>
    <t>Treslin</t>
  </si>
  <si>
    <t>_TRPWLQELSMGpSPGPVTNK_</t>
  </si>
  <si>
    <t>ENTHD2</t>
  </si>
  <si>
    <t>AP-4 complex accessory subunit tepsin</t>
  </si>
  <si>
    <t>_EPQKPEQPpTPR_</t>
  </si>
  <si>
    <t>_pSRpSPPRPK_</t>
  </si>
  <si>
    <t>CACTIN</t>
  </si>
  <si>
    <t>Cactin</t>
  </si>
  <si>
    <t>10945;10946</t>
  </si>
  <si>
    <t>_IHPMAYQLQLQAASNFKpSPVK_</t>
  </si>
  <si>
    <t>CSNK2B</t>
  </si>
  <si>
    <t>Casein kinase II subunit beta</t>
  </si>
  <si>
    <t>_TETISFGSVpSPGGVK_</t>
  </si>
  <si>
    <t>EPB41L3</t>
  </si>
  <si>
    <t>_ANQLSpSPSK_</t>
  </si>
  <si>
    <t>_AHAWPpSPYKDYEVK_</t>
  </si>
  <si>
    <t>GPRC5A</t>
  </si>
  <si>
    <t>Retinoic acid-induced protein 3</t>
  </si>
  <si>
    <t>_AGAPVPEPPKEEQQQALEQFAAAAAHpSTPVRR_</t>
  </si>
  <si>
    <t>2777;15092</t>
  </si>
  <si>
    <t>_AGAPVPEPPKEEQQQALEQFAAAAAHSpTPVRR_</t>
  </si>
  <si>
    <t>_VKPPPQIpSPSK_</t>
  </si>
  <si>
    <t>BCAS3</t>
  </si>
  <si>
    <t>Breast carcinoma-amplified sequence 3</t>
  </si>
  <si>
    <t>_TpSAQTpTPSKIPR_</t>
  </si>
  <si>
    <t>FGFR1OP</t>
  </si>
  <si>
    <t>FGFR1 oncogene partner</t>
  </si>
  <si>
    <t>5526;15557;15558</t>
  </si>
  <si>
    <t>_ILpSDKpSESNTK_</t>
  </si>
  <si>
    <t>ATG2B</t>
  </si>
  <si>
    <t>Autophagy-related protein 2 homolog B</t>
  </si>
  <si>
    <t>11311;11312</t>
  </si>
  <si>
    <t>_IEEVLpSPEGpSPSKpSPSK_</t>
  </si>
  <si>
    <t>ADD3</t>
  </si>
  <si>
    <t>Gamma-adducin</t>
  </si>
  <si>
    <t>13405;13406;13407;13408;13409</t>
  </si>
  <si>
    <t>_EATAQKPTGSVGSTVTpTPPPLVR_</t>
  </si>
  <si>
    <t>GATAD2A</t>
  </si>
  <si>
    <t>Transcriptional repressor p66-alpha</t>
  </si>
  <si>
    <t>_ISINQpTPGK_</t>
  </si>
  <si>
    <t>LMO7</t>
  </si>
  <si>
    <t>LIM domain only protein 7</t>
  </si>
  <si>
    <t>_TpSRDTSPpSSGSAVSSSK_</t>
  </si>
  <si>
    <t>PPHLN1</t>
  </si>
  <si>
    <t>Periphilin-1</t>
  </si>
  <si>
    <t>1071;1072;1073;1074;14777;14778</t>
  </si>
  <si>
    <t>_TYTVpSPR_</t>
  </si>
  <si>
    <t>GPRIN1</t>
  </si>
  <si>
    <t>G protein-regulated inducer of neurite outgrowth 1</t>
  </si>
  <si>
    <t>_SDDpSKSpSSPELVTHLK_</t>
  </si>
  <si>
    <t>ARHGAP1</t>
  </si>
  <si>
    <t>Rho GTPase-activating protein 1</t>
  </si>
  <si>
    <t>7557;7558;7559;7560</t>
  </si>
  <si>
    <t>_pSLTEGLVLDTMNDpSLSK_</t>
  </si>
  <si>
    <t>FOXM1</t>
  </si>
  <si>
    <t>Forkhead box protein M1</t>
  </si>
  <si>
    <t>7562;7563</t>
  </si>
  <si>
    <t>_pSLSSpSPVKK_</t>
  </si>
  <si>
    <t>CDC42EP4</t>
  </si>
  <si>
    <t>Cdc42 effector protein 4</t>
  </si>
  <si>
    <t>12518;12519;12520;12521</t>
  </si>
  <si>
    <t>_MLISAVpSPEIR_</t>
  </si>
  <si>
    <t>E2F8</t>
  </si>
  <si>
    <t>Transcription factor E2F8</t>
  </si>
  <si>
    <t>1;2</t>
  </si>
  <si>
    <t>_SGAQASSTPLpSPTR_</t>
  </si>
  <si>
    <t>LMNA</t>
  </si>
  <si>
    <t>5627;5628;5629;15575</t>
  </si>
  <si>
    <t>_DHFGLEGDEESTMLEDSVpSPKK_</t>
  </si>
  <si>
    <t>TLN1</t>
  </si>
  <si>
    <t>Talin-1</t>
  </si>
  <si>
    <t>14279;14280</t>
  </si>
  <si>
    <t>_RPESPSEIpSPIK_</t>
  </si>
  <si>
    <t>WAPAL</t>
  </si>
  <si>
    <t>Wings apart-like protein homolog</t>
  </si>
  <si>
    <t>9938;9939</t>
  </si>
  <si>
    <t>_SKpTPpSSPCPASK_</t>
  </si>
  <si>
    <t>INCENP</t>
  </si>
  <si>
    <t>Inner centromere protein</t>
  </si>
  <si>
    <t>12845;12846;12847;16870</t>
  </si>
  <si>
    <t>_TGpSSGALGPPER_</t>
  </si>
  <si>
    <t>691;692</t>
  </si>
  <si>
    <t>_TVANLLSGKpSPR_</t>
  </si>
  <si>
    <t>_pSKTPSpSPCPASK_</t>
  </si>
  <si>
    <t>_NHAGpSPGCEESDAGK_</t>
  </si>
  <si>
    <t>CASP2</t>
  </si>
  <si>
    <t>_KPpSPSEpSPEPWKPFPAVpSPEPR_</t>
  </si>
  <si>
    <t>11486;11487;11488;11489</t>
  </si>
  <si>
    <t>_pSPTKAPHLQLIEGK_</t>
  </si>
  <si>
    <t>EPB41L2</t>
  </si>
  <si>
    <t>Band 4.1-like protein 2</t>
  </si>
  <si>
    <t>4926;15457</t>
  </si>
  <si>
    <t>_GDALNLSpSPKR_</t>
  </si>
  <si>
    <t>152;153</t>
  </si>
  <si>
    <t>_PMEEDGEEKpSPSK_</t>
  </si>
  <si>
    <t>ILF3</t>
  </si>
  <si>
    <t>Interleukin enhancer-binding factor 3</t>
  </si>
  <si>
    <t>7753;7754</t>
  </si>
  <si>
    <t>_SHpSVSAVDGLEDKLDNFK_</t>
  </si>
  <si>
    <t>_AESGDSLGpSEDRDLLYSIDAYR_</t>
  </si>
  <si>
    <t>ANLN</t>
  </si>
  <si>
    <t>Actin-binding protein anillin</t>
  </si>
  <si>
    <t>12859;12860;12861</t>
  </si>
  <si>
    <t>_pSLSpSSPVKK_</t>
  </si>
  <si>
    <t>_ATNpSPKPHMVPR_</t>
  </si>
  <si>
    <t>ANKRD17</t>
  </si>
  <si>
    <t>Ankyrin repeat domain-containing protein 17</t>
  </si>
  <si>
    <t>_EKVEPEVLSTDTQTpSPEPGTR_</t>
  </si>
  <si>
    <t>KDM5A</t>
  </si>
  <si>
    <t>Lysine-specific demethylase 5A</t>
  </si>
  <si>
    <t>_(ac)SCINLPTVLPGpSPSK_</t>
  </si>
  <si>
    <t>TK1</t>
  </si>
  <si>
    <t>5651;5652</t>
  </si>
  <si>
    <t>_IAQVpSPGPR_</t>
  </si>
  <si>
    <t>_KPGPSGPSEpSPK_</t>
  </si>
  <si>
    <t>_SALpSPSKpSPAK_</t>
  </si>
  <si>
    <t>6905;6906;6907</t>
  </si>
  <si>
    <t>_GVEPSPpSPIKPGDIK_</t>
  </si>
  <si>
    <t>UFD1L</t>
  </si>
  <si>
    <t>Ubiquitin fusion degradation protein 1 homolog</t>
  </si>
  <si>
    <t>_IPNSYEVLFPEpSPAR_</t>
  </si>
  <si>
    <t>KMT2D</t>
  </si>
  <si>
    <t>Histone-lysine N-methyltransferase 2D</t>
  </si>
  <si>
    <t>_KTQMAEVLPpSPR_</t>
  </si>
  <si>
    <t>_LSDDFDpSPVKGPLCK_</t>
  </si>
  <si>
    <t>RSF1</t>
  </si>
  <si>
    <t>Remodeling and spacing factor 1</t>
  </si>
  <si>
    <t>_EAVIpTPVASATQSVSR_</t>
  </si>
  <si>
    <t>_IEEVLpSPEGpSPSKpSPSKK_</t>
  </si>
  <si>
    <t>_DDSLDLpSPQGR_</t>
  </si>
  <si>
    <t>TRIP12</t>
  </si>
  <si>
    <t>E3 ubiquitin-protein ligase TRIP12</t>
  </si>
  <si>
    <t>_GTSFFPTAGGFRpSPpSPGLFR_</t>
  </si>
  <si>
    <t>CLSPN</t>
  </si>
  <si>
    <t>Claspin</t>
  </si>
  <si>
    <t>1879;1880</t>
  </si>
  <si>
    <t>_NSDLLTpSPDVGLLK_</t>
  </si>
  <si>
    <t>JUN</t>
  </si>
  <si>
    <t>Transcription factor AP-1</t>
  </si>
  <si>
    <t>_VPVNLLNpSPDCDVK_</t>
  </si>
  <si>
    <t>TTK</t>
  </si>
  <si>
    <t>Dual specificity protein kinase TTK</t>
  </si>
  <si>
    <t>_DTSFTVCPDVPRpTPVGK_</t>
  </si>
  <si>
    <t>CDC25C</t>
  </si>
  <si>
    <t>M-phase inducer phosphatase 3</t>
  </si>
  <si>
    <t>_PMEEDGEEKpSPSKK_</t>
  </si>
  <si>
    <t>_QICVVMLETLSQpSPPK_</t>
  </si>
  <si>
    <t>PCBP2</t>
  </si>
  <si>
    <t>Poly(rC)-binding protein 2</t>
  </si>
  <si>
    <t>_PSGGFVISGVLpSPDTISSK_</t>
  </si>
  <si>
    <t>CENPC</t>
  </si>
  <si>
    <t>Centromere protein C</t>
  </si>
  <si>
    <t>_YEAVpSPERLELER_</t>
  </si>
  <si>
    <t>MAML1</t>
  </si>
  <si>
    <t>Mastermind-like protein 1</t>
  </si>
  <si>
    <t>_VQAGPGpSPR_</t>
  </si>
  <si>
    <t>CCDC137</t>
  </si>
  <si>
    <t>Coiled-coil domain-containing protein 137</t>
  </si>
  <si>
    <t>_PLWLpSPEKPLAWK_</t>
  </si>
  <si>
    <t>KIAA0556</t>
  </si>
  <si>
    <t>Uncharacterized protein KIAA0556</t>
  </si>
  <si>
    <t>_HTLQQHQEpTPK_</t>
  </si>
  <si>
    <t>NUFIP2</t>
  </si>
  <si>
    <t>Nuclear fragile X mental retardation-interacting protein 2</t>
  </si>
  <si>
    <t>_pSYPGHVQPATAR_</t>
  </si>
  <si>
    <t>HOOK3</t>
  </si>
  <si>
    <t>Protein Hook homolog 3</t>
  </si>
  <si>
    <t>_TFLEGDWTpSPSK_</t>
  </si>
  <si>
    <t>RBM15B</t>
  </si>
  <si>
    <t>Putative RNA-binding protein 15B</t>
  </si>
  <si>
    <t>_MSpSPPpSSPQKCPpSPINEHNGLIK_</t>
  </si>
  <si>
    <t>FNDC3A</t>
  </si>
  <si>
    <t>Fibronectin type-III domain-containing protein 3A</t>
  </si>
  <si>
    <t>3608;3609;3610;3611</t>
  </si>
  <si>
    <t>_QMGYTEAIEVIQAASpSPVK_</t>
  </si>
  <si>
    <t>NFKB1</t>
  </si>
  <si>
    <t>_AVpSPAPQSSSR_</t>
  </si>
  <si>
    <t>_LSpSPISK_</t>
  </si>
  <si>
    <t>BARD1</t>
  </si>
  <si>
    <t>BRCA1-associated RING domain protein 1</t>
  </si>
  <si>
    <t>_SFpSPTMK_</t>
  </si>
  <si>
    <t>SBNO1</t>
  </si>
  <si>
    <t>Protein strawberry notch homolog 1</t>
  </si>
  <si>
    <t>_VLGpSEGEEEDEALSPAK_</t>
  </si>
  <si>
    <t>LIG1</t>
  </si>
  <si>
    <t>793;794</t>
  </si>
  <si>
    <t>_KVPCpSPDFQR_</t>
  </si>
  <si>
    <t>CRYBG3</t>
  </si>
  <si>
    <t>Very large A-kinase anchor protein</t>
  </si>
  <si>
    <t>_pSRSWTpSPK_</t>
  </si>
  <si>
    <t>SRSF10</t>
  </si>
  <si>
    <t>Serine/arginine-rich splicing factor 10</t>
  </si>
  <si>
    <t>5262;5263;5264</t>
  </si>
  <si>
    <t>_RpSSPAAFINPPIGTVTPALK_</t>
  </si>
  <si>
    <t>Polymerase delta-interacting protein 3</t>
  </si>
  <si>
    <t>12165;12166</t>
  </si>
  <si>
    <t>_QYPDpSPHPVPHR_</t>
  </si>
  <si>
    <t>RPRD2</t>
  </si>
  <si>
    <t>Regulation of nuclear pre-mRNA domain-containing protein 2</t>
  </si>
  <si>
    <t>_ApSLGpSLEGEAEAEASSPK_</t>
  </si>
  <si>
    <t>AHNAK</t>
  </si>
  <si>
    <t>Neuroblast differentiation-associated protein AHNAK</t>
  </si>
  <si>
    <t>7612;7613;7614;7615</t>
  </si>
  <si>
    <t>_GIpSPIVFDR_</t>
  </si>
  <si>
    <t>YTHDC1</t>
  </si>
  <si>
    <t>YTH domain-containing protein 1</t>
  </si>
  <si>
    <t>_pSVEVFPLK_</t>
  </si>
  <si>
    <t>FAM171A1</t>
  </si>
  <si>
    <t>Protein FAM171A1</t>
  </si>
  <si>
    <t>_NQGGYGGSSSSSSYGpSGR_</t>
  </si>
  <si>
    <t>HNRNPA1</t>
  </si>
  <si>
    <t>3274;3275;3276;3277</t>
  </si>
  <si>
    <t>_SGGLQpTPECLpSR_</t>
  </si>
  <si>
    <t>FOXK1</t>
  </si>
  <si>
    <t>Forkhead box protein K1</t>
  </si>
  <si>
    <t>7292;15944</t>
  </si>
  <si>
    <t>_EEAPApSPLRPLYPQISPLK_</t>
  </si>
  <si>
    <t>7285;7286</t>
  </si>
  <si>
    <t>_EEAQpSLEDLAGFK_</t>
  </si>
  <si>
    <t>MKI67</t>
  </si>
  <si>
    <t>Antigen KI-67</t>
  </si>
  <si>
    <t>_EELRHpTPELPLAPR_</t>
  </si>
  <si>
    <t>NCOR2</t>
  </si>
  <si>
    <t>Nuclear receptor corepressor 2</t>
  </si>
  <si>
    <t>_TLVLDFETEGERNpSPNPR_</t>
  </si>
  <si>
    <t>ZNF318</t>
  </si>
  <si>
    <t>Zinc finger protein 318</t>
  </si>
  <si>
    <t>_STpSYGYpSRpSR_</t>
  </si>
  <si>
    <t>SRSF9</t>
  </si>
  <si>
    <t>Serine/arginine-rich splicing factor 9</t>
  </si>
  <si>
    <t>7848;7849;7850;7851;16045</t>
  </si>
  <si>
    <t>_VNQSALEAVTPpSPSFQQR_</t>
  </si>
  <si>
    <t>APPL1</t>
  </si>
  <si>
    <t>DCC-interacting protein 13-alpha</t>
  </si>
  <si>
    <t>_pSLDDKPYK_</t>
  </si>
  <si>
    <t>ZNF22</t>
  </si>
  <si>
    <t>Zinc finger protein 22</t>
  </si>
  <si>
    <t>_VYTFTDNAPpSPSIGSASR_</t>
  </si>
  <si>
    <t>ZNF608</t>
  </si>
  <si>
    <t>Zinc finger protein 608</t>
  </si>
  <si>
    <t>_AEpSPESSAIESTQSTPQK_</t>
  </si>
  <si>
    <t>PDS5B</t>
  </si>
  <si>
    <t>Sister chromatid cohesion protein PDS5 homolog B</t>
  </si>
  <si>
    <t>12958;12959;12960;16898</t>
  </si>
  <si>
    <t>_STpSPAGQHHpSPISSR_</t>
  </si>
  <si>
    <t>ZC3H13</t>
  </si>
  <si>
    <t>Zinc finger CCCH domain-containing protein 13</t>
  </si>
  <si>
    <t>9055;9056;9057;9058;16261</t>
  </si>
  <si>
    <t>_GNIETTpSEDGQVFSPK_</t>
  </si>
  <si>
    <t>9023;9024</t>
  </si>
  <si>
    <t>_STSYGYpSR_</t>
  </si>
  <si>
    <t>7848;7849;7850;16045</t>
  </si>
  <si>
    <t>_pSQpSKpSPTGTPAR_</t>
  </si>
  <si>
    <t>TRA2A</t>
  </si>
  <si>
    <t>Transformer-2 protein homolog alpha</t>
  </si>
  <si>
    <t>7995;7996;7997;16073;16074</t>
  </si>
  <si>
    <t>_KpSQENLGNPSK_</t>
  </si>
  <si>
    <t>ITFG3</t>
  </si>
  <si>
    <t>Protein ITFG3</t>
  </si>
  <si>
    <t>_AWLDEDSNLpSPSPLR_</t>
  </si>
  <si>
    <t>INO80 complex subunit B</t>
  </si>
  <si>
    <t>12231;12232;12233</t>
  </si>
  <si>
    <t>_STSYGYpSRpSR_</t>
  </si>
  <si>
    <t>_ERLPpSVDLK_</t>
  </si>
  <si>
    <t>SLC20A1</t>
  </si>
  <si>
    <t>Sodium-dependent phosphate transporter 1</t>
  </si>
  <si>
    <t>_pSPRPDHPGTPPHK_</t>
  </si>
  <si>
    <t>WEE1</t>
  </si>
  <si>
    <t>Wee1-like protein kinase</t>
  </si>
  <si>
    <t>6326;15715</t>
  </si>
  <si>
    <t>_RPEpSPSEISPIK_</t>
  </si>
  <si>
    <t>_GYSpSLLK_</t>
  </si>
  <si>
    <t>DDX5</t>
  </si>
  <si>
    <t>Probable ATP-dependent RNA helicase DDX5</t>
  </si>
  <si>
    <t>_QQPQPSQTEpSPQEAQIIQAK_</t>
  </si>
  <si>
    <t>CCNE2</t>
  </si>
  <si>
    <t>G1/S-specific cyclin-E2</t>
  </si>
  <si>
    <t>_SDpSPVPTAPTSGGPKPSTASAVPELATDPELEK_</t>
  </si>
  <si>
    <t>METTL3</t>
  </si>
  <si>
    <t>N6-adenosine-methyltransferase 70 kDa subunit</t>
  </si>
  <si>
    <t>_RHpSPpSRpSApSPSPR_</t>
  </si>
  <si>
    <t>SRRM1</t>
  </si>
  <si>
    <t>Serine/arginine repetitive matrix protein 1</t>
  </si>
  <si>
    <t>2191;2192;2193;2194;2195</t>
  </si>
  <si>
    <t>_SPpSPSFR_</t>
  </si>
  <si>
    <t>PCYT1A</t>
  </si>
  <si>
    <t>Choline-phosphate cytidylyltransferase A</t>
  </si>
  <si>
    <t>1308;1309;1310</t>
  </si>
  <si>
    <t>_pSPSPSFR_</t>
  </si>
  <si>
    <t>_LDIpSQDDSEITQMEHNLASR_</t>
  </si>
  <si>
    <t>FAM135A</t>
  </si>
  <si>
    <t>Protein FAM135A</t>
  </si>
  <si>
    <t>_GKpSSFFSDR_</t>
  </si>
  <si>
    <t>DDX3X</t>
  </si>
  <si>
    <t>ATP-dependent RNA helicase DDX3X</t>
  </si>
  <si>
    <t>_EEPLpSEEEPCTSTAIASPEK_</t>
  </si>
  <si>
    <t>NOP58</t>
  </si>
  <si>
    <t>Nucleolar protein 58</t>
  </si>
  <si>
    <t>14221;14222</t>
  </si>
  <si>
    <t>_IKLPpSFR_</t>
  </si>
  <si>
    <t>AHNAK2</t>
  </si>
  <si>
    <t>Protein AHNAK2</t>
  </si>
  <si>
    <t>_ASpSPSLIER_</t>
  </si>
  <si>
    <t>C1orf226</t>
  </si>
  <si>
    <t>Uncharacterized protein C1orf226</t>
  </si>
  <si>
    <t>_(ac)AAAAPDSRVpSEEENLKK_</t>
  </si>
  <si>
    <t>RRP15</t>
  </si>
  <si>
    <t>RRP15-like protein</t>
  </si>
  <si>
    <t>_(ac)AADVSVTHRPPLpSPK_</t>
  </si>
  <si>
    <t>RAVER1</t>
  </si>
  <si>
    <t>Ribonucleoprotein PTB-binding 1</t>
  </si>
  <si>
    <t>SLBP</t>
  </si>
  <si>
    <t>Histone RNA hairpin-binding protein</t>
  </si>
  <si>
    <t>_(ac)ADELpSEKQVYDAHTK_</t>
  </si>
  <si>
    <t>CAV1</t>
  </si>
  <si>
    <t>NAP1L4</t>
  </si>
  <si>
    <t>Nucleosome assembly protein 1-like 4</t>
  </si>
  <si>
    <t>3103;3104</t>
  </si>
  <si>
    <t>_(ac)ADHpSFSDGVPSDSVEAAK_</t>
  </si>
  <si>
    <t>MAP4</t>
  </si>
  <si>
    <t>_(ac)AETEERpSLDNFFAK_</t>
  </si>
  <si>
    <t>CDV3</t>
  </si>
  <si>
    <t>Protein CDV3 homolog</t>
  </si>
  <si>
    <t>_(ac)AKPCGVRLpSGEAR_</t>
  </si>
  <si>
    <t>PSME2</t>
  </si>
  <si>
    <t>Proteasome activator complex subunit 2</t>
  </si>
  <si>
    <t>_(ac)ASAVpSPANLPAVLLQPR_</t>
  </si>
  <si>
    <t>HCFC1</t>
  </si>
  <si>
    <t>_(ac)ASHLRPPpSPLLVR_</t>
  </si>
  <si>
    <t>DTX3L</t>
  </si>
  <si>
    <t>E3 ubiquitin-protein ligase DTX3L</t>
  </si>
  <si>
    <t>DPM1</t>
  </si>
  <si>
    <t>Dolichol-phosphate mannosyltransferase subunit 1</t>
  </si>
  <si>
    <t>5099;5100</t>
  </si>
  <si>
    <t>_(ac)ASLEVSRpSPR_</t>
  </si>
  <si>
    <t>_(ac)ATDELATKLpSR_</t>
  </si>
  <si>
    <t>EFHD2</t>
  </si>
  <si>
    <t>EF-hand domain-containing protein D2</t>
  </si>
  <si>
    <t>_(ac)ATSPQKpSPSVPK_</t>
  </si>
  <si>
    <t>PARVA</t>
  </si>
  <si>
    <t>Alpha-parvin</t>
  </si>
  <si>
    <t>2966;2967;15124</t>
  </si>
  <si>
    <t>2966;2967;2968;15124;15125</t>
  </si>
  <si>
    <t>_(ac)ATpSPQKpSPSVPKpSPTPK_</t>
  </si>
  <si>
    <t>_(ac)ApSGVAVSDGVIK_</t>
  </si>
  <si>
    <t>_(ac)ApSGVTVNDEVIK_</t>
  </si>
  <si>
    <t>CFL2</t>
  </si>
  <si>
    <t>Cofilin-2</t>
  </si>
  <si>
    <t>SRRT</t>
  </si>
  <si>
    <t>Serrate RNA effector molecule homolog</t>
  </si>
  <si>
    <t>CTNND1</t>
  </si>
  <si>
    <t>Catenin delta-1</t>
  </si>
  <si>
    <t>_(ac)MDPQRpSPLLEVK_</t>
  </si>
  <si>
    <t>KIFC1</t>
  </si>
  <si>
    <t>Kinesin-like protein KIFC1</t>
  </si>
  <si>
    <t>CCDC86</t>
  </si>
  <si>
    <t>Coiled-coil domain-containing protein 86</t>
  </si>
  <si>
    <t>RTN4</t>
  </si>
  <si>
    <t>Reticulon-4</t>
  </si>
  <si>
    <t>NPM1</t>
  </si>
  <si>
    <t>Nucleophosmin</t>
  </si>
  <si>
    <t>PBK</t>
  </si>
  <si>
    <t>Lymphokine-activated killer T-cell-originated protein kinase</t>
  </si>
  <si>
    <t>_(ac)METMApSPGKDNYR_</t>
  </si>
  <si>
    <t>KPNA6</t>
  </si>
  <si>
    <t>Importin subunit alpha-7</t>
  </si>
  <si>
    <t>_(ac)MEVKPPPGRPQPDpSGR_</t>
  </si>
  <si>
    <t>HNRNPA3</t>
  </si>
  <si>
    <t>Heterogeneous nuclear ribonucleoprotein A3</t>
  </si>
  <si>
    <t>_(ac)MHRDpSCPLDCK_</t>
  </si>
  <si>
    <t>SRSF3</t>
  </si>
  <si>
    <t>Serine/arginine-rich splicing factor 3</t>
  </si>
  <si>
    <t>_(ac)MNYEGpSPIKVTLATLK_</t>
  </si>
  <si>
    <t>THOC1</t>
  </si>
  <si>
    <t>THO complex subunit 1</t>
  </si>
  <si>
    <t>TRA2B</t>
  </si>
  <si>
    <t>Transformer-2 protein homolog beta</t>
  </si>
  <si>
    <t>_(ac)SDVEENNFEGREpSR_</t>
  </si>
  <si>
    <t>7994;8002</t>
  </si>
  <si>
    <t>_(ac)SETAPAAPAAPAPAEKpTPVKK_</t>
  </si>
  <si>
    <t>5841;15617;15618</t>
  </si>
  <si>
    <t>_(ac)SETAPAAPAAPAPAEKpTPVK_</t>
  </si>
  <si>
    <t>_(ac)SEpTAPAAPAAPAPAEKpTPVKK_</t>
  </si>
  <si>
    <t>_(ac)SGYSpSDRDR_</t>
  </si>
  <si>
    <t>6025;6026;17255</t>
  </si>
  <si>
    <t>3278;3279;3281</t>
  </si>
  <si>
    <t>_(ac)SLYPpSLEDLKVDK_</t>
  </si>
  <si>
    <t>SDCBP</t>
  </si>
  <si>
    <t>Syntenin-1</t>
  </si>
  <si>
    <t>HNRNPU</t>
  </si>
  <si>
    <t>Heterogeneous nuclear ribonucleoprotein U</t>
  </si>
  <si>
    <t>_(ac)STNENANpTPAAR_</t>
  </si>
  <si>
    <t>KPNA2</t>
  </si>
  <si>
    <t>Importin subunit alpha-1</t>
  </si>
  <si>
    <t>CSDC2</t>
  </si>
  <si>
    <t>Cold shock domain-containing protein C2</t>
  </si>
  <si>
    <t>_(ac)pSAIQNLHSFDPFADASK_</t>
  </si>
  <si>
    <t>EIF1</t>
  </si>
  <si>
    <t>Eukaryotic translation initiation factor 1</t>
  </si>
  <si>
    <t>PAK2</t>
  </si>
  <si>
    <t>_(ac)pSDVEENNFEGR_</t>
  </si>
  <si>
    <t>_(ac)pSETAPAAPAAPAPAEKpTPVKK_</t>
  </si>
  <si>
    <t>_(ac)pSETAPAAPAAPAPAEKpTPVK_</t>
  </si>
  <si>
    <t>_(ac)pSGEDEQQEQTIAEDLVVTK_</t>
  </si>
  <si>
    <t>PA2G4</t>
  </si>
  <si>
    <t>Proliferation-associated protein 2G4</t>
  </si>
  <si>
    <t>_(ac)pSKSESPKEPEQLR_</t>
  </si>
  <si>
    <t>_(ac)pSKSEpSPKEPEQLR_</t>
  </si>
  <si>
    <t>_(ac)pSLLNKPK_</t>
  </si>
  <si>
    <t>ENSA</t>
  </si>
  <si>
    <t>Alpha-endosulfine</t>
  </si>
  <si>
    <t>NDRG1</t>
  </si>
  <si>
    <t>Protein NDRG1</t>
  </si>
  <si>
    <t>_(ac)pSTKVPIYLK_</t>
  </si>
  <si>
    <t>CDC42EP2</t>
  </si>
  <si>
    <t>Cdc42 effector protein 2</t>
  </si>
  <si>
    <t>_(ac)pSTVHEILCK_</t>
  </si>
  <si>
    <t>3852;15286</t>
  </si>
  <si>
    <t>_(ac)pSVELEEALPVTTAEGMAK_</t>
  </si>
  <si>
    <t>H1FX</t>
  </si>
  <si>
    <t>Histone H1x</t>
  </si>
  <si>
    <t>SRSF2</t>
  </si>
  <si>
    <t>Serine/arginine-rich splicing factor 2</t>
  </si>
  <si>
    <t>PSRC1</t>
  </si>
  <si>
    <t>Proline/serine-rich coiled-coil protein 1</t>
  </si>
  <si>
    <t>MARCKSL1</t>
  </si>
  <si>
    <t>MARCKS-related protein</t>
  </si>
  <si>
    <t>MAP1B</t>
  </si>
  <si>
    <t>Heterogeneous nuclear ribonucleoprotein U-like protein 2</t>
  </si>
  <si>
    <t>3898;3899;3900</t>
  </si>
  <si>
    <t>_AAEEQGDDQDpSEKpSKPAGSDGER_</t>
  </si>
  <si>
    <t>_AAESETPGKpSPEK_</t>
  </si>
  <si>
    <t>RSL1D1</t>
  </si>
  <si>
    <t>Ribosomal L1 domain-containing protein 1</t>
  </si>
  <si>
    <t>5309;15520</t>
  </si>
  <si>
    <t>_AAESEpTPGKpSPEK_</t>
  </si>
  <si>
    <t>FRMD4A</t>
  </si>
  <si>
    <t>FERM domain-containing protein 4A</t>
  </si>
  <si>
    <t>TBC1D10B</t>
  </si>
  <si>
    <t>TBC1 domain family member 10B</t>
  </si>
  <si>
    <t>RAF1</t>
  </si>
  <si>
    <t>RAF proto-oncogene serine/threonine-protein kinase</t>
  </si>
  <si>
    <t>ZNF106</t>
  </si>
  <si>
    <t>Zinc finger protein 106</t>
  </si>
  <si>
    <t>_AAIELPSLEVLpSDQEEDREQCGVK_</t>
  </si>
  <si>
    <t>EIF2AK1</t>
  </si>
  <si>
    <t>Eukaryotic translation initiation factor 2-alpha kinase 1</t>
  </si>
  <si>
    <t>RBM17</t>
  </si>
  <si>
    <t>Splicing factor 45</t>
  </si>
  <si>
    <t>_AAISDSADCSLpSPDVDPVLAFQR_</t>
  </si>
  <si>
    <t>PARD3</t>
  </si>
  <si>
    <t>Partitioning defective 3 homolog</t>
  </si>
  <si>
    <t>ACIN1</t>
  </si>
  <si>
    <t>Apoptotic chromatin condensation inducer in the nucleus</t>
  </si>
  <si>
    <t>ZC3H4</t>
  </si>
  <si>
    <t>Zinc finger CCCH domain-containing protein 4</t>
  </si>
  <si>
    <t>KIF24</t>
  </si>
  <si>
    <t>Kinesin-like protein KIF24</t>
  </si>
  <si>
    <t>_AALLKApSPK_</t>
  </si>
  <si>
    <t>RPL14</t>
  </si>
  <si>
    <t>60S ribosomal protein L14</t>
  </si>
  <si>
    <t>ANKIB1</t>
  </si>
  <si>
    <t>Ankyrin repeat and IBR domain-containing protein 1</t>
  </si>
  <si>
    <t>_AAMYDIISpSPSKDSTK_</t>
  </si>
  <si>
    <t>NIPBL</t>
  </si>
  <si>
    <t>Nipped-B-like protein</t>
  </si>
  <si>
    <t>_AANMLQQpSGSK_</t>
  </si>
  <si>
    <t>RECQL</t>
  </si>
  <si>
    <t>ATP-dependent DNA helicase Q1</t>
  </si>
  <si>
    <t>6667;6668</t>
  </si>
  <si>
    <t>FAM129B</t>
  </si>
  <si>
    <t>Niban-like protein 1</t>
  </si>
  <si>
    <t>DOCK7</t>
  </si>
  <si>
    <t>Dedicator of cytokinesis protein 7</t>
  </si>
  <si>
    <t>CSNK1A1</t>
  </si>
  <si>
    <t>Casein kinase I isoform alpha</t>
  </si>
  <si>
    <t>_AAQQQQPSApSPR_</t>
  </si>
  <si>
    <t>PBRM1</t>
  </si>
  <si>
    <t>Protein polybromo-1</t>
  </si>
  <si>
    <t>TNS1</t>
  </si>
  <si>
    <t>Tensin-1</t>
  </si>
  <si>
    <t>CIC</t>
  </si>
  <si>
    <t>Protein capicua homolog</t>
  </si>
  <si>
    <t>DST</t>
  </si>
  <si>
    <t>Dystonin</t>
  </si>
  <si>
    <t>EIF4G1</t>
  </si>
  <si>
    <t>Eukaryotic translation initiation factor 4 gamma 1</t>
  </si>
  <si>
    <t>1974;14941</t>
  </si>
  <si>
    <t>PKP4</t>
  </si>
  <si>
    <t>Plakophilin-4</t>
  </si>
  <si>
    <t>_AASSDQLRDNpSPPPAFKPEPPK_</t>
  </si>
  <si>
    <t>TJP2</t>
  </si>
  <si>
    <t>Tight junction protein ZO-2</t>
  </si>
  <si>
    <t>13358;13359;13360</t>
  </si>
  <si>
    <t>GBF1</t>
  </si>
  <si>
    <t>Golgi-specific brefeldin A-resistance guanine nucleotide exchange factor 1</t>
  </si>
  <si>
    <t>ZNF652</t>
  </si>
  <si>
    <t>Zinc finger protein 652</t>
  </si>
  <si>
    <t>ARHGEF17</t>
  </si>
  <si>
    <t>Rho guanine nucleotide exchange factor 17</t>
  </si>
  <si>
    <t>JADE1</t>
  </si>
  <si>
    <t>Protein Jade-1</t>
  </si>
  <si>
    <t>_AAVGQEpSPGGLEAGNAK_</t>
  </si>
  <si>
    <t>PDS5A</t>
  </si>
  <si>
    <t>Sister chromatid cohesion protein PDS5 homolog A</t>
  </si>
  <si>
    <t>IWS1</t>
  </si>
  <si>
    <t>Protein IWS1 homolog</t>
  </si>
  <si>
    <t>11715;11716</t>
  </si>
  <si>
    <t>_AAVLpSDpSEDEEK_</t>
  </si>
  <si>
    <t>RALY</t>
  </si>
  <si>
    <t>RNA-binding protein Raly</t>
  </si>
  <si>
    <t>_AApSKDTISNNR_</t>
  </si>
  <si>
    <t>8161;16104</t>
  </si>
  <si>
    <t>SYNPO</t>
  </si>
  <si>
    <t>Synaptopodin</t>
  </si>
  <si>
    <t>12857;12858;16875</t>
  </si>
  <si>
    <t>_AApSPPRPLLSNASApTPVGR_</t>
  </si>
  <si>
    <t>_AApTPLPSLR_</t>
  </si>
  <si>
    <t>TSC22D4</t>
  </si>
  <si>
    <t>TSC22 domain family protein 4</t>
  </si>
  <si>
    <t>ATXN2</t>
  </si>
  <si>
    <t>Ataxin-2</t>
  </si>
  <si>
    <t>HUWE1</t>
  </si>
  <si>
    <t>E3 ubiquitin-protein ligase HUWE1</t>
  </si>
  <si>
    <t>GORASP2</t>
  </si>
  <si>
    <t>Golgi reassembly-stacking protein 2</t>
  </si>
  <si>
    <t>_ADAPDAGAQpSDSELPSYHQNDVSLDR_</t>
  </si>
  <si>
    <t>_ADDLLPLGDQpTQDGDFGSR_</t>
  </si>
  <si>
    <t>SART1</t>
  </si>
  <si>
    <t>U4/U6.U5 tri-snRNP-associated protein 1</t>
  </si>
  <si>
    <t>FLNB</t>
  </si>
  <si>
    <t>Filamin-B</t>
  </si>
  <si>
    <t>FASN</t>
  </si>
  <si>
    <t>_ADEICIAGpSPLpTPR_</t>
  </si>
  <si>
    <t>RBL2</t>
  </si>
  <si>
    <t>Retinoblastoma-like protein 2</t>
  </si>
  <si>
    <t>7585;15999</t>
  </si>
  <si>
    <t>_ADEPSpSEEpSDLEIDK_</t>
  </si>
  <si>
    <t>6938;6939;6940</t>
  </si>
  <si>
    <t>11316;11317</t>
  </si>
  <si>
    <t>GIGYF2</t>
  </si>
  <si>
    <t>PERQ amino acid-rich with GYF domain-containing protein 2</t>
  </si>
  <si>
    <t>PPIG</t>
  </si>
  <si>
    <t>Peptidyl-prolyl cis-trans isomerase G</t>
  </si>
  <si>
    <t>FAM208B</t>
  </si>
  <si>
    <t>Protein FAM208B</t>
  </si>
  <si>
    <t>SEC16A</t>
  </si>
  <si>
    <t>Protein transport protein Sec16A</t>
  </si>
  <si>
    <t>NUP98</t>
  </si>
  <si>
    <t>TSC2</t>
  </si>
  <si>
    <t>Tuberin</t>
  </si>
  <si>
    <t>_ADYDTLpSLR_</t>
  </si>
  <si>
    <t>PKP3</t>
  </si>
  <si>
    <t>Plakophilin-3</t>
  </si>
  <si>
    <t>_ADpSKEpSLKATTK_</t>
  </si>
  <si>
    <t>MAP1A</t>
  </si>
  <si>
    <t>2450;2451</t>
  </si>
  <si>
    <t>MED26</t>
  </si>
  <si>
    <t>Mediator of RNA polymerase II transcription subunit 26</t>
  </si>
  <si>
    <t>ZNF609</t>
  </si>
  <si>
    <t>Zinc finger protein 609</t>
  </si>
  <si>
    <t>C17orf85</t>
  </si>
  <si>
    <t>Uncharacterized protein C17orf85</t>
  </si>
  <si>
    <t>PHRF1</t>
  </si>
  <si>
    <t>PHD and RING finger domain-containing protein 1</t>
  </si>
  <si>
    <t>XRN2</t>
  </si>
  <si>
    <t>5-3 exoribonuclease 2</t>
  </si>
  <si>
    <t>_AEEDEILNRpSPR_</t>
  </si>
  <si>
    <t>_AEEDMDEAIEKGEAEQpSEEEADEEDKAEDAR_</t>
  </si>
  <si>
    <t>_AEEGKpSPFR_</t>
  </si>
  <si>
    <t>TCF20</t>
  </si>
  <si>
    <t>Transcription factor 20</t>
  </si>
  <si>
    <t>_AEFTpSPPSLFK_</t>
  </si>
  <si>
    <t>FIP1L1</t>
  </si>
  <si>
    <t>Pre-mRNA 3-end-processing factor FIP1</t>
  </si>
  <si>
    <t>_AEGEWEDQEALDYFpSDK_</t>
  </si>
  <si>
    <t>SMG6</t>
  </si>
  <si>
    <t>Telomerase-binding protein EST1A</t>
  </si>
  <si>
    <t>FLNA</t>
  </si>
  <si>
    <t>Filamin-A</t>
  </si>
  <si>
    <t>ACSS2</t>
  </si>
  <si>
    <t>Acetyl-coenzyme A synthetase, cytoplasmic</t>
  </si>
  <si>
    <t>_AEMQLMSPLQISDPFGSFPHpSPTMDNYPK_</t>
  </si>
  <si>
    <t>EGR1</t>
  </si>
  <si>
    <t>Early growth response protein 1</t>
  </si>
  <si>
    <t>ZC3H15</t>
  </si>
  <si>
    <t>Zinc finger CCCH domain-containing protein 15</t>
  </si>
  <si>
    <t>_AENNpSEVGASGYGVPGPTWDR_</t>
  </si>
  <si>
    <t>DHX9</t>
  </si>
  <si>
    <t>ATP-dependent RNA helicase A</t>
  </si>
  <si>
    <t>_AEPSEVDMNpSPK_</t>
  </si>
  <si>
    <t>DDX21</t>
  </si>
  <si>
    <t>Nucleolar RNA helicase 2</t>
  </si>
  <si>
    <t>ABCF1</t>
  </si>
  <si>
    <t>ATP-binding cassette sub-family F member 1</t>
  </si>
  <si>
    <t>KIAA1671</t>
  </si>
  <si>
    <t>Uncharacterized protein KIAA1671</t>
  </si>
  <si>
    <t>MECP2</t>
  </si>
  <si>
    <t>Methyl-CpG-binding protein 2</t>
  </si>
  <si>
    <t>Septin-9</t>
  </si>
  <si>
    <t>RIOK2</t>
  </si>
  <si>
    <t>Serine/threonine-protein kinase RIO2</t>
  </si>
  <si>
    <t>_AEpSGDSLGSEDRDLLYSIDAYR_</t>
  </si>
  <si>
    <t>MAP1S</t>
  </si>
  <si>
    <t>C15orf52</t>
  </si>
  <si>
    <t>Uncharacterized protein C15orf52</t>
  </si>
  <si>
    <t>_AFAAVPTSHPPEDAPAQPPTPGPAApSPEQLSFR_</t>
  </si>
  <si>
    <t>SCRIB</t>
  </si>
  <si>
    <t>Protein scribble homolog</t>
  </si>
  <si>
    <t>8081;16087</t>
  </si>
  <si>
    <t>PRRC2C</t>
  </si>
  <si>
    <t>Protein PRRC2C</t>
  </si>
  <si>
    <t>ZFC3H1</t>
  </si>
  <si>
    <t>Zinc finger C3H1 domain-containing protein</t>
  </si>
  <si>
    <t>_AFMEpSPK_</t>
  </si>
  <si>
    <t>COIL</t>
  </si>
  <si>
    <t>Coilin</t>
  </si>
  <si>
    <t>ZBTB7A</t>
  </si>
  <si>
    <t>Zinc finger and BTB domain-containing protein 7A</t>
  </si>
  <si>
    <t>5460;5461</t>
  </si>
  <si>
    <t>_AGAAAGDpSDEESRADDKGVMDYYLK_</t>
  </si>
  <si>
    <t>ZC3H18</t>
  </si>
  <si>
    <t>Zinc finger CCCH domain-containing protein 18</t>
  </si>
  <si>
    <t>ZNF217</t>
  </si>
  <si>
    <t>Zinc finger protein 217</t>
  </si>
  <si>
    <t>_AGAPHALAPHPDRFpSHDR_</t>
  </si>
  <si>
    <t>USP42</t>
  </si>
  <si>
    <t>Ubiquitin carboxyl-terminal hydrolase 42</t>
  </si>
  <si>
    <t>SLAIN2</t>
  </si>
  <si>
    <t>SLAIN motif-containing protein 2</t>
  </si>
  <si>
    <t>_AGCFpSPK_</t>
  </si>
  <si>
    <t>ARHGAP11A</t>
  </si>
  <si>
    <t>Rho GTPase-activating protein 11A</t>
  </si>
  <si>
    <t>ATAD2</t>
  </si>
  <si>
    <t>ATPase family AAA domain-containing protein 2</t>
  </si>
  <si>
    <t>HDGF</t>
  </si>
  <si>
    <t>Hepatoma-derived growth factor</t>
  </si>
  <si>
    <t>BAZ2A</t>
  </si>
  <si>
    <t>Bromodomain adjacent to zinc finger domain protein 2A</t>
  </si>
  <si>
    <t>NSUN2</t>
  </si>
  <si>
    <t>tRNA (cytosine(34)-C(5))-methyltransferase</t>
  </si>
  <si>
    <t>7602;7603</t>
  </si>
  <si>
    <t>_AGEPNpSPDAEEANpSPDVTAGCDPAGVHPPR_</t>
  </si>
  <si>
    <t>_AGETRFpTDTR_</t>
  </si>
  <si>
    <t>EEF2</t>
  </si>
  <si>
    <t>Elongation factor 2</t>
  </si>
  <si>
    <t>15636;15637</t>
  </si>
  <si>
    <t>IRF2BP1</t>
  </si>
  <si>
    <t>Interferon regulatory factor 2-binding protein 1</t>
  </si>
  <si>
    <t>_AGGGApTPVSpSPSR_</t>
  </si>
  <si>
    <t>MTCL1</t>
  </si>
  <si>
    <t>Microtubule cross-linking factor 1</t>
  </si>
  <si>
    <t>14288;17132</t>
  </si>
  <si>
    <t>_AGGPATPLpSPTR_</t>
  </si>
  <si>
    <t>LMNB2</t>
  </si>
  <si>
    <t>Lamin-B2</t>
  </si>
  <si>
    <t>4472;15380</t>
  </si>
  <si>
    <t>_AGGPTTPLpSPTR_</t>
  </si>
  <si>
    <t>LMNB1</t>
  </si>
  <si>
    <t>Lamin-B1</t>
  </si>
  <si>
    <t>6113;15672</t>
  </si>
  <si>
    <t>_AGGPTpTPLpSPTR_</t>
  </si>
  <si>
    <t>Microtubule-associated protein</t>
  </si>
  <si>
    <t>_AGIPQHHPPMAQNLQYPDDpSDDEKK_</t>
  </si>
  <si>
    <t>PVRL1</t>
  </si>
  <si>
    <t>Nectin-1</t>
  </si>
  <si>
    <t>_AGIPQHHPPMAQNLQYPDDpSDDEK_</t>
  </si>
  <si>
    <t>KMT2A</t>
  </si>
  <si>
    <t>DKC1</t>
  </si>
  <si>
    <t>H/ACA ribonucleoprotein complex subunit 4</t>
  </si>
  <si>
    <t>_AGLGSPERPPKTpSPGpSPR_</t>
  </si>
  <si>
    <t>12592;12593;12594;16833</t>
  </si>
  <si>
    <t>_AGLGpSPERPPKTpSPGpSPR_</t>
  </si>
  <si>
    <t>_AGLGpSPERPPK_</t>
  </si>
  <si>
    <t>_AGLGpSPERPPKpTSPGpSPR_</t>
  </si>
  <si>
    <t>_AGLQMKpSPEKK_</t>
  </si>
  <si>
    <t>PYGO2</t>
  </si>
  <si>
    <t>Pygopus homolog 2</t>
  </si>
  <si>
    <t>TOM1</t>
  </si>
  <si>
    <t>Target of Myb protein 1</t>
  </si>
  <si>
    <t>_AGLpSPAEPLLSR_</t>
  </si>
  <si>
    <t>_AGLpSPANCQSDR_</t>
  </si>
  <si>
    <t>_AGNWPGpSPQVSGPSPAAR_</t>
  </si>
  <si>
    <t>MED14</t>
  </si>
  <si>
    <t>Mediator of RNA polymerase II transcription subunit 14</t>
  </si>
  <si>
    <t>UTP3</t>
  </si>
  <si>
    <t>Something about silencing protein 10</t>
  </si>
  <si>
    <t>_AGPpSPPRR_</t>
  </si>
  <si>
    <t>ARAP3</t>
  </si>
  <si>
    <t>Arf-GAP with Rho-GAP domain, ANK repeat and PH domain-containing protein 3</t>
  </si>
  <si>
    <t>MPHOSPH8</t>
  </si>
  <si>
    <t>M-phase phosphoprotein 8</t>
  </si>
  <si>
    <t>_AGQTQPNPGILPIQPALpTPR_</t>
  </si>
  <si>
    <t>AAK1</t>
  </si>
  <si>
    <t>AP2-associated protein kinase 1</t>
  </si>
  <si>
    <t>NCKAP5L</t>
  </si>
  <si>
    <t>Nck-associated protein 5-like</t>
  </si>
  <si>
    <t>CDCA2</t>
  </si>
  <si>
    <t>Cell division cycle-associated protein 2</t>
  </si>
  <si>
    <t>ELMSAN1</t>
  </si>
  <si>
    <t>ELM2 and SANT domain-containing protein 1</t>
  </si>
  <si>
    <t>CEP170B</t>
  </si>
  <si>
    <t>Centrosomal protein of 170 kDa protein B</t>
  </si>
  <si>
    <t>PPP1R13L</t>
  </si>
  <si>
    <t>RelA-associated inhibitor</t>
  </si>
  <si>
    <t>_AGpTPVSELTK_</t>
  </si>
  <si>
    <t>N4BP1</t>
  </si>
  <si>
    <t>NEDD4-binding protein 1</t>
  </si>
  <si>
    <t>5129;15482</t>
  </si>
  <si>
    <t>GTF3C2</t>
  </si>
  <si>
    <t>General transcription factor 3C polypeptide 2</t>
  </si>
  <si>
    <t>_AHLpSENELEALEK_</t>
  </si>
  <si>
    <t>RBM10</t>
  </si>
  <si>
    <t>RNA-binding protein 10</t>
  </si>
  <si>
    <t>_AHSLGGLDPAFTpSTEDLNCK_</t>
  </si>
  <si>
    <t>SIPA1L3</t>
  </si>
  <si>
    <t>Signal-induced proliferation-associated 1-like protein 3</t>
  </si>
  <si>
    <t>LEO1</t>
  </si>
  <si>
    <t>RNA polymerase-associated protein LEO1</t>
  </si>
  <si>
    <t>_AHpSHEEASRPAATSTR_</t>
  </si>
  <si>
    <t>SIPA1</t>
  </si>
  <si>
    <t>Signal-induced proliferation-associated protein 1</t>
  </si>
  <si>
    <t>PHACTR4</t>
  </si>
  <si>
    <t>Phosphatase and actin regulator 4</t>
  </si>
  <si>
    <t>SETD2</t>
  </si>
  <si>
    <t>Histone-lysine N-methyltransferase SETD2</t>
  </si>
  <si>
    <t>_AIGSDpTSDIVHIWCPEGMK_</t>
  </si>
  <si>
    <t>Centromere protein U</t>
  </si>
  <si>
    <t>7682;16018</t>
  </si>
  <si>
    <t>XRCC1</t>
  </si>
  <si>
    <t>DNA repair protein XRCC1</t>
  </si>
  <si>
    <t>MCM2</t>
  </si>
  <si>
    <t>DNA replication licensing factor MCM2</t>
  </si>
  <si>
    <t>MDC1</t>
  </si>
  <si>
    <t>Mediator of DNA damage checkpoint protein 1</t>
  </si>
  <si>
    <t>NCL</t>
  </si>
  <si>
    <t>Nucleolin</t>
  </si>
  <si>
    <t>_AISpTPEpTPLTK_</t>
  </si>
  <si>
    <t>POLA2</t>
  </si>
  <si>
    <t>DNA polymerase alpha subunit B</t>
  </si>
  <si>
    <t>15061;15062</t>
  </si>
  <si>
    <t>CDK12</t>
  </si>
  <si>
    <t>Cyclin-dependent kinase 12</t>
  </si>
  <si>
    <t>_AKDQNEpSLDEEMFYK_</t>
  </si>
  <si>
    <t>FERMT2</t>
  </si>
  <si>
    <t>Fermitin family homolog 2</t>
  </si>
  <si>
    <t>_AKGPpSPPGAK_</t>
  </si>
  <si>
    <t>WRNIP1</t>
  </si>
  <si>
    <t>ATPase WRNIP1</t>
  </si>
  <si>
    <t>_AKNWEDEDFYDpSDDDTFLDR_</t>
  </si>
  <si>
    <t>SLC4A1AP</t>
  </si>
  <si>
    <t>Kanadaptin</t>
  </si>
  <si>
    <t>_AKPAMPQDSVPpSPR_</t>
  </si>
  <si>
    <t>ACLY</t>
  </si>
  <si>
    <t>ATP-citrate synthase</t>
  </si>
  <si>
    <t>PHF3</t>
  </si>
  <si>
    <t>PHD finger protein 3</t>
  </si>
  <si>
    <t>_AKPVVpSDFDpSDEEQDER_</t>
  </si>
  <si>
    <t>SMARCA2</t>
  </si>
  <si>
    <t>Probable global transcription activator SNF2L2</t>
  </si>
  <si>
    <t>6970;6971</t>
  </si>
  <si>
    <t>PLEKHA5</t>
  </si>
  <si>
    <t>Pleckstrin homology domain-containing family A member 5</t>
  </si>
  <si>
    <t>_AKTQpTPPVpSPAPQPTEER_</t>
  </si>
  <si>
    <t>CTTN</t>
  </si>
  <si>
    <t>Src substrate cortactin</t>
  </si>
  <si>
    <t>8128;16099</t>
  </si>
  <si>
    <t>STARD13</t>
  </si>
  <si>
    <t>StAR-related lipid transfer protein 13</t>
  </si>
  <si>
    <t>_AKpSPMFPALGEASpSDDDLFQSAKPK_</t>
  </si>
  <si>
    <t>1851;1852;1853</t>
  </si>
  <si>
    <t>PRPF4B</t>
  </si>
  <si>
    <t>Serine/threonine-protein kinase PRP4 homolog</t>
  </si>
  <si>
    <t>FAM83G</t>
  </si>
  <si>
    <t>Protein FAM83G</t>
  </si>
  <si>
    <t>_AKpTPVTLK_</t>
  </si>
  <si>
    <t>_ALALDLGpSPAALR_</t>
  </si>
  <si>
    <t>ARHGEF40</t>
  </si>
  <si>
    <t>Rho guanine nucleotide exchange factor 40</t>
  </si>
  <si>
    <t>_ALASNTSFFSGCpSPIEEEAH_</t>
  </si>
  <si>
    <t>_ALEEGDGSVSGSpSPR_</t>
  </si>
  <si>
    <t>FNBP4</t>
  </si>
  <si>
    <t>Formin-binding protein 4</t>
  </si>
  <si>
    <t>_ALENDFFNpSPPRK_</t>
  </si>
  <si>
    <t>_ALENDFFNpSPPR_</t>
  </si>
  <si>
    <t>PPFIBP1</t>
  </si>
  <si>
    <t>Liprin-beta-1</t>
  </si>
  <si>
    <t>_ALGERVpSIL_</t>
  </si>
  <si>
    <t>PRKD1</t>
  </si>
  <si>
    <t>_ALLSLRpSPK_</t>
  </si>
  <si>
    <t>MAGED2</t>
  </si>
  <si>
    <t>Melanoma-associated antigen D2</t>
  </si>
  <si>
    <t>3956;3957</t>
  </si>
  <si>
    <t>_ALPASEpTPK_</t>
  </si>
  <si>
    <t>_ALPLSpSAEKR_</t>
  </si>
  <si>
    <t>DICER1</t>
  </si>
  <si>
    <t>Endoribonuclease Dicer</t>
  </si>
  <si>
    <t>CDC6</t>
  </si>
  <si>
    <t>Cell division control protein 6 homolog</t>
  </si>
  <si>
    <t>SYNE1</t>
  </si>
  <si>
    <t>Nesprin-1</t>
  </si>
  <si>
    <t>_ALRApSESGI_</t>
  </si>
  <si>
    <t>CD97</t>
  </si>
  <si>
    <t>_ALSAAVADSLTNpSPR_</t>
  </si>
  <si>
    <t>_ALSSGGSITpSPPLSPALPK_</t>
  </si>
  <si>
    <t>4081;4082</t>
  </si>
  <si>
    <t>IGF2R</t>
  </si>
  <si>
    <t>Cation-independent mannose-6-phosphate receptor</t>
  </si>
  <si>
    <t>RICTOR</t>
  </si>
  <si>
    <t>Rapamycin-insensitive companion of mTOR</t>
  </si>
  <si>
    <t>_ALVApTPGKK_</t>
  </si>
  <si>
    <t>_ALpSLGTIPSLTR_</t>
  </si>
  <si>
    <t>TMEM201</t>
  </si>
  <si>
    <t>Transmembrane protein 201</t>
  </si>
  <si>
    <t>_ALpSPAELR_</t>
  </si>
  <si>
    <t>PHLDB1</t>
  </si>
  <si>
    <t>Pleckstrin homology-like domain family B member 1</t>
  </si>
  <si>
    <t>_ALpSPVIPLIPR_</t>
  </si>
  <si>
    <t>_ALpSPVTSR_</t>
  </si>
  <si>
    <t>EP400</t>
  </si>
  <si>
    <t>E1A-binding protein p400</t>
  </si>
  <si>
    <t>_AMADELpSEKQVYDAHTK_</t>
  </si>
  <si>
    <t>_AMDpTPKPAGGDEK_</t>
  </si>
  <si>
    <t>_AMKPPGGESSNLFGpSPEEATPSSRPNR_</t>
  </si>
  <si>
    <t>HN1L</t>
  </si>
  <si>
    <t>Hematological and neurological expressed 1-like protein</t>
  </si>
  <si>
    <t>_AMLDQLMGTpSR_</t>
  </si>
  <si>
    <t>Putative RNA-binding protein Luc7-like 2</t>
  </si>
  <si>
    <t>LSR</t>
  </si>
  <si>
    <t>Lipolysis-stimulated lipoprotein receptor</t>
  </si>
  <si>
    <t>_AMSTSQpSPTR_</t>
  </si>
  <si>
    <t>ZKSCAN8</t>
  </si>
  <si>
    <t>Zinc finger protein with KRAB and SCAN domains 8</t>
  </si>
  <si>
    <t>DBNL</t>
  </si>
  <si>
    <t>Drebrin-like protein</t>
  </si>
  <si>
    <t>_AMTLpSPQEEVAAGQMASSSR_</t>
  </si>
  <si>
    <t>TACC3</t>
  </si>
  <si>
    <t>Transforming acidic coiled-coil-containing protein 3</t>
  </si>
  <si>
    <t>C2CD5</t>
  </si>
  <si>
    <t>C2 domain-containing protein 5</t>
  </si>
  <si>
    <t>_AMVDSQQKpSPVKR_</t>
  </si>
  <si>
    <t>_ANHGPGMAMNWPQFEEWSADLNRpTLSR_</t>
  </si>
  <si>
    <t>PACSIN2</t>
  </si>
  <si>
    <t>Protein kinase C and casein kinase substrate in neurons protein 2</t>
  </si>
  <si>
    <t>13726;17016</t>
  </si>
  <si>
    <t>_ANpSDIISLNFR_</t>
  </si>
  <si>
    <t>FAM110B</t>
  </si>
  <si>
    <t>Protein FAM110B</t>
  </si>
  <si>
    <t>_ANpSLGDLYAQK_</t>
  </si>
  <si>
    <t>TIAM1</t>
  </si>
  <si>
    <t>T-lymphoma invasion and metastasis-inducing protein 1</t>
  </si>
  <si>
    <t>_ANpTPDpSDITEK_</t>
  </si>
  <si>
    <t>SMARCAD1</t>
  </si>
  <si>
    <t>SWI/SNF-related matrix-associated actin-dependent regulator of chromatin subfamily A containing DEAD/H box 1</t>
  </si>
  <si>
    <t>12549;16828</t>
  </si>
  <si>
    <t>_ANpTPELKK_</t>
  </si>
  <si>
    <t>ECT2</t>
  </si>
  <si>
    <t>Protein ECT2</t>
  </si>
  <si>
    <t>_APAPpSPAKEER_</t>
  </si>
  <si>
    <t>PALM</t>
  </si>
  <si>
    <t>Paralemmin-1</t>
  </si>
  <si>
    <t>_APEAAVSEDGKpSDDELLSSK_</t>
  </si>
  <si>
    <t>NAV1</t>
  </si>
  <si>
    <t>Neuron navigator 1</t>
  </si>
  <si>
    <t>SCAF1</t>
  </si>
  <si>
    <t>Splicing factor, arginine/serine-rich 19</t>
  </si>
  <si>
    <t>RPL18</t>
  </si>
  <si>
    <t>60S ribosomal protein L18</t>
  </si>
  <si>
    <t>4415;15373</t>
  </si>
  <si>
    <t>_APGpTPHpSHTKPYVR_</t>
  </si>
  <si>
    <t>SSH3</t>
  </si>
  <si>
    <t>Protein phosphatase Slingshot homolog 3</t>
  </si>
  <si>
    <t>NUMA1</t>
  </si>
  <si>
    <t>Nuclear mitotic apparatus protein 1</t>
  </si>
  <si>
    <t>_APVSGSRSPDREApSGSGGR_</t>
  </si>
  <si>
    <t>NKAP</t>
  </si>
  <si>
    <t>NF-kappa-B-activating protein</t>
  </si>
  <si>
    <t>10519;10520</t>
  </si>
  <si>
    <t>BRD8</t>
  </si>
  <si>
    <t>Bromodomain-containing protein 8</t>
  </si>
  <si>
    <t>_APpSLTDLVK_</t>
  </si>
  <si>
    <t>DDX10</t>
  </si>
  <si>
    <t>Probable ATP-dependent RNA helicase DDX10</t>
  </si>
  <si>
    <t>SCARF2</t>
  </si>
  <si>
    <t>Scavenger receptor class F member 2</t>
  </si>
  <si>
    <t>11400;11401</t>
  </si>
  <si>
    <t>_APpSPPPPGSEAAPpSPSK_</t>
  </si>
  <si>
    <t>PROSER2</t>
  </si>
  <si>
    <t>Proline and serine-rich protein 2</t>
  </si>
  <si>
    <t>_APpSPSINR_</t>
  </si>
  <si>
    <t>RABGEF1</t>
  </si>
  <si>
    <t>Rab5 GDP/GTP exchange factor</t>
  </si>
  <si>
    <t>CDCA5</t>
  </si>
  <si>
    <t>Sororin</t>
  </si>
  <si>
    <t>SUFU</t>
  </si>
  <si>
    <t>Suppressor of fused homolog</t>
  </si>
  <si>
    <t>_AQAVpSEEEEEEEGK_</t>
  </si>
  <si>
    <t>TBC1D4</t>
  </si>
  <si>
    <t>TBC1 domain family member 4</t>
  </si>
  <si>
    <t>_AQISpSPNLR_</t>
  </si>
  <si>
    <t>SH3PXD2A</t>
  </si>
  <si>
    <t>SH3 and PX domain-containing protein 2A</t>
  </si>
  <si>
    <t>1079;1080</t>
  </si>
  <si>
    <t>_AQLADYpSDQNK_</t>
  </si>
  <si>
    <t>STXBP4</t>
  </si>
  <si>
    <t>Syntaxin-binding protein 4</t>
  </si>
  <si>
    <t>_AQLGINEDHpSEGDEKSEK_</t>
  </si>
  <si>
    <t>_AQLpSPGIYDDTSAR_</t>
  </si>
  <si>
    <t>NCOR1</t>
  </si>
  <si>
    <t>Nuclear receptor corepressor 1</t>
  </si>
  <si>
    <t>_AQPSMpSPK_</t>
  </si>
  <si>
    <t>ZNF622</t>
  </si>
  <si>
    <t>Zinc finger protein 622</t>
  </si>
  <si>
    <t>LAS1L</t>
  </si>
  <si>
    <t>Ribosomal biogenesis protein LAS1L</t>
  </si>
  <si>
    <t>GTSE1</t>
  </si>
  <si>
    <t>G2 and S phase-expressed protein 1</t>
  </si>
  <si>
    <t>6620;6621</t>
  </si>
  <si>
    <t>_AQSLVIpSPPAPpSPR_</t>
  </si>
  <si>
    <t>_AQTLPTSVVTITSESpSPGKR_</t>
  </si>
  <si>
    <t>SPTBN1</t>
  </si>
  <si>
    <t>Spectrin beta chain, non-erythrocytic 1</t>
  </si>
  <si>
    <t>7353;7354;7355;15950;15951;15952</t>
  </si>
  <si>
    <t>13820;17031</t>
  </si>
  <si>
    <t>_AQpSYPDNHQEFSDYDNPIFEK_</t>
  </si>
  <si>
    <t>MAP3K2</t>
  </si>
  <si>
    <t>Mitogen-activated protein kinase kinase kinase 2</t>
  </si>
  <si>
    <t>TRIM56</t>
  </si>
  <si>
    <t>E3 ubiquitin-protein ligase TRIM56</t>
  </si>
  <si>
    <t>_AQpTPPGPSLSGSK_</t>
  </si>
  <si>
    <t>EIF3A</t>
  </si>
  <si>
    <t>Eukaryotic translation initiation factor 3 subunit A</t>
  </si>
  <si>
    <t>PLCG1</t>
  </si>
  <si>
    <t>1-phosphatidylinositol 4,5-bisphosphate phosphodiesterase gamma-1</t>
  </si>
  <si>
    <t>HDGFRP2</t>
  </si>
  <si>
    <t>Hepatoma-derived growth factor-related protein 2</t>
  </si>
  <si>
    <t>11402;11403;11404</t>
  </si>
  <si>
    <t>_ARGpSPHFQHAEVR_</t>
  </si>
  <si>
    <t>AMOTL2</t>
  </si>
  <si>
    <t>Angiomotin-like protein 2</t>
  </si>
  <si>
    <t>BUD13</t>
  </si>
  <si>
    <t>BUD13 homolog</t>
  </si>
  <si>
    <t>_ARIPpSGK_</t>
  </si>
  <si>
    <t>CUTC</t>
  </si>
  <si>
    <t>Copper homeostasis protein cutC homolog</t>
  </si>
  <si>
    <t>LEMD2</t>
  </si>
  <si>
    <t>LEM domain-containing protein 2</t>
  </si>
  <si>
    <t>_ARPpSPGHCLPEDEDPEER_</t>
  </si>
  <si>
    <t>RPAP1</t>
  </si>
  <si>
    <t>RNA polymerase II-associated protein 1</t>
  </si>
  <si>
    <t>_ARSVDALDDLpTPPSTAESGSR_</t>
  </si>
  <si>
    <t>657;658;14694</t>
  </si>
  <si>
    <t>_ARpSNENLDKIDMSLDDIIK_</t>
  </si>
  <si>
    <t>FYTTD1</t>
  </si>
  <si>
    <t>UAP56-interacting factor</t>
  </si>
  <si>
    <t>DTL</t>
  </si>
  <si>
    <t>Denticleless protein homolog</t>
  </si>
  <si>
    <t>_ARpSVDALDDLTPPSTAESGSR_</t>
  </si>
  <si>
    <t>_ASAPERpTPpSPAPK_</t>
  </si>
  <si>
    <t>9340;9341;16309</t>
  </si>
  <si>
    <t>THRAP3</t>
  </si>
  <si>
    <t>Thyroid hormone receptor-associated protein 3</t>
  </si>
  <si>
    <t>_ASApSPSTSSTSSRPK_</t>
  </si>
  <si>
    <t>PHACTR2</t>
  </si>
  <si>
    <t>4283;4284</t>
  </si>
  <si>
    <t>ZNF592</t>
  </si>
  <si>
    <t>Zinc finger protein 592</t>
  </si>
  <si>
    <t>MICALL2</t>
  </si>
  <si>
    <t>MICAL-like protein 2</t>
  </si>
  <si>
    <t>USP1</t>
  </si>
  <si>
    <t>Ubiquitin carboxyl-terminal hydrolase 1</t>
  </si>
  <si>
    <t>_ASEKPVpSPK_</t>
  </si>
  <si>
    <t>ARHGEF7</t>
  </si>
  <si>
    <t>Rho guanine nucleotide exchange factor 7</t>
  </si>
  <si>
    <t>_ASEPLLpSPPPFGESR_</t>
  </si>
  <si>
    <t>_ASESSKPWPDATYGTGpSASR_</t>
  </si>
  <si>
    <t>SON</t>
  </si>
  <si>
    <t>Protein SON</t>
  </si>
  <si>
    <t>_ASGDPGASGMpSPR_</t>
  </si>
  <si>
    <t>TOP2B</t>
  </si>
  <si>
    <t>DNA topoisomerase 2-beta</t>
  </si>
  <si>
    <t>GPHN</t>
  </si>
  <si>
    <t>SMPD4</t>
  </si>
  <si>
    <t>Sphingomyelin phosphodiesterase 4</t>
  </si>
  <si>
    <t>_ASLGSLEGEAEAEASpSPKGK_</t>
  </si>
  <si>
    <t>_ASLGSLEGEAEAEASpSPK_</t>
  </si>
  <si>
    <t>_ASLGpSLEGEAEAEASpSPKGK_</t>
  </si>
  <si>
    <t>_ASLPQAATFGELSGPLKPGpSPYRPPVPR_</t>
  </si>
  <si>
    <t>EML4</t>
  </si>
  <si>
    <t>Echinoderm microtubule-associated protein-like 4</t>
  </si>
  <si>
    <t>_ASQSRPNpSSALETLGGEK_</t>
  </si>
  <si>
    <t>STK10</t>
  </si>
  <si>
    <t>Serine/threonine-protein kinase 10</t>
  </si>
  <si>
    <t>5334;5335;5336</t>
  </si>
  <si>
    <t>_ASSGDIGpSLDYQEFVVDIESR_</t>
  </si>
  <si>
    <t>BNIP2</t>
  </si>
  <si>
    <t>CHD1</t>
  </si>
  <si>
    <t>Chromodomain-helicase-DNA-binding protein 1</t>
  </si>
  <si>
    <t>_ASSSKEpSPSPSVR_</t>
  </si>
  <si>
    <t>CC2D1B</t>
  </si>
  <si>
    <t>Coiled-coil and C2 domain-containing protein 1B</t>
  </si>
  <si>
    <t>9003;9004</t>
  </si>
  <si>
    <t>_ASSTSpTPEPTR_</t>
  </si>
  <si>
    <t>ENAH</t>
  </si>
  <si>
    <t>Protein enabled homolog</t>
  </si>
  <si>
    <t>10554;16526</t>
  </si>
  <si>
    <t>LIMCH1</t>
  </si>
  <si>
    <t>LIM and calponin homology domains-containing protein 1</t>
  </si>
  <si>
    <t>10596;10597;10598;16529</t>
  </si>
  <si>
    <t>10596;10597;10598</t>
  </si>
  <si>
    <t>_ASVRGpSpSEEDEDARpTPDR_</t>
  </si>
  <si>
    <t>IRS1</t>
  </si>
  <si>
    <t>Insulin receptor substrate 1</t>
  </si>
  <si>
    <t>R3HDM2</t>
  </si>
  <si>
    <t>R3H domain-containing protein 2</t>
  </si>
  <si>
    <t>PKN2</t>
  </si>
  <si>
    <t>Serine/threonine-protein kinase N2</t>
  </si>
  <si>
    <t>KLC2</t>
  </si>
  <si>
    <t>Kinesin light chain 2</t>
  </si>
  <si>
    <t>CLASP2</t>
  </si>
  <si>
    <t>CLIP-associating protein 2</t>
  </si>
  <si>
    <t>CXorf67</t>
  </si>
  <si>
    <t>Uncharacterized protein CXorf67</t>
  </si>
  <si>
    <t>EEF1D</t>
  </si>
  <si>
    <t>Elongation factor 1-delta</t>
  </si>
  <si>
    <t>ZNF687</t>
  </si>
  <si>
    <t>Zinc finger protein 687</t>
  </si>
  <si>
    <t>_ATEVSKpTPEAR_</t>
  </si>
  <si>
    <t>3958;15312</t>
  </si>
  <si>
    <t>_ATGEPGTFVCTSHLPAAASApSPK_</t>
  </si>
  <si>
    <t>_ATLLQGGPHDLDSGLLPpTPEQpTPLPQK_</t>
  </si>
  <si>
    <t>SEMA6B</t>
  </si>
  <si>
    <t>Semaphorin-6B</t>
  </si>
  <si>
    <t>16819;16820</t>
  </si>
  <si>
    <t>UBA1</t>
  </si>
  <si>
    <t>Ubiquitin-like modifier-activating enzyme 1</t>
  </si>
  <si>
    <t>NKTR</t>
  </si>
  <si>
    <t>MCM4</t>
  </si>
  <si>
    <t>DNA replication licensing factor MCM4</t>
  </si>
  <si>
    <t>RIF1</t>
  </si>
  <si>
    <t>Telomere-associated protein RIF1</t>
  </si>
  <si>
    <t>4473;4474;4475;4476</t>
  </si>
  <si>
    <t>_ATSpSSSGSLSATGR_</t>
  </si>
  <si>
    <t>NUCKS1</t>
  </si>
  <si>
    <t>Nuclear ubiquitous casein and cyclin-dependent kinase substrate 1</t>
  </si>
  <si>
    <t>12417;16812;16813</t>
  </si>
  <si>
    <t>_ATVpTPpSPVKGK_</t>
  </si>
  <si>
    <t>_ATVpTPpSPVK_</t>
  </si>
  <si>
    <t>ARHGAP29</t>
  </si>
  <si>
    <t>Rho GTPase-activating protein 29</t>
  </si>
  <si>
    <t>4442;15378</t>
  </si>
  <si>
    <t>_AVAGVMITApSHNR_</t>
  </si>
  <si>
    <t>PGM2L1</t>
  </si>
  <si>
    <t>Glucose 1,6-bisphosphate synthase</t>
  </si>
  <si>
    <t>_AVDITpTPK_</t>
  </si>
  <si>
    <t>PSIP1</t>
  </si>
  <si>
    <t>PC4 and SFRS1-interacting protein</t>
  </si>
  <si>
    <t>_AVEEpSpSDEERQR_</t>
  </si>
  <si>
    <t>HIRIP3</t>
  </si>
  <si>
    <t>HIRA-interacting protein 3</t>
  </si>
  <si>
    <t>12093;12094</t>
  </si>
  <si>
    <t>APC</t>
  </si>
  <si>
    <t>Adenomatous polyposis coli protein</t>
  </si>
  <si>
    <t>AFF4</t>
  </si>
  <si>
    <t>AF4/FMR2 family member 4</t>
  </si>
  <si>
    <t>_AVGpSPLCVPAR_</t>
  </si>
  <si>
    <t>MICAL3</t>
  </si>
  <si>
    <t>Protein-methionine sulfoxide oxidase MICAL3</t>
  </si>
  <si>
    <t>11543;11544</t>
  </si>
  <si>
    <t>_AVLPVTCHRDpSFSR_</t>
  </si>
  <si>
    <t>PATL1</t>
  </si>
  <si>
    <t>Protein PAT1 homolog 1</t>
  </si>
  <si>
    <t>SLC35B2</t>
  </si>
  <si>
    <t>Adenosine 3-phospho 5-phosphosulfate transporter 1</t>
  </si>
  <si>
    <t>_AVPVEpSPVQK_</t>
  </si>
  <si>
    <t>_AVSDpSFGPGEWDDRK_</t>
  </si>
  <si>
    <t>TMBIM1</t>
  </si>
  <si>
    <t>Protein lifeguard 3</t>
  </si>
  <si>
    <t>_AVSPPHLDGPPpSPR_</t>
  </si>
  <si>
    <t>PML</t>
  </si>
  <si>
    <t>Protein PML</t>
  </si>
  <si>
    <t>6306;6307</t>
  </si>
  <si>
    <t>ID4</t>
  </si>
  <si>
    <t>DNA-binding protein inhibitor ID-4</t>
  </si>
  <si>
    <t>6751;6752</t>
  </si>
  <si>
    <t>WBP11</t>
  </si>
  <si>
    <t>WW domain-binding protein 11</t>
  </si>
  <si>
    <t>_AVpSPLLLTTTNSSEGLSMGNYIGLINR_</t>
  </si>
  <si>
    <t>EIF2AK2</t>
  </si>
  <si>
    <t>Interferon-induced, double-stranded RNA-activated protein kinase</t>
  </si>
  <si>
    <t>_AVpSPVRPSGR_</t>
  </si>
  <si>
    <t>LARP1</t>
  </si>
  <si>
    <t>La-related protein 1</t>
  </si>
  <si>
    <t>_AWAAALENSpSPK_</t>
  </si>
  <si>
    <t>PPRC1</t>
  </si>
  <si>
    <t>Peroxisome proliferator-activated receptor gamma coactivator-related protein 1</t>
  </si>
  <si>
    <t>_AWLDEDpSNLSPSPLR_</t>
  </si>
  <si>
    <t>_AYQHGGVTGLpSQY_</t>
  </si>
  <si>
    <t>UPF1</t>
  </si>
  <si>
    <t>Regulator of nonsense transcripts 1</t>
  </si>
  <si>
    <t>_AYQQKPYPpSPK_</t>
  </si>
  <si>
    <t>CUX1</t>
  </si>
  <si>
    <t>Homeobox protein cut-like 1</t>
  </si>
  <si>
    <t>_AYSSFGGGRGpSR_</t>
  </si>
  <si>
    <t>EIF4H</t>
  </si>
  <si>
    <t>Eukaryotic translation initiation factor 4H</t>
  </si>
  <si>
    <t>SAMD4A</t>
  </si>
  <si>
    <t>Protein Smaug homolog 1</t>
  </si>
  <si>
    <t>3453;3454;15214</t>
  </si>
  <si>
    <t>_AYSpSPSTpTPEAR_</t>
  </si>
  <si>
    <t>Cyclin-dependent kinase 11B</t>
  </si>
  <si>
    <t>_ApSDPGLPAEEPKEK_</t>
  </si>
  <si>
    <t>CAD</t>
  </si>
  <si>
    <t>_ApSGEMASAQYITAALR_</t>
  </si>
  <si>
    <t>USP14</t>
  </si>
  <si>
    <t>ZC3HAV1</t>
  </si>
  <si>
    <t>Zinc finger CCCH-type antiviral protein 1</t>
  </si>
  <si>
    <t>_ApSPALVAK_</t>
  </si>
  <si>
    <t>STAM</t>
  </si>
  <si>
    <t>Signal transducing adapter molecule 1</t>
  </si>
  <si>
    <t>_ApSPAPGSGHPEGPGAHLDMNSLDR_</t>
  </si>
  <si>
    <t>TOMM70A</t>
  </si>
  <si>
    <t>Mitochondrial import receptor subunit TOM70</t>
  </si>
  <si>
    <t>5361;5362</t>
  </si>
  <si>
    <t>TNKS1BP1</t>
  </si>
  <si>
    <t>182 kDa tankyrase-1-binding protein</t>
  </si>
  <si>
    <t>BAG6</t>
  </si>
  <si>
    <t>Large proline-rich protein BAG6</t>
  </si>
  <si>
    <t>2001;2002</t>
  </si>
  <si>
    <t>7420;7421;7422;15968</t>
  </si>
  <si>
    <t>_ApSPPDPK_</t>
  </si>
  <si>
    <t>MCM10</t>
  </si>
  <si>
    <t>Protein MCM10 homolog</t>
  </si>
  <si>
    <t>_ApSPPVWHAVR_</t>
  </si>
  <si>
    <t>HIVEP1</t>
  </si>
  <si>
    <t>Zinc finger protein 40</t>
  </si>
  <si>
    <t>_ApSSRPRPDDLEI_</t>
  </si>
  <si>
    <t>GJA1</t>
  </si>
  <si>
    <t>Gap junction alpha-1 protein</t>
  </si>
  <si>
    <t>6005;6006</t>
  </si>
  <si>
    <t>_ApSSpSRpSVR_</t>
  </si>
  <si>
    <t>6114;6115;6116</t>
  </si>
  <si>
    <t>_ApSTIFLSK_</t>
  </si>
  <si>
    <t>10550;16525</t>
  </si>
  <si>
    <t>_ApSTSKpSESpSQK_</t>
  </si>
  <si>
    <t>RPS6</t>
  </si>
  <si>
    <t>40S ribosomal protein S6</t>
  </si>
  <si>
    <t>7184;7185;7186;7187;7188;15923</t>
  </si>
  <si>
    <t>_ApSTSKpSEpSSQK_</t>
  </si>
  <si>
    <t>CLIP1</t>
  </si>
  <si>
    <t>CAP-Gly domain-containing linker protein 1</t>
  </si>
  <si>
    <t>_ApTpSNVFAMFDQSQIQEFK_</t>
  </si>
  <si>
    <t>_CAAPRPPSSpSPEQR_</t>
  </si>
  <si>
    <t>PPP6R3</t>
  </si>
  <si>
    <t>Serine/threonine-protein phosphatase 6 regulatory subunit 3</t>
  </si>
  <si>
    <t>2609;2610;2611</t>
  </si>
  <si>
    <t>NUP35</t>
  </si>
  <si>
    <t>Nucleoporin NUP53</t>
  </si>
  <si>
    <t>849;14736</t>
  </si>
  <si>
    <t>_CALSpSPSLAFpTPPIK_</t>
  </si>
  <si>
    <t>MEPCE</t>
  </si>
  <si>
    <t>7SK snRNA methylphosphate capping enzyme</t>
  </si>
  <si>
    <t>9810;9811;9812;9813;9814;16401</t>
  </si>
  <si>
    <t>_CAPSAGpSPAAAVGREpSPGAAATSSSGPQAQQHR_</t>
  </si>
  <si>
    <t>_CAPSAGpSPAAAVGR_</t>
  </si>
  <si>
    <t>TPX2</t>
  </si>
  <si>
    <t>Targeting protein for Xklp2</t>
  </si>
  <si>
    <t>_CDGDASPPpSPAR_</t>
  </si>
  <si>
    <t>3316;3317</t>
  </si>
  <si>
    <t>_CDILVQEELLApSPKK_</t>
  </si>
  <si>
    <t>_CKpSEGTLIDLSEGFSETSFNDIK_</t>
  </si>
  <si>
    <t>SH3BP4</t>
  </si>
  <si>
    <t>SH3 domain-binding protein 4</t>
  </si>
  <si>
    <t>13226;16931</t>
  </si>
  <si>
    <t>_CLEpSPVGK_</t>
  </si>
  <si>
    <t>_CLGGRpSPK_</t>
  </si>
  <si>
    <t>RANBP9</t>
  </si>
  <si>
    <t>Ran-binding protein 9</t>
  </si>
  <si>
    <t>_CLIKpSPDR_</t>
  </si>
  <si>
    <t>_CLpSETHGEREPCK_</t>
  </si>
  <si>
    <t>CBX4</t>
  </si>
  <si>
    <t>E3 SUMO-protein ligase CBX4</t>
  </si>
  <si>
    <t>4618;15412</t>
  </si>
  <si>
    <t>PCF11</t>
  </si>
  <si>
    <t>_CPLPCIPTLIGpTPVK_</t>
  </si>
  <si>
    <t>GZF1</t>
  </si>
  <si>
    <t>GDNF-inducible zinc finger protein 1</t>
  </si>
  <si>
    <t>_CPpSPINEHNGLIK_</t>
  </si>
  <si>
    <t>_CPpSPTMSLPSSWK_</t>
  </si>
  <si>
    <t>10466;10467;10468</t>
  </si>
  <si>
    <t>_CQpSLTEDLEFR_</t>
  </si>
  <si>
    <t>6117;15673</t>
  </si>
  <si>
    <t>MELK</t>
  </si>
  <si>
    <t>Maternal embryonic leucine zipper kinase</t>
  </si>
  <si>
    <t>_CSLSEPLEpSDEADLAK_</t>
  </si>
  <si>
    <t>7473;7474</t>
  </si>
  <si>
    <t>FOXJ2</t>
  </si>
  <si>
    <t>Forkhead box protein J2</t>
  </si>
  <si>
    <t>CEP170</t>
  </si>
  <si>
    <t>Centrosomal protein of 170 kDa</t>
  </si>
  <si>
    <t>MAP7D1</t>
  </si>
  <si>
    <t>MAP7 domain-containing protein 1</t>
  </si>
  <si>
    <t>_CSpSVTGVQR_</t>
  </si>
  <si>
    <t>LRRFIP1</t>
  </si>
  <si>
    <t>Leucine-rich repeat flightless-interacting protein 1</t>
  </si>
  <si>
    <t>SVIL</t>
  </si>
  <si>
    <t>Supervillin</t>
  </si>
  <si>
    <t>RBBP8</t>
  </si>
  <si>
    <t>DNA endonuclease RBBP8</t>
  </si>
  <si>
    <t>PKMYT1</t>
  </si>
  <si>
    <t>Membrane-associated tyrosine- and threonine-specific cdc2-inhibitory kinase</t>
  </si>
  <si>
    <t>AKAP2</t>
  </si>
  <si>
    <t>A-kinase anchor protein 2</t>
  </si>
  <si>
    <t>NCAPH</t>
  </si>
  <si>
    <t>Condensin complex subunit 2</t>
  </si>
  <si>
    <t>_DAVFDGSSCIpSPTIVQQFGYQR_</t>
  </si>
  <si>
    <t>_DApSDGEDEKPPLPPR_</t>
  </si>
  <si>
    <t>INPPL1</t>
  </si>
  <si>
    <t>Phosphatidylinositol 3,4,5-trisphosphate 5-phosphatase 2</t>
  </si>
  <si>
    <t>_DCDPGpSPRR_</t>
  </si>
  <si>
    <t>HDLBP</t>
  </si>
  <si>
    <t>Vigilin</t>
  </si>
  <si>
    <t>ABLIM1</t>
  </si>
  <si>
    <t>Actin-binding LIM protein 1</t>
  </si>
  <si>
    <t>RBBP6</t>
  </si>
  <si>
    <t>E3 ubiquitin-protein ligase RBBP6</t>
  </si>
  <si>
    <t>_DDDDIDLFGpSDDEEESEEAKR_</t>
  </si>
  <si>
    <t>EEF1B2</t>
  </si>
  <si>
    <t>Elongation factor 1-beta</t>
  </si>
  <si>
    <t>6194;6195</t>
  </si>
  <si>
    <t>_DDDDIDLFGpSDDEEESEEAK_</t>
  </si>
  <si>
    <t>ZNHIT3</t>
  </si>
  <si>
    <t>Zinc finger HIT domain-containing protein 3</t>
  </si>
  <si>
    <t>HNRNPC</t>
  </si>
  <si>
    <t>Heterogeneous nuclear ribonucleoproteins C1/C2</t>
  </si>
  <si>
    <t>13599;13600;17000;17001</t>
  </si>
  <si>
    <t>_DDGSSMSFYVRPpSPAK_</t>
  </si>
  <si>
    <t>TERF2IP</t>
  </si>
  <si>
    <t>Telomeric repeat-binding factor 2-interacting protein 1</t>
  </si>
  <si>
    <t>13065;13066</t>
  </si>
  <si>
    <t>12418;12419;12420</t>
  </si>
  <si>
    <t>_DDSHSAEDpSEDEKEDHK_</t>
  </si>
  <si>
    <t>8165;8166</t>
  </si>
  <si>
    <t>_DDSLDLpSPQGRLpSDVLK_</t>
  </si>
  <si>
    <t>_DDpSHpSAEDpSEDEKEDHK_</t>
  </si>
  <si>
    <t>ARHGAP21</t>
  </si>
  <si>
    <t>Rho GTPase-activating protein 21</t>
  </si>
  <si>
    <t>PALM3</t>
  </si>
  <si>
    <t>Paralemmin-3</t>
  </si>
  <si>
    <t>_DEDGEpSGGQRpSEAEEGEVR_</t>
  </si>
  <si>
    <t>EPB41L1</t>
  </si>
  <si>
    <t>Band 4.1-like protein 1</t>
  </si>
  <si>
    <t>12530;12531</t>
  </si>
  <si>
    <t>_DEDLpTQDYEEWK_</t>
  </si>
  <si>
    <t>ORC6</t>
  </si>
  <si>
    <t>Origin recognition complex subunit 6</t>
  </si>
  <si>
    <t>_DENPFASLTATSQPIAAAARpSPDR_</t>
  </si>
  <si>
    <t>UBE4B</t>
  </si>
  <si>
    <t>Ubiquitin conjugation factor E4 B</t>
  </si>
  <si>
    <t>FOSL2</t>
  </si>
  <si>
    <t>Fos-related antigen 2</t>
  </si>
  <si>
    <t>_DEpTRDGFYMEDGDPSVAQLLHER_</t>
  </si>
  <si>
    <t>CHD7</t>
  </si>
  <si>
    <t>Chromodomain-helicase-DNA-binding protein 7</t>
  </si>
  <si>
    <t>_DFQHLISpSPLKK_</t>
  </si>
  <si>
    <t>TTF1</t>
  </si>
  <si>
    <t>Transcription termination factor 1</t>
  </si>
  <si>
    <t>MPRIP</t>
  </si>
  <si>
    <t>Myosin phosphatase Rho-interacting protein</t>
  </si>
  <si>
    <t>PGRMC2</t>
  </si>
  <si>
    <t>Membrane-associated progesterone receptor component 2</t>
  </si>
  <si>
    <t>_DFpSPVPWSQYFESMEDVEVENETGKDTFR_</t>
  </si>
  <si>
    <t>PPME1</t>
  </si>
  <si>
    <t>Protein phosphatase methylesterase 1</t>
  </si>
  <si>
    <t>_DGDEKpTDEEAEGPYpSDNEMLTHK_</t>
  </si>
  <si>
    <t>REEP3</t>
  </si>
  <si>
    <t>Receptor expression-enhancing protein 3</t>
  </si>
  <si>
    <t>9471;16327</t>
  </si>
  <si>
    <t>_DGDSYDPYDFpSDTEEEMPQVHTPK_</t>
  </si>
  <si>
    <t>MCM3</t>
  </si>
  <si>
    <t>DNA replication licensing factor MCM3</t>
  </si>
  <si>
    <t>6249;15693;15694</t>
  </si>
  <si>
    <t>CLASP1</t>
  </si>
  <si>
    <t>CLIP-associating protein 1</t>
  </si>
  <si>
    <t>_DGGNPFAEPSELDNPFQDPAVIQHRPpSR_</t>
  </si>
  <si>
    <t>SCAMP3</t>
  </si>
  <si>
    <t>Secretory carrier-associated membrane protein 3</t>
  </si>
  <si>
    <t>UBAP2L</t>
  </si>
  <si>
    <t>Ubiquitin-associated protein 2-like</t>
  </si>
  <si>
    <t>PLEKHG3</t>
  </si>
  <si>
    <t>Pleckstrin homology domain-containing family G member 3</t>
  </si>
  <si>
    <t>RSRC2</t>
  </si>
  <si>
    <t>Arginine/serine-rich coiled-coil protein 2</t>
  </si>
  <si>
    <t>9820;16403</t>
  </si>
  <si>
    <t>_DGLAPEKTpSPDR_</t>
  </si>
  <si>
    <t>_DGLNDDDFEPYLpSPQAR_</t>
  </si>
  <si>
    <t>YTHDF2</t>
  </si>
  <si>
    <t>YTH domain-containing family protein 2</t>
  </si>
  <si>
    <t>PHIP</t>
  </si>
  <si>
    <t>PH-interacting protein</t>
  </si>
  <si>
    <t>_DGPSpSAPATPTK_</t>
  </si>
  <si>
    <t>VCPIP1</t>
  </si>
  <si>
    <t>Deubiquitinating protein VCIP135</t>
  </si>
  <si>
    <t>11462;16661</t>
  </si>
  <si>
    <t>SLTM</t>
  </si>
  <si>
    <t>SAFB-like transcription modulator</t>
  </si>
  <si>
    <t>LRRC16A</t>
  </si>
  <si>
    <t>Leucine-rich repeat-containing protein 16A</t>
  </si>
  <si>
    <t>_DGQVINETpSQHHDDLE_</t>
  </si>
  <si>
    <t>VIM</t>
  </si>
  <si>
    <t>Vimentin</t>
  </si>
  <si>
    <t>ESF1</t>
  </si>
  <si>
    <t>ESF1 homolog</t>
  </si>
  <si>
    <t>_DGVTKpSPEKR_</t>
  </si>
  <si>
    <t>MAP2</t>
  </si>
  <si>
    <t>Microtubule-associated protein 2</t>
  </si>
  <si>
    <t>_DGWpSLDRDR_</t>
  </si>
  <si>
    <t>RBM15</t>
  </si>
  <si>
    <t>Putative RNA-binding protein 15</t>
  </si>
  <si>
    <t>_DGYGGSRDpSYSSSR_</t>
  </si>
  <si>
    <t>6495;6496;6497;6498;11355;11356</t>
  </si>
  <si>
    <t>_DIDISpSPEFK_</t>
  </si>
  <si>
    <t>CTDSPL2</t>
  </si>
  <si>
    <t>CTD small phosphatase-like protein 2</t>
  </si>
  <si>
    <t>LARP7</t>
  </si>
  <si>
    <t>La-related protein 7</t>
  </si>
  <si>
    <t>8809;16226;16227</t>
  </si>
  <si>
    <t>_DIEIpSpTEEEKDTGDLK_</t>
  </si>
  <si>
    <t>TRIP11</t>
  </si>
  <si>
    <t>Thyroid receptor-interacting protein 11</t>
  </si>
  <si>
    <t>_DKEIpSPSVTKK_</t>
  </si>
  <si>
    <t>RYBP</t>
  </si>
  <si>
    <t>RING1 and YY1-binding protein</t>
  </si>
  <si>
    <t>10499;10500</t>
  </si>
  <si>
    <t>_DKEPFTFSpSPASGR_</t>
  </si>
  <si>
    <t>TAF2</t>
  </si>
  <si>
    <t>Transcription initiation factor TFIID subunit 2</t>
  </si>
  <si>
    <t>3800;3801</t>
  </si>
  <si>
    <t>_DKEVpSDDEAEEKEDK_</t>
  </si>
  <si>
    <t>HSP90AA1</t>
  </si>
  <si>
    <t>Heat shock protein HSP 90-alpha</t>
  </si>
  <si>
    <t>_DKFpSPFPVQDRPESSLVFK_</t>
  </si>
  <si>
    <t>ADRM1</t>
  </si>
  <si>
    <t>Proteasomal ubiquitin receptor ADRM1</t>
  </si>
  <si>
    <t>_DKPTYDEIFYTLpSPVNGK_</t>
  </si>
  <si>
    <t>EHD1</t>
  </si>
  <si>
    <t>EH domain-containing protein 1</t>
  </si>
  <si>
    <t>_DKPVYDELFYTLpSPINGK_</t>
  </si>
  <si>
    <t>EHD4</t>
  </si>
  <si>
    <t>EH domain-containing protein 4</t>
  </si>
  <si>
    <t>_DKYKpTLR_</t>
  </si>
  <si>
    <t>13831;13832;13833;17035</t>
  </si>
  <si>
    <t>ABL2</t>
  </si>
  <si>
    <t>Abelson tyrosine-protein kinase 2</t>
  </si>
  <si>
    <t>BLM</t>
  </si>
  <si>
    <t>Bloom syndrome protein</t>
  </si>
  <si>
    <t>3853;15287</t>
  </si>
  <si>
    <t>_DLDpTSDRKEDVLSTSK_</t>
  </si>
  <si>
    <t>_DLELPLpSPSLLGGPGPER_</t>
  </si>
  <si>
    <t>ELK1</t>
  </si>
  <si>
    <t>ETS domain-containing protein Elk-1</t>
  </si>
  <si>
    <t>RHBDF2</t>
  </si>
  <si>
    <t>Inactive rhomboid protein 2</t>
  </si>
  <si>
    <t>NOC2L</t>
  </si>
  <si>
    <t>Nucleolar complex protein 2 homolog</t>
  </si>
  <si>
    <t>FAM134A</t>
  </si>
  <si>
    <t>Protein FAM134A</t>
  </si>
  <si>
    <t>PRKD2</t>
  </si>
  <si>
    <t>_DLGMMIHEQGDVIDpSIEANVENAEVHVQQANQQLSR_</t>
  </si>
  <si>
    <t>STX7</t>
  </si>
  <si>
    <t>Syntaxin-7</t>
  </si>
  <si>
    <t>_DLGNPNpTAPPpTPELHGINPVFLSSNPSR_</t>
  </si>
  <si>
    <t>Polyhomeotic-like protein 1</t>
  </si>
  <si>
    <t>15099;15100</t>
  </si>
  <si>
    <t>_DLKIEpSDVQEPTEPEDDLDIMLGNK_</t>
  </si>
  <si>
    <t>6106;15671</t>
  </si>
  <si>
    <t>_DLLEEEEAWEASHKNDLQDTEIpSPR_</t>
  </si>
  <si>
    <t>RAD18</t>
  </si>
  <si>
    <t>E3 ubiquitin-protein ligase RAD18</t>
  </si>
  <si>
    <t>_DLLHPpSPEEEKRK_</t>
  </si>
  <si>
    <t>RPS27</t>
  </si>
  <si>
    <t>40S ribosomal protein S27</t>
  </si>
  <si>
    <t>_DLLSDLQDIpSDSER_</t>
  </si>
  <si>
    <t>ARHGEF2</t>
  </si>
  <si>
    <t>Rho guanine nucleotide exchange factor 2</t>
  </si>
  <si>
    <t>BRCA1</t>
  </si>
  <si>
    <t>Breast cancer type 1 susceptibility protein</t>
  </si>
  <si>
    <t>PHLDB2</t>
  </si>
  <si>
    <t>Pleckstrin homology-like domain family B member 2</t>
  </si>
  <si>
    <t>_DLPTIPGVTpSPSSDEPPMEASQSHLR_</t>
  </si>
  <si>
    <t>EIF4EBP1</t>
  </si>
  <si>
    <t>Eukaryotic translation initiation factor 4E-binding protein 1</t>
  </si>
  <si>
    <t>7972;7973;7974</t>
  </si>
  <si>
    <t>SIPA1L1</t>
  </si>
  <si>
    <t>Signal-induced proliferation-associated 1-like protein 1</t>
  </si>
  <si>
    <t>PRKAB2</t>
  </si>
  <si>
    <t>5-AMP-activated protein kinase subunit beta-2</t>
  </si>
  <si>
    <t>_DLVDpSVDDAEGLYVAVER_</t>
  </si>
  <si>
    <t>ATG14</t>
  </si>
  <si>
    <t>Beclin 1-associated autophagy-related key regulator</t>
  </si>
  <si>
    <t>ZC3H14</t>
  </si>
  <si>
    <t>Zinc finger CCCH domain-containing protein 14</t>
  </si>
  <si>
    <t>DOCK10</t>
  </si>
  <si>
    <t>Dedicator of cytokinesis protein 10</t>
  </si>
  <si>
    <t>CTTNBP2NL</t>
  </si>
  <si>
    <t>CTTNBP2 N-terminal-like protein</t>
  </si>
  <si>
    <t>_DLpSRDRpSR_</t>
  </si>
  <si>
    <t>13362;13363</t>
  </si>
  <si>
    <t>_DMLGpSLR_</t>
  </si>
  <si>
    <t>MYO18B</t>
  </si>
  <si>
    <t>Unconventional myosin-XVIIIb</t>
  </si>
  <si>
    <t>2010;2011;14953</t>
  </si>
  <si>
    <t>_DMpSPLSETEMALGKDVpTPPPETEVVLIK_</t>
  </si>
  <si>
    <t>NFATC2IP</t>
  </si>
  <si>
    <t>NFATC2-interacting protein</t>
  </si>
  <si>
    <t>_DNTFFREpSPVGR_</t>
  </si>
  <si>
    <t>_DPAQPMpSPGEATQSGARPADR_</t>
  </si>
  <si>
    <t>MYBBP1A</t>
  </si>
  <si>
    <t>Myb-binding protein 1A</t>
  </si>
  <si>
    <t>_DPAQPMpSPGEATQSGAR_</t>
  </si>
  <si>
    <t>BCAR3</t>
  </si>
  <si>
    <t>Breast cancer anti-estrogen resistance protein 3</t>
  </si>
  <si>
    <t>EIF4G2</t>
  </si>
  <si>
    <t>Eukaryotic translation initiation factor 4 gamma 2</t>
  </si>
  <si>
    <t>1495;14846;14847</t>
  </si>
  <si>
    <t>_DPSASNGGGpSPARR_</t>
  </si>
  <si>
    <t>SORBS3</t>
  </si>
  <si>
    <t>Vinexin</t>
  </si>
  <si>
    <t>_DQQPpSGpSEGEDDDAEAALKK_</t>
  </si>
  <si>
    <t>THUMPD1</t>
  </si>
  <si>
    <t>THUMP domain-containing protein 1</t>
  </si>
  <si>
    <t>4328;4329</t>
  </si>
  <si>
    <t>_DQTApSAPApTPLVNK_</t>
  </si>
  <si>
    <t>COBLL1</t>
  </si>
  <si>
    <t>Cordon-bleu protein-like 1</t>
  </si>
  <si>
    <t>3624;15250</t>
  </si>
  <si>
    <t>_DQTPAPKpTPNR_</t>
  </si>
  <si>
    <t>_DQVNLpSPK_</t>
  </si>
  <si>
    <t>SGOL1</t>
  </si>
  <si>
    <t>Shugoshin-like 1</t>
  </si>
  <si>
    <t>_DRCPLPCIPTLIGpTPVK_</t>
  </si>
  <si>
    <t>DDX23</t>
  </si>
  <si>
    <t>Probable ATP-dependent RNA helicase DDX23</t>
  </si>
  <si>
    <t>CLINT1</t>
  </si>
  <si>
    <t>Clathrin interactor 1</t>
  </si>
  <si>
    <t>8210;8211;8212</t>
  </si>
  <si>
    <t>_DRPGpSPESPLLDAPFSR_</t>
  </si>
  <si>
    <t>SHROOM3</t>
  </si>
  <si>
    <t>Protein Shroom3</t>
  </si>
  <si>
    <t>10883;10884;10885</t>
  </si>
  <si>
    <t>_DRPHApSGpTDGDEpSEEDPPEHKPSK_</t>
  </si>
  <si>
    <t>TGS1</t>
  </si>
  <si>
    <t>Trimethylguanosine synthase</t>
  </si>
  <si>
    <t>11653;11654;16688</t>
  </si>
  <si>
    <t>_DRPPCpSPSR_</t>
  </si>
  <si>
    <t>PTBP3</t>
  </si>
  <si>
    <t>Polypyrimidine tract-binding protein 3</t>
  </si>
  <si>
    <t>5543;5544</t>
  </si>
  <si>
    <t>GPBP1</t>
  </si>
  <si>
    <t>Vasculin</t>
  </si>
  <si>
    <t>_DRpSFSEGGER_</t>
  </si>
  <si>
    <t>ZFP36L1</t>
  </si>
  <si>
    <t>Zinc finger protein 36, C3H1 type-like 1</t>
  </si>
  <si>
    <t>3449;3450</t>
  </si>
  <si>
    <t>_DRpSPPKSPEK_</t>
  </si>
  <si>
    <t>13837;13838</t>
  </si>
  <si>
    <t>_DSAIPVESDpTDDEGAPR_</t>
  </si>
  <si>
    <t>NMD3</t>
  </si>
  <si>
    <t>60S ribosomal export protein NMD3</t>
  </si>
  <si>
    <t>1302;14812</t>
  </si>
  <si>
    <t>_DSAYQSITHYRPVpSASR_</t>
  </si>
  <si>
    <t>EMD</t>
  </si>
  <si>
    <t>Emerin</t>
  </si>
  <si>
    <t>6920;6921</t>
  </si>
  <si>
    <t>6973;6974;15882</t>
  </si>
  <si>
    <t>PHF2</t>
  </si>
  <si>
    <t>Lysine-specific demethylase PHF2</t>
  </si>
  <si>
    <t>SPEN</t>
  </si>
  <si>
    <t>Msx2-interacting protein</t>
  </si>
  <si>
    <t>_DSENpTPVKGGTVADLDEQDEETVTAGGK_</t>
  </si>
  <si>
    <t>SMARCC1</t>
  </si>
  <si>
    <t>SWI/SNF complex subunit SMARCC1</t>
  </si>
  <si>
    <t>296;297</t>
  </si>
  <si>
    <t>PRPF40A</t>
  </si>
  <si>
    <t>Pre-mRNA-processing factor 40 homolog A</t>
  </si>
  <si>
    <t>_DSGRLpSPDLSVCGQPR_</t>
  </si>
  <si>
    <t>GSG2</t>
  </si>
  <si>
    <t>Serine/threonine-protein kinase haspin</t>
  </si>
  <si>
    <t>_DSGSDTASAIIPSTTPSVDpSDDESVVKDK_</t>
  </si>
  <si>
    <t>RAB11FIP1</t>
  </si>
  <si>
    <t>Rab11 family-interacting protein 1</t>
  </si>
  <si>
    <t>UTP14A</t>
  </si>
  <si>
    <t>U3 small nucleolar RNA-associated protein 14 homolog A</t>
  </si>
  <si>
    <t>TOR1AIP1</t>
  </si>
  <si>
    <t>Torsin-1A-interacting protein 1</t>
  </si>
  <si>
    <t>_DSITPDIATKPGQPLFLDSIpSPK_</t>
  </si>
  <si>
    <t>ZNF800</t>
  </si>
  <si>
    <t>Zinc finger protein 800</t>
  </si>
  <si>
    <t>162;14598</t>
  </si>
  <si>
    <t>_DSLIpTPHVpSR_</t>
  </si>
  <si>
    <t>_DSLpSPVLHPSDLILTR_</t>
  </si>
  <si>
    <t>GPN1</t>
  </si>
  <si>
    <t>GPN-loop GTPase 1</t>
  </si>
  <si>
    <t>747;748</t>
  </si>
  <si>
    <t>_DSMpSAAEVGTGQYATTK_</t>
  </si>
  <si>
    <t>_DSNAPKpSPLTGYVR_</t>
  </si>
  <si>
    <t>HMG20A</t>
  </si>
  <si>
    <t>High mobility group protein 20A</t>
  </si>
  <si>
    <t>ZDHHC5</t>
  </si>
  <si>
    <t>PRRC2A</t>
  </si>
  <si>
    <t>Protein PRRC2A</t>
  </si>
  <si>
    <t>_DSpSQEYTDSTGIDLHEFLVNTLK_</t>
  </si>
  <si>
    <t>CD2AP</t>
  </si>
  <si>
    <t>CD2-associated protein</t>
  </si>
  <si>
    <t>_DTPRPDHPPHDGHpSPASR_</t>
  </si>
  <si>
    <t>WDR33</t>
  </si>
  <si>
    <t>pre-mRNA 3 end processing protein WDR33</t>
  </si>
  <si>
    <t>12338;12339</t>
  </si>
  <si>
    <t>_DTSGGIDLGEEQHPLGpTPTPGR_</t>
  </si>
  <si>
    <t>BAZ2B</t>
  </si>
  <si>
    <t>Bromodomain adjacent to zinc finger domain protein 2B</t>
  </si>
  <si>
    <t>_DTSPDKGELVSDEEEDpT_</t>
  </si>
  <si>
    <t>TBC1D2B</t>
  </si>
  <si>
    <t>TBC1 domain family member 2B</t>
  </si>
  <si>
    <t>13806;17026</t>
  </si>
  <si>
    <t>_DTSPDKGELVpSDEEEDT_</t>
  </si>
  <si>
    <t>_DTTpSPMELAALEK_</t>
  </si>
  <si>
    <t>PACS1</t>
  </si>
  <si>
    <t>Phosphofurin acidic cluster sorting protein 1</t>
  </si>
  <si>
    <t>CTPS1</t>
  </si>
  <si>
    <t>CTP synthase 1</t>
  </si>
  <si>
    <t>6015;6016;6017;6018;6019;15654</t>
  </si>
  <si>
    <t>WNK1</t>
  </si>
  <si>
    <t>Serine/threonine-protein kinase WNK1</t>
  </si>
  <si>
    <t>STRN</t>
  </si>
  <si>
    <t>Striatin</t>
  </si>
  <si>
    <t>PTPN12</t>
  </si>
  <si>
    <t>Tyrosine-protein phosphatase non-receptor type 12</t>
  </si>
  <si>
    <t>KIF1A</t>
  </si>
  <si>
    <t>_DVMAApSR_</t>
  </si>
  <si>
    <t>KLK13</t>
  </si>
  <si>
    <t>MICALL1</t>
  </si>
  <si>
    <t>MICAL-like protein 1</t>
  </si>
  <si>
    <t>CASC5</t>
  </si>
  <si>
    <t>Protein CASC5</t>
  </si>
  <si>
    <t>_DVTGpSPPAK_</t>
  </si>
  <si>
    <t>_DVTNFTVGGFAPMpSPR_</t>
  </si>
  <si>
    <t>SUPT5H</t>
  </si>
  <si>
    <t>Transcription elongation factor SPT5</t>
  </si>
  <si>
    <t>_DVVLSTpSPK_</t>
  </si>
  <si>
    <t>2305;15022</t>
  </si>
  <si>
    <t>_DVYLSPRDDGYpSTK_</t>
  </si>
  <si>
    <t>6492;6501;15755</t>
  </si>
  <si>
    <t>_DVYLpSPRDDGYSTK_</t>
  </si>
  <si>
    <t>_DVYLpSPR_</t>
  </si>
  <si>
    <t>_DWEDDpSDEDMSNFDR_</t>
  </si>
  <si>
    <t>PTGES3</t>
  </si>
  <si>
    <t>Prostaglandin E synthase 3</t>
  </si>
  <si>
    <t>RBM5</t>
  </si>
  <si>
    <t>RNA-binding protein 5</t>
  </si>
  <si>
    <t>_DYDpSPER_</t>
  </si>
  <si>
    <t>BAIAP2L1</t>
  </si>
  <si>
    <t>Brain-specific angiogenesis inhibitor 1-associated protein 2-like protein 1</t>
  </si>
  <si>
    <t>WDHD1</t>
  </si>
  <si>
    <t>WD repeat and HMG-box DNA-binding protein 1</t>
  </si>
  <si>
    <t>MPZL1</t>
  </si>
  <si>
    <t>Myelin protein zero-like protein 1</t>
  </si>
  <si>
    <t>_DpSPRPGKPDER_</t>
  </si>
  <si>
    <t>CTDP1</t>
  </si>
  <si>
    <t>RNA polymerase II subunit A C-terminal domain phosphatase</t>
  </si>
  <si>
    <t>LASP1</t>
  </si>
  <si>
    <t>LIM and SH3 domain protein 1</t>
  </si>
  <si>
    <t>8272;8273</t>
  </si>
  <si>
    <t>NOP2</t>
  </si>
  <si>
    <t>Probable 28S rRNA (cytosine(4447)-C(5))-methyltransferase</t>
  </si>
  <si>
    <t>_EAAFpSPGQQDWSR_</t>
  </si>
  <si>
    <t>_EAAGPAPpSPMR_</t>
  </si>
  <si>
    <t>CDC20</t>
  </si>
  <si>
    <t>Cell division cycle protein 20 homolog</t>
  </si>
  <si>
    <t>_EAALPPVpSPLK_</t>
  </si>
  <si>
    <t>14253;14254;14255;14256</t>
  </si>
  <si>
    <t>_EAARpSPDKPGGSPSApSR_</t>
  </si>
  <si>
    <t>_EAARpSPDKPGGSPpSASR_</t>
  </si>
  <si>
    <t>_EAARpSPDKPGGpSPSASR_</t>
  </si>
  <si>
    <t>_EAAVSASDILQESAIHpSPGTVEK_</t>
  </si>
  <si>
    <t>C12orf43</t>
  </si>
  <si>
    <t>Uncharacterized protein C12orf43</t>
  </si>
  <si>
    <t>DNMT1</t>
  </si>
  <si>
    <t>DNA (cytosine-5)-methyltransferase 1</t>
  </si>
  <si>
    <t>DYNC1I2</t>
  </si>
  <si>
    <t>Cytoplasmic dynein 1 intermediate chain 2</t>
  </si>
  <si>
    <t>_EAEEGPTGASESQDpSPR_</t>
  </si>
  <si>
    <t>_EAELLTpSAEKR_</t>
  </si>
  <si>
    <t>BUB1B</t>
  </si>
  <si>
    <t>Mitotic checkpoint serine/threonine-protein kinase BUB1 beta</t>
  </si>
  <si>
    <t>L3MBTL2</t>
  </si>
  <si>
    <t>Lethal(3)malignant brain tumor-like protein 2</t>
  </si>
  <si>
    <t>11247;11248;16634;16635</t>
  </si>
  <si>
    <t>_EAGELPTpSPLHLLpSPGTPR_</t>
  </si>
  <si>
    <t>_EALAEAALEpSPRPALVR_</t>
  </si>
  <si>
    <t>SLC9A3R1</t>
  </si>
  <si>
    <t>Na(+)/H(+) exchange regulatory cofactor NHE-RF1</t>
  </si>
  <si>
    <t>RASSF8</t>
  </si>
  <si>
    <t>Ras association domain-containing protein 8</t>
  </si>
  <si>
    <t>BCL9L</t>
  </si>
  <si>
    <t>B-cell CLL/lymphoma 9-like protein</t>
  </si>
  <si>
    <t>_EAQSPSPPHPIPMGpSPTLWPETEAHVpSPPLDSHLGPAR_</t>
  </si>
  <si>
    <t>2462;2463;2464;2465</t>
  </si>
  <si>
    <t>_EAQSSQATPVQTSQPDSSNIVKVpSPR_</t>
  </si>
  <si>
    <t>XRN1</t>
  </si>
  <si>
    <t>5-3 exoribonuclease 1</t>
  </si>
  <si>
    <t>_EASRPPEEPSAPpSPTLPAQFK_</t>
  </si>
  <si>
    <t>Negative elongation factor A</t>
  </si>
  <si>
    <t>_ECDpSPSYQKR_</t>
  </si>
  <si>
    <t>TP53BP1</t>
  </si>
  <si>
    <t>Tumor suppressor p53-binding protein 1</t>
  </si>
  <si>
    <t>_EDEIpSPPPPNPVVK_</t>
  </si>
  <si>
    <t>PRKAR1A</t>
  </si>
  <si>
    <t>SNAP23</t>
  </si>
  <si>
    <t>PAXBP1</t>
  </si>
  <si>
    <t>PAX3- and PAX7-binding protein 1</t>
  </si>
  <si>
    <t>_EDENDApSDDEDDDEK_</t>
  </si>
  <si>
    <t>_EDGGTVGVFpSPK_</t>
  </si>
  <si>
    <t>KIF1C</t>
  </si>
  <si>
    <t>Kinesin-like protein KIF1C</t>
  </si>
  <si>
    <t>NES</t>
  </si>
  <si>
    <t>Nestin</t>
  </si>
  <si>
    <t>ETV6</t>
  </si>
  <si>
    <t>Transcription factor ETV6</t>
  </si>
  <si>
    <t>_EDLESMDKEVDDILGEGpSDDSDSEK_</t>
  </si>
  <si>
    <t>14335;14336</t>
  </si>
  <si>
    <t>_EDLSGIAEMFKpTPVK_</t>
  </si>
  <si>
    <t>PTPN2</t>
  </si>
  <si>
    <t>SYNRG</t>
  </si>
  <si>
    <t>Synergin gamma</t>
  </si>
  <si>
    <t>_EDpSPERCpSDpSDEEKK_</t>
  </si>
  <si>
    <t>_EEAPApSPLRPLYPQIpSPLK_</t>
  </si>
  <si>
    <t>_EEDEEPEpSPPEKK_</t>
  </si>
  <si>
    <t>_EEDEEPEpSPPEK_</t>
  </si>
  <si>
    <t>3901;15299</t>
  </si>
  <si>
    <t>HMGA1</t>
  </si>
  <si>
    <t>High mobility group protein HMG-I/HMG-Y</t>
  </si>
  <si>
    <t>5997;5998</t>
  </si>
  <si>
    <t>_EEEEGISQEpSpSEEEQ_</t>
  </si>
  <si>
    <t>_EEEPTGWEEPpSPESIR_</t>
  </si>
  <si>
    <t>TNRC6A</t>
  </si>
  <si>
    <t>Trinucleotide repeat-containing gene 6A protein</t>
  </si>
  <si>
    <t>_EEEWDPEYpTPK_</t>
  </si>
  <si>
    <t>16914;17112</t>
  </si>
  <si>
    <t>_EEGAQTLEEDRAQpTPHEDGGPQPHR_</t>
  </si>
  <si>
    <t>_EEHGGLIRpSPR_</t>
  </si>
  <si>
    <t>U2AF2</t>
  </si>
  <si>
    <t>Splicing factor U2AF 65 kDa subunit</t>
  </si>
  <si>
    <t>RAD51AP1</t>
  </si>
  <si>
    <t>RAD51-associated protein 1</t>
  </si>
  <si>
    <t>_EEKpSVEYEGDLK_</t>
  </si>
  <si>
    <t>_EENPEpSDGEPVVEDGTSVK_</t>
  </si>
  <si>
    <t>GOLGA4</t>
  </si>
  <si>
    <t>Golgin subfamily A member 4</t>
  </si>
  <si>
    <t>Pre-mRNA cleavage complex 2 protein Pcf11</t>
  </si>
  <si>
    <t>GNL1</t>
  </si>
  <si>
    <t>Guanine nucleotide-binding protein-like 1</t>
  </si>
  <si>
    <t>6480;15752;15753</t>
  </si>
  <si>
    <t>PPP1R18</t>
  </si>
  <si>
    <t>Phostensin</t>
  </si>
  <si>
    <t>_EESDWPASGSSpSPLR_</t>
  </si>
  <si>
    <t>PHF23</t>
  </si>
  <si>
    <t>PHD finger protein 23</t>
  </si>
  <si>
    <t>DPYSL3</t>
  </si>
  <si>
    <t>Dihydropyrimidinase-related protein 3</t>
  </si>
  <si>
    <t>ZRANB2</t>
  </si>
  <si>
    <t>Zinc finger Ran-binding domain-containing protein 2</t>
  </si>
  <si>
    <t>_EEpSEPEVKEDVIEK_</t>
  </si>
  <si>
    <t>_EEpSEPEVK_</t>
  </si>
  <si>
    <t>_EFITGDVEPTDAESEWHpSENEEEEK_</t>
  </si>
  <si>
    <t>TNIP1</t>
  </si>
  <si>
    <t>TNFAIP3-interacting protein 1</t>
  </si>
  <si>
    <t>_EGDRESWpSpSGED_</t>
  </si>
  <si>
    <t>6793;6794</t>
  </si>
  <si>
    <t>PTRF</t>
  </si>
  <si>
    <t>Polymerase I and transcript release factor</t>
  </si>
  <si>
    <t>NASP</t>
  </si>
  <si>
    <t>Nuclear autoantigenic sperm protein</t>
  </si>
  <si>
    <t>_EGFGLSENPFASLpSPDEQKDEK_</t>
  </si>
  <si>
    <t>NUPL2</t>
  </si>
  <si>
    <t>Nucleoporin-like protein 2</t>
  </si>
  <si>
    <t>_EGHSLEMENENLVENGADpSDEDDNSFLK_</t>
  </si>
  <si>
    <t>LIMA1</t>
  </si>
  <si>
    <t>LIM domain and actin-binding protein 1</t>
  </si>
  <si>
    <t>13453;13454</t>
  </si>
  <si>
    <t>_EGPGEEHFEDMApSDEDMKPK_</t>
  </si>
  <si>
    <t>ARID3A</t>
  </si>
  <si>
    <t>AT-rich interactive domain-containing protein 3A</t>
  </si>
  <si>
    <t>LIMD1</t>
  </si>
  <si>
    <t>LIM domain-containing protein 1</t>
  </si>
  <si>
    <t>13421;13422;13423</t>
  </si>
  <si>
    <t>_EGPLGWSSDGSLGSVLLDpSPSSPR_</t>
  </si>
  <si>
    <t>MAGEA11</t>
  </si>
  <si>
    <t>Melanoma-associated antigen 11</t>
  </si>
  <si>
    <t>RB1</t>
  </si>
  <si>
    <t>Retinoblastoma-associated protein</t>
  </si>
  <si>
    <t>VPS4B</t>
  </si>
  <si>
    <t>Vacuolar protein sorting-associated protein 4B</t>
  </si>
  <si>
    <t>_EGRPPEPpTPAKR_</t>
  </si>
  <si>
    <t>_EGSLpSPASVGSDTLSDLGISSLQDGLALHIR_</t>
  </si>
  <si>
    <t>ACACA</t>
  </si>
  <si>
    <t>3111;3112</t>
  </si>
  <si>
    <t>_EGTPGpSPGR_</t>
  </si>
  <si>
    <t>11901;16735</t>
  </si>
  <si>
    <t>TPR</t>
  </si>
  <si>
    <t>Nucleoprotein TPR</t>
  </si>
  <si>
    <t>AKAP12</t>
  </si>
  <si>
    <t>A-kinase anchor protein 12</t>
  </si>
  <si>
    <t>_EGWDPAVLASEGLEAPPpSEK_</t>
  </si>
  <si>
    <t>_EGpSPAPLEPEPGAAQPK_</t>
  </si>
  <si>
    <t>FOXK2</t>
  </si>
  <si>
    <t>Forkhead box protein K2</t>
  </si>
  <si>
    <t>_EGpSPIPHDPEFGSK_</t>
  </si>
  <si>
    <t>_EGpSRGEEDTGQEEGGSR_</t>
  </si>
  <si>
    <t>9986;16427</t>
  </si>
  <si>
    <t>SAFB2</t>
  </si>
  <si>
    <t>Scaffold attachment factor B2</t>
  </si>
  <si>
    <t>_EHEEGRDpSEEGPR_</t>
  </si>
  <si>
    <t>_EHIEIIAPpSPQR_</t>
  </si>
  <si>
    <t>EIF2AK3</t>
  </si>
  <si>
    <t>Eukaryotic translation initiation factor 2-alpha kinase 3</t>
  </si>
  <si>
    <t>_EIAIVHpSDAEK_</t>
  </si>
  <si>
    <t>_EIDCLpSPEAQK_</t>
  </si>
  <si>
    <t>_EIESpSPQYR_</t>
  </si>
  <si>
    <t>ATXN2L</t>
  </si>
  <si>
    <t>Ataxin-2-like protein</t>
  </si>
  <si>
    <t>10991;10992</t>
  </si>
  <si>
    <t>_EIIKQEEpSVDPDYWEK_</t>
  </si>
  <si>
    <t>_EILpSPVDIIDR_</t>
  </si>
  <si>
    <t>PPAP2B</t>
  </si>
  <si>
    <t>Lipid phosphate phosphohydrolase 3</t>
  </si>
  <si>
    <t>_EIMLTPVTVAYpSPK_</t>
  </si>
  <si>
    <t>MPHOSPH9</t>
  </si>
  <si>
    <t>M-phase phosphoprotein 9</t>
  </si>
  <si>
    <t>RAPGEF6</t>
  </si>
  <si>
    <t>Rap guanine nucleotide exchange factor 6</t>
  </si>
  <si>
    <t>11937;11938</t>
  </si>
  <si>
    <t>_EIPpSATQpSPISK_</t>
  </si>
  <si>
    <t>_EISpSPARPCSFEEAMK_</t>
  </si>
  <si>
    <t>NFAT5</t>
  </si>
  <si>
    <t>Nuclear factor of activated T-cells 5</t>
  </si>
  <si>
    <t>_EIpSDDEAEEEKGEK_</t>
  </si>
  <si>
    <t>_EIpSDDEAEEEK_</t>
  </si>
  <si>
    <t>U2SURP</t>
  </si>
  <si>
    <t>U2 snRNP-associated SURP motif-containing protein</t>
  </si>
  <si>
    <t>TCF12</t>
  </si>
  <si>
    <t>Transcription factor 12</t>
  </si>
  <si>
    <t>_EKDLLPpSPAGPVPSK_</t>
  </si>
  <si>
    <t>_EKDpSPHMQDPNQADEEAMTQIIR_</t>
  </si>
  <si>
    <t>NFYA</t>
  </si>
  <si>
    <t>Nuclear transcription factor Y subunit alpha</t>
  </si>
  <si>
    <t>_EKEIpSDDEAEEEKGEK_</t>
  </si>
  <si>
    <t>HSP90AB1</t>
  </si>
  <si>
    <t>Heat shock protein HSP 90-beta</t>
  </si>
  <si>
    <t>_EKEIpSDDEAEEEK_</t>
  </si>
  <si>
    <t>_EKENGFSpSPPQIKDEPEDDGYFVPPK_</t>
  </si>
  <si>
    <t>TOP1</t>
  </si>
  <si>
    <t>DNA topoisomerase 1</t>
  </si>
  <si>
    <t>RPS6KB1</t>
  </si>
  <si>
    <t>Ribosomal protein S6 kinase beta-1</t>
  </si>
  <si>
    <t>14184;14185</t>
  </si>
  <si>
    <t>_EKLPpSPSAALSEFVEGLR_</t>
  </si>
  <si>
    <t>_EKPELSEPSHLNGPSpSDPEAAFLSR_</t>
  </si>
  <si>
    <t>2760;2761</t>
  </si>
  <si>
    <t>_EKPELSEPSHLNGPpSSDPEAAFLSR_</t>
  </si>
  <si>
    <t>_EKPHAGVpSPR_</t>
  </si>
  <si>
    <t>RSBN1</t>
  </si>
  <si>
    <t>Round spermatid basic protein 1</t>
  </si>
  <si>
    <t>_EKPSFIDLETFNAGSDVGpSDSEYESPFMGGAR_</t>
  </si>
  <si>
    <t>SLC39A3</t>
  </si>
  <si>
    <t>Zinc transporter ZIP3</t>
  </si>
  <si>
    <t>2992;2993</t>
  </si>
  <si>
    <t>_EKQpSDDEVYAPGLDIESSLK_</t>
  </si>
  <si>
    <t>SF3A1</t>
  </si>
  <si>
    <t>Splicing factor 3A subunit 1</t>
  </si>
  <si>
    <t>_EKSTFREEpSPLR_</t>
  </si>
  <si>
    <t>13088;13089</t>
  </si>
  <si>
    <t>_EKVIEpTPENDFK_</t>
  </si>
  <si>
    <t>NSRP1</t>
  </si>
  <si>
    <t>Nuclear speckle splicing regulatory protein 1</t>
  </si>
  <si>
    <t>_EKpSATRPpSPpSPER_</t>
  </si>
  <si>
    <t>13841;13842;13843;17039</t>
  </si>
  <si>
    <t>_EKpTPATTPEAR_</t>
  </si>
  <si>
    <t>THOC2</t>
  </si>
  <si>
    <t>THO complex subunit 2</t>
  </si>
  <si>
    <t>15267;15268;15269</t>
  </si>
  <si>
    <t>MAP2K2</t>
  </si>
  <si>
    <t>Dual specificity mitogen-activated protein kinase kinase 2</t>
  </si>
  <si>
    <t>_ELFQpTPDHTEESTTDDK_</t>
  </si>
  <si>
    <t>_ELFQpTPGHTEEAVAAGK_</t>
  </si>
  <si>
    <t>_ELFQpTPVCTDKPTTHEK_</t>
  </si>
  <si>
    <t>_ELGPLPDDDDMApSPK_</t>
  </si>
  <si>
    <t>_ELHPQLLpSPTK_</t>
  </si>
  <si>
    <t>RAB3IL1</t>
  </si>
  <si>
    <t>Guanine nucleotide exchange factor for Rab-3A</t>
  </si>
  <si>
    <t>ACD</t>
  </si>
  <si>
    <t>Adrenocortical dysplasia protein homolog</t>
  </si>
  <si>
    <t>PTBP1</t>
  </si>
  <si>
    <t>Polypyrimidine tract-binding protein 1</t>
  </si>
  <si>
    <t>6276;6277</t>
  </si>
  <si>
    <t>_ELLDTpSFEDLSKPK_</t>
  </si>
  <si>
    <t>RPP38</t>
  </si>
  <si>
    <t>Ribonuclease P protein subunit p38</t>
  </si>
  <si>
    <t>7236;15936</t>
  </si>
  <si>
    <t>13470;13471</t>
  </si>
  <si>
    <t>USP10</t>
  </si>
  <si>
    <t>Ubiquitin carboxyl-terminal hydrolase 10</t>
  </si>
  <si>
    <t>_ELLpSPLpSEPDDRYPLIVK_</t>
  </si>
  <si>
    <t>_ELNpSNHDGADETSEKEQQEAIEHIDEVQNEIDR_</t>
  </si>
  <si>
    <t>SET</t>
  </si>
  <si>
    <t>Protein SET</t>
  </si>
  <si>
    <t>7372;7373;15959</t>
  </si>
  <si>
    <t>MGA</t>
  </si>
  <si>
    <t>MAX gene-associated protein</t>
  </si>
  <si>
    <t>_ELSKEDLSPAFDHpSPNK_</t>
  </si>
  <si>
    <t>4489;4490;4491</t>
  </si>
  <si>
    <t>_ELSKEDLpSPAFDHpSPNK_</t>
  </si>
  <si>
    <t>AFF1</t>
  </si>
  <si>
    <t>AF4/FMR2 family member 1</t>
  </si>
  <si>
    <t>1649;1650;1651</t>
  </si>
  <si>
    <t>RANBP2</t>
  </si>
  <si>
    <t>E3 SUMO-protein ligase RanBP2</t>
  </si>
  <si>
    <t>_ELVLDNpSR_</t>
  </si>
  <si>
    <t>ANP32A</t>
  </si>
  <si>
    <t>Acidic leucine-rich nuclear phosphoprotein 32 family member A</t>
  </si>
  <si>
    <t>_ELYEINPPEISEEIIGpSPIPEPR_</t>
  </si>
  <si>
    <t>_ELpSHEDLEPPPEHIPPPPRPPK_</t>
  </si>
  <si>
    <t>PTPN1</t>
  </si>
  <si>
    <t>SURF6</t>
  </si>
  <si>
    <t>Surfeit locus protein 6</t>
  </si>
  <si>
    <t>PARN</t>
  </si>
  <si>
    <t>Poly(A)-specific ribonuclease PARN</t>
  </si>
  <si>
    <t>5497;5498</t>
  </si>
  <si>
    <t>_ELpSPAGpSISK_</t>
  </si>
  <si>
    <t>_ELpSPLISLPpSPVPPLpSPIHSNQQTLPR_</t>
  </si>
  <si>
    <t>_ELpSTpSPCNPIVR_</t>
  </si>
  <si>
    <t>12472;12473</t>
  </si>
  <si>
    <t>_EMLApSDDEEDVSSKVEK_</t>
  </si>
  <si>
    <t>NEXN</t>
  </si>
  <si>
    <t>Nexilin</t>
  </si>
  <si>
    <t>_EMLMEDVGpSEEEQEEEDEAPFQEK_</t>
  </si>
  <si>
    <t>_EMNIpSFWK_</t>
  </si>
  <si>
    <t>CKAP2L</t>
  </si>
  <si>
    <t>Cytoskeleton-associated protein 2-like</t>
  </si>
  <si>
    <t>_EMPQDLRpSPAR_</t>
  </si>
  <si>
    <t>SGTA</t>
  </si>
  <si>
    <t>Small glutamine-rich tetratricopeptide repeat-containing protein alpha</t>
  </si>
  <si>
    <t>_ENAAAPpSPVR_</t>
  </si>
  <si>
    <t>_ENDPLRpTPEALPEEK_</t>
  </si>
  <si>
    <t>_ENEEDLKDKLDFAPPpTPPHYPPHER_</t>
  </si>
  <si>
    <t>DNAAF5</t>
  </si>
  <si>
    <t>Dynein assembly factor 5, axonemal</t>
  </si>
  <si>
    <t>_ENEpSPDVR_</t>
  </si>
  <si>
    <t>GPBP1L1</t>
  </si>
  <si>
    <t>Vasculin-like protein 1</t>
  </si>
  <si>
    <t>PRC1</t>
  </si>
  <si>
    <t>Protein regulator of cytokinesis 1</t>
  </si>
  <si>
    <t>OSBPL5</t>
  </si>
  <si>
    <t>Oxysterol-binding protein-related protein 5</t>
  </si>
  <si>
    <t>ERCC6L</t>
  </si>
  <si>
    <t>DNA excision repair protein ERCC-6-like</t>
  </si>
  <si>
    <t>SLC12A7</t>
  </si>
  <si>
    <t>Solute carrier family 12 member 7</t>
  </si>
  <si>
    <t>_ENSpSPENKNWLLAMAAK_</t>
  </si>
  <si>
    <t>_ENVEYIEREEpSDGEYDEFGRK_</t>
  </si>
  <si>
    <t>_ENVEYIEREEpSDGEYDEFGR_</t>
  </si>
  <si>
    <t>ESPL1</t>
  </si>
  <si>
    <t>Separin</t>
  </si>
  <si>
    <t>_EPGSGGPQNLpSGPGGR_</t>
  </si>
  <si>
    <t>SMG9</t>
  </si>
  <si>
    <t>Protein SMG9</t>
  </si>
  <si>
    <t>_EPGpSPPSVQR_</t>
  </si>
  <si>
    <t>_EPHpSPADQPEQQAESTLTSAETR_</t>
  </si>
  <si>
    <t>FHOD1</t>
  </si>
  <si>
    <t>FH1/FH2 domain-containing protein 1</t>
  </si>
  <si>
    <t>RRP1</t>
  </si>
  <si>
    <t>Ribosomal RNA processing protein 1 homolog A</t>
  </si>
  <si>
    <t>_EPPpSPSETGPNSLGTFK_</t>
  </si>
  <si>
    <t>_EPYGHLGPAELLEApSPAAR_</t>
  </si>
  <si>
    <t>NO66</t>
  </si>
  <si>
    <t>Bifunctional lysine-specific demethylase and histidyl-hydroxylase NO66</t>
  </si>
  <si>
    <t>_EPpSPALGPNLDGSGLLPR_</t>
  </si>
  <si>
    <t>TMEM45A</t>
  </si>
  <si>
    <t>Transmembrane protein 45A</t>
  </si>
  <si>
    <t>_EQFEGLGSpTPDAK_</t>
  </si>
  <si>
    <t>RNF169</t>
  </si>
  <si>
    <t>E3 ubiquitin-protein ligase RNF169</t>
  </si>
  <si>
    <t>_EQTFSGGTpSQDTK_</t>
  </si>
  <si>
    <t>NFIC</t>
  </si>
  <si>
    <t>Nuclear factor 1 C-type</t>
  </si>
  <si>
    <t>_ERDSELpSDTDSGCCLGQSESDK_</t>
  </si>
  <si>
    <t>UHRF1</t>
  </si>
  <si>
    <t>E3 ubiquitin-protein ligase UHRF1</t>
  </si>
  <si>
    <t>_ERDTSPDKGELVpSDEEEDT_</t>
  </si>
  <si>
    <t>_EREKEIpSDDEAEEEK_</t>
  </si>
  <si>
    <t>_EREVDEDpSEPEREVR_</t>
  </si>
  <si>
    <t>USP39</t>
  </si>
  <si>
    <t>U4/U6.U5 tri-snRNP-associated protein 2</t>
  </si>
  <si>
    <t>_ERFpSPPRHELSPPQK_</t>
  </si>
  <si>
    <t>1410;1411</t>
  </si>
  <si>
    <t>_ERHPpSWRSEEpTQER_</t>
  </si>
  <si>
    <t>2089;2090;14970</t>
  </si>
  <si>
    <t>_ERHPpSWRpSEETQER_</t>
  </si>
  <si>
    <t>FLNC</t>
  </si>
  <si>
    <t>Filamin-C</t>
  </si>
  <si>
    <t>8134;8135</t>
  </si>
  <si>
    <t>SPAG9</t>
  </si>
  <si>
    <t>C-Jun-amino-terminal kinase-interacting protein 4</t>
  </si>
  <si>
    <t>_ERPISMINEASNYNVTSDYAVHPMpSPVGR_</t>
  </si>
  <si>
    <t>_ERPVQSLKpTSR_</t>
  </si>
  <si>
    <t>1074;14778</t>
  </si>
  <si>
    <t>PTPN14</t>
  </si>
  <si>
    <t>Tyrosine-protein phosphatase non-receptor type 14</t>
  </si>
  <si>
    <t>VPRBP</t>
  </si>
  <si>
    <t>Protein VPRBP</t>
  </si>
  <si>
    <t>CARHSP1</t>
  </si>
  <si>
    <t>Calcium-regulated heat stable protein 1</t>
  </si>
  <si>
    <t>_ERSPpSPPpTIQSK_</t>
  </si>
  <si>
    <t>8232;8233;16123</t>
  </si>
  <si>
    <t>7953;7954</t>
  </si>
  <si>
    <t>14187;14188;14189</t>
  </si>
  <si>
    <t>_ERpSPALKpSPLQSVVVR_</t>
  </si>
  <si>
    <t>_ERpSPSPpSFR_</t>
  </si>
  <si>
    <t>14174;14175;14176</t>
  </si>
  <si>
    <t>_ERpSPpSPLRGNVVPpSPLPTR_</t>
  </si>
  <si>
    <t>_ERpSPpSPPTIQSK_</t>
  </si>
  <si>
    <t>CCNL1</t>
  </si>
  <si>
    <t>Cyclin-L1</t>
  </si>
  <si>
    <t>_ESAAPAAAPTAEAPPPSVVTRPEPQALPpSPAIR_</t>
  </si>
  <si>
    <t>_ESAWpSPPPIEIR_</t>
  </si>
  <si>
    <t>SLC4A7</t>
  </si>
  <si>
    <t>_ESDQTLAALLpSPKEpSSGGEK_</t>
  </si>
  <si>
    <t>6047;6048</t>
  </si>
  <si>
    <t>_ESEDDPEpSEPDDHEK_</t>
  </si>
  <si>
    <t>GCFC2</t>
  </si>
  <si>
    <t>GC-rich sequence DNA-binding factor 2</t>
  </si>
  <si>
    <t>5978;5979</t>
  </si>
  <si>
    <t>_ESEDKPEIEDVGpSDEEEEK_</t>
  </si>
  <si>
    <t>_ESGCVLGLRPGAQEpSPVSWPEGSK_</t>
  </si>
  <si>
    <t>KNOP1</t>
  </si>
  <si>
    <t>Lysine-rich nucleolar protein 1</t>
  </si>
  <si>
    <t>_ESGpSPYSVLVDTK_</t>
  </si>
  <si>
    <t>BPTF</t>
  </si>
  <si>
    <t>Nucleosome-remodeling factor subunit BPTF</t>
  </si>
  <si>
    <t>_ESLCDpSPHQNLSR_</t>
  </si>
  <si>
    <t>_ESLPTpSPPWpTPGASRPPSSLDGWVSPGPWEPGR_</t>
  </si>
  <si>
    <t>10473;16514</t>
  </si>
  <si>
    <t>_ESLpSPGKLK_</t>
  </si>
  <si>
    <t>OTUD4</t>
  </si>
  <si>
    <t>OTU domain-containing protein 4</t>
  </si>
  <si>
    <t>_ESQIDVLQQDELDpSYPDSVK_</t>
  </si>
  <si>
    <t>PVRL3</t>
  </si>
  <si>
    <t>Nectin-3</t>
  </si>
  <si>
    <t>12830;12831</t>
  </si>
  <si>
    <t>_ESQIDVLQQDELDpSYPDpSVKK_</t>
  </si>
  <si>
    <t>_ESRPpSEEREWDR_</t>
  </si>
  <si>
    <t>_ESRRpSEpSLpSPR_</t>
  </si>
  <si>
    <t>SCAF11</t>
  </si>
  <si>
    <t>Protein SCAF11</t>
  </si>
  <si>
    <t>3199;3200;3201</t>
  </si>
  <si>
    <t>8452;8453;8454</t>
  </si>
  <si>
    <t>6702;6703</t>
  </si>
  <si>
    <t>_ESVApSGDDR_</t>
  </si>
  <si>
    <t>14190;14191;14192;14193;14194</t>
  </si>
  <si>
    <t>_ESVDpSRDpSSHpSR_</t>
  </si>
  <si>
    <t>RFC1</t>
  </si>
  <si>
    <t>Replication factor C subunit 1</t>
  </si>
  <si>
    <t>_ESWVpSPR_</t>
  </si>
  <si>
    <t>ZZZ3</t>
  </si>
  <si>
    <t>ZZ-type zinc finger-containing protein 3</t>
  </si>
  <si>
    <t>_ESYTEEIVpSEAESHVSGISR_</t>
  </si>
  <si>
    <t>DNTTIP2</t>
  </si>
  <si>
    <t>Deoxynucleotidyltransferase terminal-interacting protein 2</t>
  </si>
  <si>
    <t>8956;8957;8958</t>
  </si>
  <si>
    <t>_ESpSPEKEAEEGCPEKESEEGCPK_</t>
  </si>
  <si>
    <t>4946;4947</t>
  </si>
  <si>
    <t>MSL1</t>
  </si>
  <si>
    <t>Male-specific lethal 1 homolog</t>
  </si>
  <si>
    <t>SATB2</t>
  </si>
  <si>
    <t>_ETAVPGPLGIEDISPNLpSPDDKSFSR_</t>
  </si>
  <si>
    <t>3227;3228</t>
  </si>
  <si>
    <t>_ETDPVKpSPPLPEHQK_</t>
  </si>
  <si>
    <t>_ETERApSPIKMDLAPSK_</t>
  </si>
  <si>
    <t>_ETGLSYTEDDKKApSPEHR_</t>
  </si>
  <si>
    <t>_ETPHpSPGVEDAPIAK_</t>
  </si>
  <si>
    <t>_ETQPWSpSPK_</t>
  </si>
  <si>
    <t>NF1</t>
  </si>
  <si>
    <t>_ETQpSPEQVKSEK_</t>
  </si>
  <si>
    <t>PRDM2</t>
  </si>
  <si>
    <t>PR domain zinc finger protein 2</t>
  </si>
  <si>
    <t>_EVDATpSPAPSTSSTVK_</t>
  </si>
  <si>
    <t>IFI16</t>
  </si>
  <si>
    <t>Gamma-interferon-inducible protein 16</t>
  </si>
  <si>
    <t>_EVDEDpSEPEREVR_</t>
  </si>
  <si>
    <t>_EVEDKEpSEGEEEDEDEDLSK_</t>
  </si>
  <si>
    <t>_EVENLILENpTQLLETK_</t>
  </si>
  <si>
    <t>2906;2907;2908;15114;15115</t>
  </si>
  <si>
    <t>_EVIKpSPTASR_</t>
  </si>
  <si>
    <t>SASH1</t>
  </si>
  <si>
    <t>SAM and SH3 domain-containing protein 1</t>
  </si>
  <si>
    <t>12269;12270</t>
  </si>
  <si>
    <t>_EVYELLDpSPGK_</t>
  </si>
  <si>
    <t>PAICS</t>
  </si>
  <si>
    <t>_EVYMpTPLR_</t>
  </si>
  <si>
    <t>_EVpSDDEAEEKEDKEEEK_</t>
  </si>
  <si>
    <t>_EVpSDpSEAGGGPQGER_</t>
  </si>
  <si>
    <t>12100;12101</t>
  </si>
  <si>
    <t>_EVpSPLLPK_</t>
  </si>
  <si>
    <t>ZFHX3</t>
  </si>
  <si>
    <t>Zinc finger homeobox protein 3</t>
  </si>
  <si>
    <t>788;789</t>
  </si>
  <si>
    <t>_EWNGVVpSESDpSPVKRPGR_</t>
  </si>
  <si>
    <t>_EWSLESSPAQNWpTPPQPR_</t>
  </si>
  <si>
    <t>ARFGAP1</t>
  </si>
  <si>
    <t>ADP-ribosylation factor GTPase-activating protein 1</t>
  </si>
  <si>
    <t>MLLT4</t>
  </si>
  <si>
    <t>Afadin</t>
  </si>
  <si>
    <t>_EYpSPPYAPSHQQYPPSHATPLPK_</t>
  </si>
  <si>
    <t>_EpSPEGSYTDDANQEVR_</t>
  </si>
  <si>
    <t>FNBP1L</t>
  </si>
  <si>
    <t>Formin-binding protein 1-like</t>
  </si>
  <si>
    <t>2186;2187</t>
  </si>
  <si>
    <t>_FAELPEFRPEEVLPSPTLQSLATpSPR_</t>
  </si>
  <si>
    <t>4119;4120</t>
  </si>
  <si>
    <t>_FAQSAPGpSPLSSQPVLITVQR_</t>
  </si>
  <si>
    <t>_FCGVNETENEDNTNRDpSPIFDYSPR_</t>
  </si>
  <si>
    <t>_FDDSGpSWR_</t>
  </si>
  <si>
    <t>_FDpSNEEDSASVFSPSFGLK_</t>
  </si>
  <si>
    <t>7423;7424;7425</t>
  </si>
  <si>
    <t>_FEGLpSPLQR_</t>
  </si>
  <si>
    <t>BOLA1</t>
  </si>
  <si>
    <t>BolA-like protein 1</t>
  </si>
  <si>
    <t>3779;5653;15276;15576</t>
  </si>
  <si>
    <t>_FELLPpTPPLpSPSRR_</t>
  </si>
  <si>
    <t>MYC</t>
  </si>
  <si>
    <t>Myc proto-oncogene protein</t>
  </si>
  <si>
    <t>3779;15276</t>
  </si>
  <si>
    <t>_FESPATGILpSPR_</t>
  </si>
  <si>
    <t>6894;6895</t>
  </si>
  <si>
    <t>_FFMpTPPR_</t>
  </si>
  <si>
    <t>LIN9</t>
  </si>
  <si>
    <t>Protein lin-9 homolog</t>
  </si>
  <si>
    <t>_FFTpTPSKpSVR_</t>
  </si>
  <si>
    <t>5313;5314;15523;15524</t>
  </si>
  <si>
    <t>KIF20B</t>
  </si>
  <si>
    <t>Kinesin-like protein KIF20B</t>
  </si>
  <si>
    <t>_FGEYNSNMpSPEEK_</t>
  </si>
  <si>
    <t>NOP14</t>
  </si>
  <si>
    <t>Nucleolar protein 14</t>
  </si>
  <si>
    <t>_FGFGAKpSPK_</t>
  </si>
  <si>
    <t>Septin-5</t>
  </si>
  <si>
    <t>_FGIHVYQFPECDpSDEDEDFK_</t>
  </si>
  <si>
    <t>_FGLGpTPEK_</t>
  </si>
  <si>
    <t>_FGQAATMEGIGAIGGpTPPAFNR_</t>
  </si>
  <si>
    <t>NONO</t>
  </si>
  <si>
    <t>Non-POU domain-containing octamer-binding protein</t>
  </si>
  <si>
    <t>EPS15L1</t>
  </si>
  <si>
    <t>Epidermal growth factor receptor substrate 15-like 1</t>
  </si>
  <si>
    <t>_FHSPpSTTWSPNK_</t>
  </si>
  <si>
    <t>3202;3203;3204</t>
  </si>
  <si>
    <t>CYLD</t>
  </si>
  <si>
    <t>Ubiquitin carboxyl-terminal hydrolase CYLD</t>
  </si>
  <si>
    <t>_FHpSPSTTWSPNK_</t>
  </si>
  <si>
    <t>_FHpSPSTTWpSPNKDTPQEK_</t>
  </si>
  <si>
    <t>_FIEFEDpSQEQEKK_</t>
  </si>
  <si>
    <t>PXN</t>
  </si>
  <si>
    <t>Paxillin</t>
  </si>
  <si>
    <t>SLC38A1</t>
  </si>
  <si>
    <t>Sodium-coupled neutral amino acid transporter 1</t>
  </si>
  <si>
    <t>_FISGpTPR_</t>
  </si>
  <si>
    <t>_FIYVDVLpSEDEEKPK_</t>
  </si>
  <si>
    <t>_FKMPFLSISpSPK_</t>
  </si>
  <si>
    <t>_FLEDDTpSDPTYTSALGGK_</t>
  </si>
  <si>
    <t>EPHB2</t>
  </si>
  <si>
    <t>_FLEQpSMDIEDLK_</t>
  </si>
  <si>
    <t>_FLESAAADFpSDEDEDDDVDGREK_</t>
  </si>
  <si>
    <t>_FLESPpSR_</t>
  </si>
  <si>
    <t>YEATS2</t>
  </si>
  <si>
    <t>YEATS domain-containing protein 2</t>
  </si>
  <si>
    <t>13686;13687</t>
  </si>
  <si>
    <t>_FLPDVSASSPEEPHpSDSEGAGSGAR_</t>
  </si>
  <si>
    <t>SPIRE1</t>
  </si>
  <si>
    <t>Protein spire homolog 1</t>
  </si>
  <si>
    <t>14356;14357;17139</t>
  </si>
  <si>
    <t>_FNGGHpSPTHpSPEK_</t>
  </si>
  <si>
    <t>_FNGTHIPGpSPFK_</t>
  </si>
  <si>
    <t>BBX</t>
  </si>
  <si>
    <t>HMG box transcription factor BBX</t>
  </si>
  <si>
    <t>_FPGLALRPSpSR_</t>
  </si>
  <si>
    <t>INPP5J</t>
  </si>
  <si>
    <t>Phosphatidylinositol 4,5-bisphosphate 5-phosphatase A</t>
  </si>
  <si>
    <t>_FPpSPHPpSPAK_</t>
  </si>
  <si>
    <t>EI24</t>
  </si>
  <si>
    <t>Etoposide-induced protein 2.4 homolog</t>
  </si>
  <si>
    <t>4708;4709</t>
  </si>
  <si>
    <t>RRP1B</t>
  </si>
  <si>
    <t>Ribosomal RNA processing protein 1 homolog B</t>
  </si>
  <si>
    <t>_FQSPQIQATIpSPPLQPK_</t>
  </si>
  <si>
    <t>DHX29</t>
  </si>
  <si>
    <t>ATP-dependent RNA helicase DHX29</t>
  </si>
  <si>
    <t>_FQTGNKpSPEVLR_</t>
  </si>
  <si>
    <t>CLCC1</t>
  </si>
  <si>
    <t>Chloride channel CLIC-like protein 1</t>
  </si>
  <si>
    <t>LUC7L2</t>
  </si>
  <si>
    <t>_FRTPpSFLKK_</t>
  </si>
  <si>
    <t>6453;15745</t>
  </si>
  <si>
    <t>CD3EAP</t>
  </si>
  <si>
    <t>DNA-directed RNA polymerase I subunit RPA34</t>
  </si>
  <si>
    <t>_FSELEHLDRLpSGR_</t>
  </si>
  <si>
    <t>TGFBR2</t>
  </si>
  <si>
    <t>TGF-beta receptor type-2</t>
  </si>
  <si>
    <t>14195;14196;17114</t>
  </si>
  <si>
    <t>_FSGEEGEIEDDEpSGTENR_</t>
  </si>
  <si>
    <t>LIG3</t>
  </si>
  <si>
    <t>DNA ligase 3</t>
  </si>
  <si>
    <t>6914;6915</t>
  </si>
  <si>
    <t>PGAM1</t>
  </si>
  <si>
    <t>Phosphoglycerate mutase 1</t>
  </si>
  <si>
    <t>6073;6074</t>
  </si>
  <si>
    <t>KIAA0754</t>
  </si>
  <si>
    <t>Uncharacterized protein KIAA0754</t>
  </si>
  <si>
    <t>KIAA1522</t>
  </si>
  <si>
    <t>Uncharacterized protein KIAA1522</t>
  </si>
  <si>
    <t>_FSTYSQpSPPDTPSLR_</t>
  </si>
  <si>
    <t>FAM65A</t>
  </si>
  <si>
    <t>Protein FAM65A</t>
  </si>
  <si>
    <t>_FSpSPIVK_</t>
  </si>
  <si>
    <t>_FTDEEpSRVFLLDR_</t>
  </si>
  <si>
    <t>13092;16917</t>
  </si>
  <si>
    <t>_FTGpSFDDDPDPHRDPYGEEVDR_</t>
  </si>
  <si>
    <t>_FTPPSTALpSPGK_</t>
  </si>
  <si>
    <t>RUNX1</t>
  </si>
  <si>
    <t>Runt-related transcription factor 1</t>
  </si>
  <si>
    <t>325;14624;14625</t>
  </si>
  <si>
    <t>ZYX</t>
  </si>
  <si>
    <t>Zyxin</t>
  </si>
  <si>
    <t>_FTSQDApSTPASSELNK_</t>
  </si>
  <si>
    <t>1877;14915</t>
  </si>
  <si>
    <t>_FVQRPLLFApSR_</t>
  </si>
  <si>
    <t>GPR39</t>
  </si>
  <si>
    <t>G-protein coupled receptor 39</t>
  </si>
  <si>
    <t>_FYCDYCDTYLTHDpSPSVR_</t>
  </si>
  <si>
    <t>SNRPC</t>
  </si>
  <si>
    <t>U1 small nuclear ribonucleoprotein C</t>
  </si>
  <si>
    <t>_FpSGGFGAR_</t>
  </si>
  <si>
    <t>_FpSGWYDADLSPAGHEEAK_</t>
  </si>
  <si>
    <t>_FpSPDSQYIDNR_</t>
  </si>
  <si>
    <t>_FpSPPRHELpSPPQKR_</t>
  </si>
  <si>
    <t>_FpSPVTPK_</t>
  </si>
  <si>
    <t>8581;16183</t>
  </si>
  <si>
    <t>_FpTDTRKDEQER_</t>
  </si>
  <si>
    <t>_GAAEEEQQDpSGSEPR_</t>
  </si>
  <si>
    <t>DDX41</t>
  </si>
  <si>
    <t>Probable ATP-dependent RNA helicase DDX41</t>
  </si>
  <si>
    <t>_GAAQENGAPECpSPR_</t>
  </si>
  <si>
    <t>_GADNDGSGSESGYTpTPK_</t>
  </si>
  <si>
    <t>9912;9913;16416;16417;17295</t>
  </si>
  <si>
    <t>_GAKEEHGGLIRpSPR_</t>
  </si>
  <si>
    <t>PPFIA1</t>
  </si>
  <si>
    <t>Liprin-alpha-1</t>
  </si>
  <si>
    <t>_GAPVNISpSSDLTGR_</t>
  </si>
  <si>
    <t>CSNK1D</t>
  </si>
  <si>
    <t>Casein kinase I isoform delta</t>
  </si>
  <si>
    <t>6819;6820;6821</t>
  </si>
  <si>
    <t>_GAQPGRHpSVTGYGDCAVGAR_</t>
  </si>
  <si>
    <t>AJUBA</t>
  </si>
  <si>
    <t>LIM domain-containing protein ajuba</t>
  </si>
  <si>
    <t>ARHGAP31</t>
  </si>
  <si>
    <t>Rho GTPase-activating protein 31</t>
  </si>
  <si>
    <t>_GDAASpSPAPAASVGSSQGGAR_</t>
  </si>
  <si>
    <t>CHTF18</t>
  </si>
  <si>
    <t>Chromosome transmission fidelity protein 18 homolog</t>
  </si>
  <si>
    <t>2121;2122</t>
  </si>
  <si>
    <t>_GDAASpSPAPAASVGpSSQGGAR_</t>
  </si>
  <si>
    <t>_GDALNLpSSPKR_</t>
  </si>
  <si>
    <t>PRPF3</t>
  </si>
  <si>
    <t>U4/U6 small nuclear ribonucleoprotein Prp3</t>
  </si>
  <si>
    <t>ADD1</t>
  </si>
  <si>
    <t>Alpha-adducin</t>
  </si>
  <si>
    <t>_GDRDEpSDDGGVAQR_</t>
  </si>
  <si>
    <t>RRP12</t>
  </si>
  <si>
    <t>RRP12-like protein</t>
  </si>
  <si>
    <t>_GDpSEpSEEDEDLEVPVPSR_</t>
  </si>
  <si>
    <t>PRKAR2A</t>
  </si>
  <si>
    <t>cAMP-dependent protein kinase type II-alpha regulatory subunit</t>
  </si>
  <si>
    <t>5922;5923</t>
  </si>
  <si>
    <t>_GEIGGLSLSPpSPERR_</t>
  </si>
  <si>
    <t>_GEIGGLSLpSPSPER_</t>
  </si>
  <si>
    <t>_GEIGGLSLpSPpSPERR_</t>
  </si>
  <si>
    <t>_GEIGGLSLpSPpSPER_</t>
  </si>
  <si>
    <t>_GEIGGLpSLSPpSPER_</t>
  </si>
  <si>
    <t>_GEILLEEEKpSTDFVFIPPEGK_</t>
  </si>
  <si>
    <t>Ankyrin repeat and KH domain-containing protein 1</t>
  </si>
  <si>
    <t>_GEPNVpSYICSR_</t>
  </si>
  <si>
    <t>6911;17265</t>
  </si>
  <si>
    <t>_GEQVSQNGLPAEQGpSPR_</t>
  </si>
  <si>
    <t>5865;5866</t>
  </si>
  <si>
    <t>_GFGDGYNGYGGGPGGGNFGGpSPGYGGGR_</t>
  </si>
  <si>
    <t>_GFKpSPPCEDFSVTGESEK_</t>
  </si>
  <si>
    <t>_GFSVVADpTPELQR_</t>
  </si>
  <si>
    <t>_GGDAKpSPVLQEK_</t>
  </si>
  <si>
    <t>ZNF316</t>
  </si>
  <si>
    <t>Zinc finger protein 316</t>
  </si>
  <si>
    <t>_GGFDpSPFYR_</t>
  </si>
  <si>
    <t>TSC1</t>
  </si>
  <si>
    <t>Hamartin</t>
  </si>
  <si>
    <t>_GGLGCpSPASIK_</t>
  </si>
  <si>
    <t>_GGLVSDAYGEDDFpSR_</t>
  </si>
  <si>
    <t>SAP30BP</t>
  </si>
  <si>
    <t>SAP30-binding protein</t>
  </si>
  <si>
    <t>2996;2997</t>
  </si>
  <si>
    <t>SMARCA5</t>
  </si>
  <si>
    <t>SWI/SNF-related matrix-associated actin-dependent regulator of chromatin subfamily A member 5</t>
  </si>
  <si>
    <t>_GGPGSAVpSPYPTFNPSSDVAALHK_</t>
  </si>
  <si>
    <t>ANXA1</t>
  </si>
  <si>
    <t>_GGRpTPPQQGGR_</t>
  </si>
  <si>
    <t>CCDC9</t>
  </si>
  <si>
    <t>Coiled-coil domain-containing protein 9</t>
  </si>
  <si>
    <t>_GGTTSWGTSGQPpSPSYDSSR_</t>
  </si>
  <si>
    <t>NUSAP1</t>
  </si>
  <si>
    <t>Nucleolar and spindle-associated protein 1</t>
  </si>
  <si>
    <t>_GGVTGSPEASISGpSKGDLK_</t>
  </si>
  <si>
    <t>7629;7630;7631;7632;16006</t>
  </si>
  <si>
    <t>_GGVTGpSPEASISGpSKGDLK_</t>
  </si>
  <si>
    <t>_GGVTGpSPEASIpSGSKGDLK_</t>
  </si>
  <si>
    <t>_GGpSLETPSKR_</t>
  </si>
  <si>
    <t>ILDR2</t>
  </si>
  <si>
    <t>Immunoglobulin-like domain-containing receptor 2</t>
  </si>
  <si>
    <t>_GGpSLPKVEAK_</t>
  </si>
  <si>
    <t>_GGpSPQMDDIK_</t>
  </si>
  <si>
    <t>EIF2B5</t>
  </si>
  <si>
    <t>Translation initiation factor eIF-2B subunit epsilon</t>
  </si>
  <si>
    <t>_GHTDTEGRPPpSPPPTSTPEK_</t>
  </si>
  <si>
    <t>HSF1</t>
  </si>
  <si>
    <t>Heat shock factor protein 1</t>
  </si>
  <si>
    <t>2660;2661;15073;15074</t>
  </si>
  <si>
    <t>_GHTDTEGRPPpSPPPTpSTPEK_</t>
  </si>
  <si>
    <t>GRAMD1A</t>
  </si>
  <si>
    <t>GRAM domain-containing protein 1A</t>
  </si>
  <si>
    <t>CT45A10</t>
  </si>
  <si>
    <t>Cancer/testis antigen family 45 member A10</t>
  </si>
  <si>
    <t>_GIGEFFRLpSPK_</t>
  </si>
  <si>
    <t>KIAA0101</t>
  </si>
  <si>
    <t>PCNA-associated factor</t>
  </si>
  <si>
    <t>WHSC1</t>
  </si>
  <si>
    <t>Histone-lysine N-methyltransferase NSD2</t>
  </si>
  <si>
    <t>_GIINDDEDDEDLMMApSGRPR_</t>
  </si>
  <si>
    <t>_GILHLpSPDVYQEMEASR_</t>
  </si>
  <si>
    <t>STAU2</t>
  </si>
  <si>
    <t>Double-stranded RNA-binding protein Staufen homolog 2</t>
  </si>
  <si>
    <t>_GIPHSApSPVpSPDGVQIPLK_</t>
  </si>
  <si>
    <t>9566;9567</t>
  </si>
  <si>
    <t>_GISQTNLITTVpTPEKK_</t>
  </si>
  <si>
    <t>2779;15094;15095;15096</t>
  </si>
  <si>
    <t>_GIpSQTNLITTVpTPEKK_</t>
  </si>
  <si>
    <t>_GKFpSLFK_</t>
  </si>
  <si>
    <t>_GKGEKEPPpSPGMER_</t>
  </si>
  <si>
    <t>_GKIEVLDpSPASK_</t>
  </si>
  <si>
    <t>C12orf45</t>
  </si>
  <si>
    <t>Uncharacterized protein C12orf45</t>
  </si>
  <si>
    <t>_GKLEAIIpTPPPAK_</t>
  </si>
  <si>
    <t>H2AFY</t>
  </si>
  <si>
    <t>_GLAEVQQDGEAEEGATpSDGEK_</t>
  </si>
  <si>
    <t>_GLAPNpTPGK_</t>
  </si>
  <si>
    <t>_GLEAGLDpTPK_</t>
  </si>
  <si>
    <t>ELFN2</t>
  </si>
  <si>
    <t>Protein phosphatase 1 regulatory subunit 29</t>
  </si>
  <si>
    <t>_GLEFPMTDLDMLpSPIHTPQR_</t>
  </si>
  <si>
    <t>1724;14889</t>
  </si>
  <si>
    <t>_GLEFPMTDLDMLpSPIHpTPQR_</t>
  </si>
  <si>
    <t>SHCBP1</t>
  </si>
  <si>
    <t>SHC SH2 domain-binding protein 1</t>
  </si>
  <si>
    <t>NFATC1</t>
  </si>
  <si>
    <t>Nuclear factor of activated T-cells, cytoplasmic 1</t>
  </si>
  <si>
    <t>WIZ</t>
  </si>
  <si>
    <t>Protein Wiz</t>
  </si>
  <si>
    <t>_GLGPPpSPPAPPR_</t>
  </si>
  <si>
    <t>SNTB2</t>
  </si>
  <si>
    <t>Beta-2-syntrophin</t>
  </si>
  <si>
    <t>_GLIVYCVTpSPK_</t>
  </si>
  <si>
    <t>11809;11810</t>
  </si>
  <si>
    <t>_GLLAQGLRPEpSPPPAGPLLNGAPAGEpSPQPK_</t>
  </si>
  <si>
    <t>_GLLASDLNTDGDMRVpTPEPGAGPTQGLLR_</t>
  </si>
  <si>
    <t>_GLLGLEPVPSpSPCR_</t>
  </si>
  <si>
    <t>KLF11</t>
  </si>
  <si>
    <t>Krueppel-like factor 11</t>
  </si>
  <si>
    <t>_GLLSDpSMTDVPVDTGVAAR_</t>
  </si>
  <si>
    <t>TPD52L2</t>
  </si>
  <si>
    <t>Tumor protein D54</t>
  </si>
  <si>
    <t>RIC8A</t>
  </si>
  <si>
    <t>Synembryn-A</t>
  </si>
  <si>
    <t>12811;16864;16865</t>
  </si>
  <si>
    <t>_GLMAGGRPEGQYpSEDEDTDpTDEYKEAK_</t>
  </si>
  <si>
    <t>_GLMAGGRPEGQYpSEDEDpTDTDEYKEAK_</t>
  </si>
  <si>
    <t>PVRL2</t>
  </si>
  <si>
    <t>Nectin-2</t>
  </si>
  <si>
    <t>_GLNNDpSPERR_</t>
  </si>
  <si>
    <t>SRGAP1</t>
  </si>
  <si>
    <t>SLIT-ROBO Rho GTPase-activating protein 1</t>
  </si>
  <si>
    <t>_GLNPDGTPALSTLGGFSPASKPSpSPR_</t>
  </si>
  <si>
    <t>13553;13554</t>
  </si>
  <si>
    <t>_GLNVIGASDQpSPLQpSPSNLR_</t>
  </si>
  <si>
    <t>645;646</t>
  </si>
  <si>
    <t>NUP133</t>
  </si>
  <si>
    <t>Nuclear pore complex protein Nup133</t>
  </si>
  <si>
    <t>9127;9128</t>
  </si>
  <si>
    <t>_GLPPpSMER_</t>
  </si>
  <si>
    <t>RBMX</t>
  </si>
  <si>
    <t>_GLPPpSVER_</t>
  </si>
  <si>
    <t>RBMXL1</t>
  </si>
  <si>
    <t>RNA binding motif protein, X-linked-like-1</t>
  </si>
  <si>
    <t>_GLQLpTPGIGGMQQHFFDDEDR_</t>
  </si>
  <si>
    <t>_GLSLVDKENpTPPALSGTR_</t>
  </si>
  <si>
    <t>RRM2</t>
  </si>
  <si>
    <t>Ribonucleoside-diphosphate reductase subunit M2</t>
  </si>
  <si>
    <t>YLPM1</t>
  </si>
  <si>
    <t>YLP motif-containing protein 1</t>
  </si>
  <si>
    <t>_GLYDGPVCEVSVpTPK_</t>
  </si>
  <si>
    <t>DPYSL2</t>
  </si>
  <si>
    <t>Dihydropyrimidinase-related protein 2</t>
  </si>
  <si>
    <t>_GLpSAPDLR_</t>
  </si>
  <si>
    <t>KIAA1462</t>
  </si>
  <si>
    <t>Junctional protein associated with coronary artery disease</t>
  </si>
  <si>
    <t>_GLpSPAMpSPALQR_</t>
  </si>
  <si>
    <t>DGCR14</t>
  </si>
  <si>
    <t>Protein DGCR14</t>
  </si>
  <si>
    <t>11340;11341</t>
  </si>
  <si>
    <t>_GMYDGPVFDLTTpTPK_</t>
  </si>
  <si>
    <t>16094;16095;16096</t>
  </si>
  <si>
    <t>_GMYDGPVFDLTpTTPK_</t>
  </si>
  <si>
    <t>_GNAEGSpSDEEGKLVIDEPAKEK_</t>
  </si>
  <si>
    <t>6999;7000</t>
  </si>
  <si>
    <t>_GNDpSDGEGESDDPEK_</t>
  </si>
  <si>
    <t>_GNIWpSAEK_</t>
  </si>
  <si>
    <t>_GNLELRPGGAHPGTCpSPSRPGS_</t>
  </si>
  <si>
    <t>CDK5RAP2</t>
  </si>
  <si>
    <t>CDK5 regulatory subunit-associated protein 2</t>
  </si>
  <si>
    <t>11711;11712</t>
  </si>
  <si>
    <t>_GNSRPGTPSAEGGpSTSSTLR_</t>
  </si>
  <si>
    <t>GTF2F1</t>
  </si>
  <si>
    <t>General transcription factor IIF subunit 1</t>
  </si>
  <si>
    <t>6419;6420;6421;6422;15736;15737</t>
  </si>
  <si>
    <t>_GNSRPGpTPSAEGGSTSSTLR_</t>
  </si>
  <si>
    <t>_GNVFSpSPTAAGpTPNKETAGLK_</t>
  </si>
  <si>
    <t>CALD1</t>
  </si>
  <si>
    <t>Caldesmon</t>
  </si>
  <si>
    <t>2107;2108;14978</t>
  </si>
  <si>
    <t>_GNVVPpSPLPTRR_</t>
  </si>
  <si>
    <t>_GPALTPIRDEEWGGHSPRpSPR_</t>
  </si>
  <si>
    <t>659;660;14695</t>
  </si>
  <si>
    <t>_GPASQFYITPSTSLpSPR_</t>
  </si>
  <si>
    <t>_GPDGPWGVGpTPR_</t>
  </si>
  <si>
    <t>8198;16109</t>
  </si>
  <si>
    <t>_GPGAPGLAHLQESQAGpSDpTDVEEGKAPQAVPLEK_</t>
  </si>
  <si>
    <t>_GPGpTPGPVAR_</t>
  </si>
  <si>
    <t>ARL6IP6</t>
  </si>
  <si>
    <t>ADP-ribosylation factor-like protein 6-interacting protein 6</t>
  </si>
  <si>
    <t>_GPLpSPFNSR_</t>
  </si>
  <si>
    <t>_GPPNpSPDLK_</t>
  </si>
  <si>
    <t>ARHGEF18</t>
  </si>
  <si>
    <t>Rho guanine nucleotide exchange factor 18</t>
  </si>
  <si>
    <t>_GPQPPTVpSPIR_</t>
  </si>
  <si>
    <t>KIAA1429</t>
  </si>
  <si>
    <t>Protein virilizer homolog</t>
  </si>
  <si>
    <t>_GPSLNPVLDYDHGpSR_</t>
  </si>
  <si>
    <t>_GPSPAPASpSPKR_</t>
  </si>
  <si>
    <t>12661;12662;12663</t>
  </si>
  <si>
    <t>_GPSPpTPEDVSMKEENLCQAFSDALLCK_</t>
  </si>
  <si>
    <t>CCNB2</t>
  </si>
  <si>
    <t>G2/mitotic-specific cyclin-B2</t>
  </si>
  <si>
    <t>5407;15538</t>
  </si>
  <si>
    <t>_GPSQEEEDNHpSDEEDR_</t>
  </si>
  <si>
    <t>_GPTSTSIDNIDGpTPVRDER_</t>
  </si>
  <si>
    <t>_GPTSpSPCEEEGDEGEEDR_</t>
  </si>
  <si>
    <t>1822;1823</t>
  </si>
  <si>
    <t>_GPpSPPGAK_</t>
  </si>
  <si>
    <t>ARID1A</t>
  </si>
  <si>
    <t>AT-rich interactive domain-containing protein 1A</t>
  </si>
  <si>
    <t>_GPpSPTPEDVSMKEENLCQAFSDALLCK_</t>
  </si>
  <si>
    <t>HSPB1</t>
  </si>
  <si>
    <t>Heat shock protein beta-1</t>
  </si>
  <si>
    <t>_GPpSWDPFR_</t>
  </si>
  <si>
    <t>DDX54</t>
  </si>
  <si>
    <t>ATP-dependent RNA helicase DDX54</t>
  </si>
  <si>
    <t>EEF1G</t>
  </si>
  <si>
    <t>Elongation factor 1-gamma</t>
  </si>
  <si>
    <t>_GQGDpSSEEAPK_</t>
  </si>
  <si>
    <t>SUSD5</t>
  </si>
  <si>
    <t>Sushi domain-containing protein 5</t>
  </si>
  <si>
    <t>_GQPEGPLPSSpSPR_</t>
  </si>
  <si>
    <t>614;615;616</t>
  </si>
  <si>
    <t>RBM14</t>
  </si>
  <si>
    <t>RNA-binding protein 14</t>
  </si>
  <si>
    <t>ARFGEF2</t>
  </si>
  <si>
    <t>Brefeldin A-inhibited guanine nucleotide-exchange protein 2</t>
  </si>
  <si>
    <t>FRMD6</t>
  </si>
  <si>
    <t>FERM domain-containing protein 6</t>
  </si>
  <si>
    <t>3474;3475</t>
  </si>
  <si>
    <t>KIF4A</t>
  </si>
  <si>
    <t>Chromosome-associated kinesin KIF4A</t>
  </si>
  <si>
    <t>_GRApSEHKDQLSR_</t>
  </si>
  <si>
    <t>7842;7843</t>
  </si>
  <si>
    <t>_GRDpSPYQSR_</t>
  </si>
  <si>
    <t>_GREpSPAAGPR_</t>
  </si>
  <si>
    <t>_GRGpSWGGR_</t>
  </si>
  <si>
    <t>_GRLpSPVPVPR_</t>
  </si>
  <si>
    <t>_GRNDpSGEENVPLDLTR_</t>
  </si>
  <si>
    <t>CHD3</t>
  </si>
  <si>
    <t>_GRPSKpTPpSPSQPK_</t>
  </si>
  <si>
    <t>12965;12966;12967;16899</t>
  </si>
  <si>
    <t>_GRPpSKTPSPpSQPK_</t>
  </si>
  <si>
    <t>_GRRPpSGPDGAAR_</t>
  </si>
  <si>
    <t>PHC3</t>
  </si>
  <si>
    <t>Polyhomeotic-like protein 3</t>
  </si>
  <si>
    <t>_GRRpSPILLPK_</t>
  </si>
  <si>
    <t>BICD2</t>
  </si>
  <si>
    <t>Protein bicaudal D homolog 2</t>
  </si>
  <si>
    <t>PALLD</t>
  </si>
  <si>
    <t>Palladin</t>
  </si>
  <si>
    <t>_GSEpTPGATPGSK_</t>
  </si>
  <si>
    <t>SF3B1</t>
  </si>
  <si>
    <t>Splicing factor 3B subunit 1</t>
  </si>
  <si>
    <t>15496;15497</t>
  </si>
  <si>
    <t>_GSEpTPGApTPGSK_</t>
  </si>
  <si>
    <t>_GSFpSDTGLGDGK_</t>
  </si>
  <si>
    <t>LRRFIP2</t>
  </si>
  <si>
    <t>Leucine-rich repeat flightless-interacting protein 2</t>
  </si>
  <si>
    <t>_GSGGFGpSTGKN_</t>
  </si>
  <si>
    <t>6379;6380;15725</t>
  </si>
  <si>
    <t>_GSGTApSDDEFENLR_</t>
  </si>
  <si>
    <t>_GSGTGAAGASDTTIKPNPENpTGPTLEWDNYDLR_</t>
  </si>
  <si>
    <t>_GSLLTILGpSPSPER_</t>
  </si>
  <si>
    <t>CCDC102A</t>
  </si>
  <si>
    <t>Coiled-coil domain-containing protein 102A</t>
  </si>
  <si>
    <t>11261;11262</t>
  </si>
  <si>
    <t>SMEK2</t>
  </si>
  <si>
    <t>Serine/threonine-protein phosphatase 4 regulatory subunit 3B</t>
  </si>
  <si>
    <t>_GSNPLDGRDpSPSAGGPVGQLEPIPIPAPApSPGTRPTLK_</t>
  </si>
  <si>
    <t>11575;11576</t>
  </si>
  <si>
    <t>_GSPSQEWVIHApSPVK_</t>
  </si>
  <si>
    <t>9114;9115</t>
  </si>
  <si>
    <t>_GSPTDAEGpSPGLSR_</t>
  </si>
  <si>
    <t>_GSQPPPAAESQSpSLRR_</t>
  </si>
  <si>
    <t>4922;4923;4924;4925</t>
  </si>
  <si>
    <t>KIF2C</t>
  </si>
  <si>
    <t>5867;5868;5869</t>
  </si>
  <si>
    <t>_GSVPLSpSSPPATHFPDETEITNPVPK_</t>
  </si>
  <si>
    <t>_GSYLTHEApSGLDEQGEAR_</t>
  </si>
  <si>
    <t>CADM4</t>
  </si>
  <si>
    <t>Cell adhesion molecule 4</t>
  </si>
  <si>
    <t>9484;9485;16329</t>
  </si>
  <si>
    <t>_GSpSYSSIPK_</t>
  </si>
  <si>
    <t>_GTAQYSpSQKpSVEER_</t>
  </si>
  <si>
    <t>PKP2</t>
  </si>
  <si>
    <t>Plakophilin-2</t>
  </si>
  <si>
    <t>11902;11903;11904</t>
  </si>
  <si>
    <t>_GTDTQTPAVLpSPSK_</t>
  </si>
  <si>
    <t>_GTKpTPINR_</t>
  </si>
  <si>
    <t>MTA2</t>
  </si>
  <si>
    <t>Metastasis-associated protein MTA2</t>
  </si>
  <si>
    <t>ABI2</t>
  </si>
  <si>
    <t>Abl interactor 2</t>
  </si>
  <si>
    <t>MADD</t>
  </si>
  <si>
    <t>MAP kinase-activating death domain protein</t>
  </si>
  <si>
    <t>_GTPGGGGPRPPpSPR_</t>
  </si>
  <si>
    <t>MPLKIP</t>
  </si>
  <si>
    <t>M-phase-specific PLK1-interacting protein</t>
  </si>
  <si>
    <t>FAM83D</t>
  </si>
  <si>
    <t>Protein FAM83D</t>
  </si>
  <si>
    <t>12538;12539;12540</t>
  </si>
  <si>
    <t>_GTQpSTEGpSPVSK_</t>
  </si>
  <si>
    <t>M6PR</t>
  </si>
  <si>
    <t>_GVGpSPEPGPTAPYLGR_</t>
  </si>
  <si>
    <t>Palmitoyltransferase ZDHHC5</t>
  </si>
  <si>
    <t>_GVGpSPPGR_</t>
  </si>
  <si>
    <t>_GVLEGDDVLFYDEpSPPPRPK_</t>
  </si>
  <si>
    <t>_GVMAVTAVTATAApSDR_</t>
  </si>
  <si>
    <t>_GVNTFpSPEGR_</t>
  </si>
  <si>
    <t>PSMA5</t>
  </si>
  <si>
    <t>Proteasome subunit alpha type-5</t>
  </si>
  <si>
    <t>_GVPAGNpSDTEGGQPGR_</t>
  </si>
  <si>
    <t>_GVQKPAGPSTpSPDGNSR_</t>
  </si>
  <si>
    <t>SGK223</t>
  </si>
  <si>
    <t>Tyrosine-protein kinase SgK223</t>
  </si>
  <si>
    <t>10208;16469</t>
  </si>
  <si>
    <t>SNIP1</t>
  </si>
  <si>
    <t>Smad nuclear-interacting protein 1</t>
  </si>
  <si>
    <t>_GWAFGSNpSLPIAGSVGMGVAR_</t>
  </si>
  <si>
    <t>SAMD4B</t>
  </si>
  <si>
    <t>Protein Smaug homolog 2</t>
  </si>
  <si>
    <t>_GWAFpSPAR_</t>
  </si>
  <si>
    <t>_GYADpSPSK_</t>
  </si>
  <si>
    <t>CAP1</t>
  </si>
  <si>
    <t>_GYCPAKpSPK_</t>
  </si>
  <si>
    <t>_GYFEYIEENKYpSR_</t>
  </si>
  <si>
    <t>_GYLpTDLNSMIPTHGGDINDIKK_</t>
  </si>
  <si>
    <t>PRPF6</t>
  </si>
  <si>
    <t>Pre-mRNA-processing factor 6</t>
  </si>
  <si>
    <t>5391;15536</t>
  </si>
  <si>
    <t>_GYLpTDLNSMIPTHGGDINDIK_</t>
  </si>
  <si>
    <t>8366;8367;8368;8369;8370;8371</t>
  </si>
  <si>
    <t>_GYYpSPGIVSTR_</t>
  </si>
  <si>
    <t>GTF3C1</t>
  </si>
  <si>
    <t>General transcription factor 3C polypeptide 1</t>
  </si>
  <si>
    <t>_GYYpSPYSVSGSGSTAGSR_</t>
  </si>
  <si>
    <t>_GYYpSPYSVSGSGpSTAGSR_</t>
  </si>
  <si>
    <t>_GYpSDRDGYGR_</t>
  </si>
  <si>
    <t>_GpSFEAPR_</t>
  </si>
  <si>
    <t>BCL2/adenovirus E1B 19 kDa protein-interacting protein 2</t>
  </si>
  <si>
    <t>4169;15343</t>
  </si>
  <si>
    <t>7844;7845</t>
  </si>
  <si>
    <t>_GpSPHYFpSPFRPY_</t>
  </si>
  <si>
    <t>_GpSPLAEGPQAFFPER_</t>
  </si>
  <si>
    <t>_GpSPLLGPVVPGPpSPIPSVTEK_</t>
  </si>
  <si>
    <t>CENPF</t>
  </si>
  <si>
    <t>Centromere protein F</t>
  </si>
  <si>
    <t>6856;6857</t>
  </si>
  <si>
    <t>_GpSPLNSPLDR_</t>
  </si>
  <si>
    <t>_GpSPLPVLSWANR_</t>
  </si>
  <si>
    <t>CCNE1</t>
  </si>
  <si>
    <t>G1/S-specific cyclin-E1</t>
  </si>
  <si>
    <t>SRSF1</t>
  </si>
  <si>
    <t>Serine/arginine-rich splicing factor 1</t>
  </si>
  <si>
    <t>4373;4374;4375;17231</t>
  </si>
  <si>
    <t>_GpSPRpYSPRHpSR_</t>
  </si>
  <si>
    <t>_GpSPSPASVSSGR_</t>
  </si>
  <si>
    <t>ARAF</t>
  </si>
  <si>
    <t>Serine/threonine-protein kinase A-Raf</t>
  </si>
  <si>
    <t>_GpSPTGGAQLLK_</t>
  </si>
  <si>
    <t>_GpSVHpSLDAGLLLPSGDPFSK_</t>
  </si>
  <si>
    <t>RABEP1</t>
  </si>
  <si>
    <t>Rab GTPase-binding effector protein 1</t>
  </si>
  <si>
    <t>2990;2991</t>
  </si>
  <si>
    <t>UNG</t>
  </si>
  <si>
    <t>Uracil-DNA glycosylase</t>
  </si>
  <si>
    <t>_HAQDSDPRpSPTLGIAR_</t>
  </si>
  <si>
    <t>CDCA3</t>
  </si>
  <si>
    <t>Cell division cycle-associated protein 3</t>
  </si>
  <si>
    <t>_HApSAPSHVQPSDSEK_</t>
  </si>
  <si>
    <t>_HApSPILPITEFSDIPR_</t>
  </si>
  <si>
    <t>_HCAPpSPDRSPELSSSR_</t>
  </si>
  <si>
    <t>11770;11771;11772;11773</t>
  </si>
  <si>
    <t>_HDGGpSPSIK_</t>
  </si>
  <si>
    <t>MED1</t>
  </si>
  <si>
    <t>Mediator of RNA polymerase II transcription subunit 1</t>
  </si>
  <si>
    <t>POM121C</t>
  </si>
  <si>
    <t>Nuclear envelope pore membrane protein POM 121C</t>
  </si>
  <si>
    <t>_HDpTPDPSPR_</t>
  </si>
  <si>
    <t>11964;16746</t>
  </si>
  <si>
    <t>_HFEASCGQLpSPAR_</t>
  </si>
  <si>
    <t>_HFPGEDGDpTDEEFWIR_</t>
  </si>
  <si>
    <t>CECR2</t>
  </si>
  <si>
    <t>Cat eye syndrome critical region protein 2</t>
  </si>
  <si>
    <t>_HGAPAAPpSPPPR_</t>
  </si>
  <si>
    <t>13896;13897;13898;13899;17048;17049</t>
  </si>
  <si>
    <t>_HGGVCAPAAVATpSPPGAIPK_</t>
  </si>
  <si>
    <t>14387;17146</t>
  </si>
  <si>
    <t>_HGGpSPQPLATTPLSQEPVNPPpSEApSPTR_</t>
  </si>
  <si>
    <t>_HGLAHDEMKpSPR_</t>
  </si>
  <si>
    <t>_HGLQLGAQpSPGR_</t>
  </si>
  <si>
    <t>CBX8</t>
  </si>
  <si>
    <t>Chromobox protein homolog 8</t>
  </si>
  <si>
    <t>_HGpSVSADEAAR_</t>
  </si>
  <si>
    <t>CLN6</t>
  </si>
  <si>
    <t>Ceroid-lipofuscinosis neuronal protein 6</t>
  </si>
  <si>
    <t>527;528</t>
  </si>
  <si>
    <t>_HHQEEDAGPTQPpSPAKPQLK_</t>
  </si>
  <si>
    <t>_HIAFpTPESQR_</t>
  </si>
  <si>
    <t>_HIKEEPLpSEEEPCTSTAIASPEK_</t>
  </si>
  <si>
    <t>_HKMpSPPPSGFGER_</t>
  </si>
  <si>
    <t>_HKpSDNETNLQQQVVWGNR_</t>
  </si>
  <si>
    <t>DENND4A</t>
  </si>
  <si>
    <t>C-myc promoter-binding protein</t>
  </si>
  <si>
    <t>5215;5216;5217</t>
  </si>
  <si>
    <t>_HLAESESLLTpSPPK_</t>
  </si>
  <si>
    <t>_HLDAHTAAHSQpSPR_</t>
  </si>
  <si>
    <t>SUN domain-containing protein 1</t>
  </si>
  <si>
    <t>UTRN</t>
  </si>
  <si>
    <t>Utrophin</t>
  </si>
  <si>
    <t>9673;9674;16374</t>
  </si>
  <si>
    <t>_HLKpSPVR_</t>
  </si>
  <si>
    <t>_HLLTDLPLPPELPGGDLpSPPDSPEPK_</t>
  </si>
  <si>
    <t>13148;13149</t>
  </si>
  <si>
    <t>_HLLpSPVGR_</t>
  </si>
  <si>
    <t>SOS1</t>
  </si>
  <si>
    <t>Son of sevenless homolog 1</t>
  </si>
  <si>
    <t>2380;2381</t>
  </si>
  <si>
    <t>_HNDIVDpSDpSDAEDR_</t>
  </si>
  <si>
    <t>12276;12277</t>
  </si>
  <si>
    <t>_HNGpSLSPGLEAR_</t>
  </si>
  <si>
    <t>_HNpSSDGFFNNGPLR_</t>
  </si>
  <si>
    <t>_HNpSTTSSTSSGGYR_</t>
  </si>
  <si>
    <t>ABI1</t>
  </si>
  <si>
    <t>Abl interactor 1</t>
  </si>
  <si>
    <t>117;118;119;14591;14592</t>
  </si>
  <si>
    <t>_HNpSWSSSSR_</t>
  </si>
  <si>
    <t>EDC3</t>
  </si>
  <si>
    <t>Enhancer of mRNA-decapping protein 3</t>
  </si>
  <si>
    <t>11382;11383</t>
  </si>
  <si>
    <t>ATG9A</t>
  </si>
  <si>
    <t>Autophagy-related protein 9A</t>
  </si>
  <si>
    <t>_HPEPVPEEGpSEDELPPQVHK_</t>
  </si>
  <si>
    <t>_HPLPpSPK_</t>
  </si>
  <si>
    <t>WNK3</t>
  </si>
  <si>
    <t>Serine/threonine-protein kinase WNK3</t>
  </si>
  <si>
    <t>_HPPDDDLSQDSPEQEASKpSPR_</t>
  </si>
  <si>
    <t>PRR12</t>
  </si>
  <si>
    <t>Proline-rich protein 12</t>
  </si>
  <si>
    <t>_HQPSpTPDPFLKPR_</t>
  </si>
  <si>
    <t>_HQPWQSPERPLpSR_</t>
  </si>
  <si>
    <t>ELAC2</t>
  </si>
  <si>
    <t>Zinc phosphodiesterase ELAC protein 2</t>
  </si>
  <si>
    <t>1835;1836</t>
  </si>
  <si>
    <t>_HQPWQpSPERPLSR_</t>
  </si>
  <si>
    <t>_HQQIPLHpSPPSK_</t>
  </si>
  <si>
    <t>_HQpSDGNEIAHTR_</t>
  </si>
  <si>
    <t>NCOA2</t>
  </si>
  <si>
    <t>Nuclear receptor coactivator 2</t>
  </si>
  <si>
    <t>_HRPpSPPATPPPK_</t>
  </si>
  <si>
    <t>2188;15002</t>
  </si>
  <si>
    <t>_HRpSHpSKpSPER_</t>
  </si>
  <si>
    <t>PRPF38A</t>
  </si>
  <si>
    <t>Pre-mRNA-splicing factor 38A</t>
  </si>
  <si>
    <t>10562;10563;10564</t>
  </si>
  <si>
    <t>_HRpSLTAHSLLPLAEK_</t>
  </si>
  <si>
    <t>IQGAP3</t>
  </si>
  <si>
    <t>Ras GTPase-activating-like protein IQGAP3</t>
  </si>
  <si>
    <t>2733;15082</t>
  </si>
  <si>
    <t>_HSAIpSPK_</t>
  </si>
  <si>
    <t>ZC3H8</t>
  </si>
  <si>
    <t>Zinc finger CCCH domain-containing protein 8</t>
  </si>
  <si>
    <t>CWC22</t>
  </si>
  <si>
    <t>Pre-mRNA-splicing factor CWC22 homolog</t>
  </si>
  <si>
    <t>_HSHpSHpSPMSTR_</t>
  </si>
  <si>
    <t>7199;7200;7201;7202;15930</t>
  </si>
  <si>
    <t>_HSLApSTDEKR_</t>
  </si>
  <si>
    <t>LRP1</t>
  </si>
  <si>
    <t>7554;7555;15993</t>
  </si>
  <si>
    <t>ATAD5</t>
  </si>
  <si>
    <t>ATPase family AAA domain-containing protein 5</t>
  </si>
  <si>
    <t>_HSLpSLDDIR_</t>
  </si>
  <si>
    <t>3476;3477</t>
  </si>
  <si>
    <t>_HSPEpSPSIAVVESELVAEYITTER_</t>
  </si>
  <si>
    <t>EMSY</t>
  </si>
  <si>
    <t>Protein EMSY</t>
  </si>
  <si>
    <t>1098;1099</t>
  </si>
  <si>
    <t>14400;17148</t>
  </si>
  <si>
    <t>_HSQAQpSKPTpTPEKTDLTNGEHAR_</t>
  </si>
  <si>
    <t>PDLIM7</t>
  </si>
  <si>
    <t>PDZ and LIM domain protein 7</t>
  </si>
  <si>
    <t>_HSQQLFPDGpSPGDQWVK_</t>
  </si>
  <si>
    <t>DCP2</t>
  </si>
  <si>
    <t>m7GpppN-mRNA hydrolase</t>
  </si>
  <si>
    <t>_HSpSETFSSTPSATR_</t>
  </si>
  <si>
    <t>6431;6432;15738</t>
  </si>
  <si>
    <t>FTH1</t>
  </si>
  <si>
    <t>_HTVLYIpSPPPEDLLDNSR_</t>
  </si>
  <si>
    <t>_HYEDGYPGGSDNYGpSLSR_</t>
  </si>
  <si>
    <t>_HYpTRpSRpSR_</t>
  </si>
  <si>
    <t>7205;7206;15932</t>
  </si>
  <si>
    <t>EPB41</t>
  </si>
  <si>
    <t>Protein 4.1</t>
  </si>
  <si>
    <t>_HpSNLMLEELDKAQEDILK_</t>
  </si>
  <si>
    <t>SH3GL1</t>
  </si>
  <si>
    <t>Endophilin-A2</t>
  </si>
  <si>
    <t>_IACKpSPPPESMDTPTSTR_</t>
  </si>
  <si>
    <t>6627;6628</t>
  </si>
  <si>
    <t>_IACKpSPPPESVDTPTSTK_</t>
  </si>
  <si>
    <t>6629;15788</t>
  </si>
  <si>
    <t>_IACRpSPQPDPVGTPTIFKPQSK_</t>
  </si>
  <si>
    <t>6631;15789</t>
  </si>
  <si>
    <t>MAPK3</t>
  </si>
  <si>
    <t>14655;17190</t>
  </si>
  <si>
    <t>_IADPEHDHTGFLpTEpYVATR_</t>
  </si>
  <si>
    <t>_IAIpSPLK_</t>
  </si>
  <si>
    <t>LIN54</t>
  </si>
  <si>
    <t>Protein lin-54 homolog</t>
  </si>
  <si>
    <t>PLIN3</t>
  </si>
  <si>
    <t>Perilipin-3</t>
  </si>
  <si>
    <t>8047;8048;8049</t>
  </si>
  <si>
    <t>_IDASKNEEDEGHSNpSSPR_</t>
  </si>
  <si>
    <t>10806;10807</t>
  </si>
  <si>
    <t>_IDENpSDKEMEVEESPEK_</t>
  </si>
  <si>
    <t>10495;10496</t>
  </si>
  <si>
    <t>_IDENpSDKEMEVEEpSPEKIK_</t>
  </si>
  <si>
    <t>DLG5</t>
  </si>
  <si>
    <t>Disks large homolog 5</t>
  </si>
  <si>
    <t>ATP2B1</t>
  </si>
  <si>
    <t>_IEEAMDGSEpTPQLFTVLPEKR_</t>
  </si>
  <si>
    <t>SF3B2</t>
  </si>
  <si>
    <t>Splicing factor 3B subunit 2</t>
  </si>
  <si>
    <t>_IEEAMDGSEpTPQLFTVLPEK_</t>
  </si>
  <si>
    <t>_IEEDRCpSNSADITGPSFIR_</t>
  </si>
  <si>
    <t>8839;8840</t>
  </si>
  <si>
    <t>_IEEVLSPEGpSPSKpSPSKK_</t>
  </si>
  <si>
    <t>_IERPGEGpSPMVDNPMR_</t>
  </si>
  <si>
    <t>_IETSIGQSTVIIDLTEDpSNEQPDSLVDHNK_</t>
  </si>
  <si>
    <t>CHAF1A</t>
  </si>
  <si>
    <t>Chromatin assembly factor 1 subunit A</t>
  </si>
  <si>
    <t>_IFLGADAEEEIGpTPR_</t>
  </si>
  <si>
    <t>HELB</t>
  </si>
  <si>
    <t>DNA helicase B</t>
  </si>
  <si>
    <t>_IFYPEIEEVQALDDTERGpSGGFGSTGKN_</t>
  </si>
  <si>
    <t>_IGEGTpYGVVYK_</t>
  </si>
  <si>
    <t>15217;17223</t>
  </si>
  <si>
    <t>_IGEGpTYGVVYK_</t>
  </si>
  <si>
    <t>_IGFPSTpSPAK_</t>
  </si>
  <si>
    <t>CLIP2</t>
  </si>
  <si>
    <t>CAP-Gly domain-containing linker protein 2</t>
  </si>
  <si>
    <t>EPS15</t>
  </si>
  <si>
    <t>Epidermal growth factor receptor substrate 15</t>
  </si>
  <si>
    <t>DSN1</t>
  </si>
  <si>
    <t>Kinetochore-associated protein DSN1 homolog</t>
  </si>
  <si>
    <t>_IHMpSGPK_</t>
  </si>
  <si>
    <t>_IHpSPIIR_</t>
  </si>
  <si>
    <t>BRD4</t>
  </si>
  <si>
    <t>Bromodomain-containing protein 4</t>
  </si>
  <si>
    <t>_IIAPSRGpSPLPVLSWANR_</t>
  </si>
  <si>
    <t>_IIGEDSPpSRLDR_</t>
  </si>
  <si>
    <t>1234;1235</t>
  </si>
  <si>
    <t>_IIGEDpSPSRLDR_</t>
  </si>
  <si>
    <t>_IIIEELSLVAApSPTLSPR_</t>
  </si>
  <si>
    <t>8603;16191</t>
  </si>
  <si>
    <t>ADAM17</t>
  </si>
  <si>
    <t>Disintegrin and metalloproteinase domain-containing protein 17</t>
  </si>
  <si>
    <t>_IISENpSMDSAISDATSELEGK_</t>
  </si>
  <si>
    <t>12211;12212</t>
  </si>
  <si>
    <t>_IISVpTPVK_</t>
  </si>
  <si>
    <t>_IIVEETKpSNGQTVIEEK_</t>
  </si>
  <si>
    <t>_IKLPpSFRWpSPK_</t>
  </si>
  <si>
    <t>10236;10237</t>
  </si>
  <si>
    <t>_IKWDEQTSNTKGDDDEEpSDEEAVK_</t>
  </si>
  <si>
    <t>_ILATPPQEDAPpSVDIANIR_</t>
  </si>
  <si>
    <t>TKT</t>
  </si>
  <si>
    <t>Transketolase</t>
  </si>
  <si>
    <t>_ILCKpSPQSDPADTPTNTK_</t>
  </si>
  <si>
    <t>6632;15790</t>
  </si>
  <si>
    <t>_ILEGPQQSLSGpSPLQPIPApSPPPQIPPGLRPR_</t>
  </si>
  <si>
    <t>4853;4854;4855;4856</t>
  </si>
  <si>
    <t>_ILELpTPEPDRPR_</t>
  </si>
  <si>
    <t>CDK13</t>
  </si>
  <si>
    <t>Cyclin-dependent kinase 13</t>
  </si>
  <si>
    <t>_ILEPDDFLDDLDDEDYEEDpTPKRR_</t>
  </si>
  <si>
    <t>DPF2</t>
  </si>
  <si>
    <t>Zinc finger protein ubi-d4</t>
  </si>
  <si>
    <t>_ILIPpSDIESSK_</t>
  </si>
  <si>
    <t>_ILIVTQpTPHYMR_</t>
  </si>
  <si>
    <t>_ILKpSPEIQR_</t>
  </si>
  <si>
    <t>RPL4</t>
  </si>
  <si>
    <t>60S ribosomal protein L4</t>
  </si>
  <si>
    <t>_ILNDLpSSDAPGVPR_</t>
  </si>
  <si>
    <t>CREB1</t>
  </si>
  <si>
    <t>Cyclic AMP-responsive element-binding protein 1</t>
  </si>
  <si>
    <t>_ILPTpSETK_</t>
  </si>
  <si>
    <t>_ILTFDQLALDpSPK_</t>
  </si>
  <si>
    <t>_ILpSPDSFIK_</t>
  </si>
  <si>
    <t>ASPM</t>
  </si>
  <si>
    <t>Abnormal spindle-like microcephaly-associated protein</t>
  </si>
  <si>
    <t>UBE2O</t>
  </si>
  <si>
    <t>E2/E3 hybrid ubiquitin-protein ligase UBE2O</t>
  </si>
  <si>
    <t>_IMVGpSTDDPSVFSLPDSK_</t>
  </si>
  <si>
    <t>4958;15461</t>
  </si>
  <si>
    <t>_INPPSSGGTSSpSPIK_</t>
  </si>
  <si>
    <t>POU2F1</t>
  </si>
  <si>
    <t>POU domain, class 2, transcription factor 1</t>
  </si>
  <si>
    <t>_INQMVCNpSDR_</t>
  </si>
  <si>
    <t>_INRLpSTPIAGLDNINVFLK_</t>
  </si>
  <si>
    <t>_INpSIYNAK_</t>
  </si>
  <si>
    <t>ST5</t>
  </si>
  <si>
    <t>Suppression of tumorigenicity 5 protein</t>
  </si>
  <si>
    <t>_IPCDpSPQSDPVDTPTSTK_</t>
  </si>
  <si>
    <t>6633;6634;15791</t>
  </si>
  <si>
    <t>_IPCKpSPPPELTDTATSTK_</t>
  </si>
  <si>
    <t>_IPHpSPAR_</t>
  </si>
  <si>
    <t>_IPRPLpSLIGSTLR_</t>
  </si>
  <si>
    <t>TP53BP2</t>
  </si>
  <si>
    <t>Apoptosis-stimulating of p53 protein 2</t>
  </si>
  <si>
    <t>_IPSIVSpSPLNpSPLDR_</t>
  </si>
  <si>
    <t>3115;3116;3117</t>
  </si>
  <si>
    <t>Uncharacterized protein ENSP00000471857</t>
  </si>
  <si>
    <t>_IPYPGRpSPQDLASTSR_</t>
  </si>
  <si>
    <t>_IQEELDpTVIGRpSRR_</t>
  </si>
  <si>
    <t>CYP1A1</t>
  </si>
  <si>
    <t>81;14583</t>
  </si>
  <si>
    <t>C2orf49</t>
  </si>
  <si>
    <t>Ashwin</t>
  </si>
  <si>
    <t>NR2C2</t>
  </si>
  <si>
    <t>Nuclear receptor subfamily 2 group C member 2</t>
  </si>
  <si>
    <t>_IQIVTAVDASGpSPK_</t>
  </si>
  <si>
    <t>_IQQALTSPLPMpTPILEGSHR_</t>
  </si>
  <si>
    <t>10378;16497</t>
  </si>
  <si>
    <t>_IQSSLSSApSPSK_</t>
  </si>
  <si>
    <t>RNF219</t>
  </si>
  <si>
    <t>RING finger protein 219</t>
  </si>
  <si>
    <t>_IQSpTPVK_</t>
  </si>
  <si>
    <t>RAB1A</t>
  </si>
  <si>
    <t>Ras-related protein Rab-1A</t>
  </si>
  <si>
    <t>_IRPVpSLPVDR_</t>
  </si>
  <si>
    <t>11666;11667</t>
  </si>
  <si>
    <t>_IRQEDENFNSLLQNGDILNpSpSTEEKFK_</t>
  </si>
  <si>
    <t>2436;2437</t>
  </si>
  <si>
    <t>RRBP1</t>
  </si>
  <si>
    <t>Ribosome-binding protein 1</t>
  </si>
  <si>
    <t>_IRpSpSVEKENQK_</t>
  </si>
  <si>
    <t>TLK2</t>
  </si>
  <si>
    <t>Serine/threonine-protein kinase tousled-like 2</t>
  </si>
  <si>
    <t>_ISHEGpSPVKPVAIR_</t>
  </si>
  <si>
    <t>LRCH3</t>
  </si>
  <si>
    <t>Leucine-rich repeat and calponin homology domain-containing protein 3</t>
  </si>
  <si>
    <t>DDX20</t>
  </si>
  <si>
    <t>Probable ATP-dependent RNA helicase DDX20</t>
  </si>
  <si>
    <t>_ISMPDLDLHLKpSPK_</t>
  </si>
  <si>
    <t>7647;7648</t>
  </si>
  <si>
    <t>_ISNLpSPEEEQGLWK_</t>
  </si>
  <si>
    <t>FAM76B</t>
  </si>
  <si>
    <t>Protein FAM76B</t>
  </si>
  <si>
    <t>_ISSTLYQAAAPVLpTPAK_</t>
  </si>
  <si>
    <t>KRTCAP2</t>
  </si>
  <si>
    <t>Keratinocyte-associated protein 2</t>
  </si>
  <si>
    <t>_ISTApSGDGR_</t>
  </si>
  <si>
    <t>GNAS</t>
  </si>
  <si>
    <t>_ISYpTPPEpSPVPSYASSTPLHVPVPR_</t>
  </si>
  <si>
    <t>6544;15761</t>
  </si>
  <si>
    <t>_ISpSKpSPGHMVILDQTK_</t>
  </si>
  <si>
    <t>13034;13035;13036;16908</t>
  </si>
  <si>
    <t>_ITAEEEEEIGEDpSQFMILAK_</t>
  </si>
  <si>
    <t>_IVAHAVEVPAVQpSPR_</t>
  </si>
  <si>
    <t>_IVDpSPEKLK_</t>
  </si>
  <si>
    <t>NUF2</t>
  </si>
  <si>
    <t>Kinetochore protein Nuf2</t>
  </si>
  <si>
    <t>_IVNHWApSPELR_</t>
  </si>
  <si>
    <t>_IVNVpSLADLR_</t>
  </si>
  <si>
    <t>_IVPQSQVPNPEpSPGK_</t>
  </si>
  <si>
    <t>Septin-2</t>
  </si>
  <si>
    <t>_IYHLPDAEpSDEDEDFK_</t>
  </si>
  <si>
    <t>_IYLTADNLVLNLQDEpSFTR_</t>
  </si>
  <si>
    <t>_IYSFTDNAPpSPSIGGSSR_</t>
  </si>
  <si>
    <t>2868;2869</t>
  </si>
  <si>
    <t>_IpSASpSATR_</t>
  </si>
  <si>
    <t>_IpSEDETER_</t>
  </si>
  <si>
    <t>1789;13609;14902;17002</t>
  </si>
  <si>
    <t>_IpSPDLNIK_</t>
  </si>
  <si>
    <t>_IpSSKpSPGHMVILDQTK_</t>
  </si>
  <si>
    <t>_IpTPVTVK_</t>
  </si>
  <si>
    <t>_KAApSLTEDR_</t>
  </si>
  <si>
    <t>_KADpTEEEFLAFR_</t>
  </si>
  <si>
    <t>_KAEPSEVDMNpSPK_</t>
  </si>
  <si>
    <t>_KAEPYETpSQGK_</t>
  </si>
  <si>
    <t>10047;16436</t>
  </si>
  <si>
    <t>_KAGGpTPR_</t>
  </si>
  <si>
    <t>HIST1H1C</t>
  </si>
  <si>
    <t>Histone H1.2</t>
  </si>
  <si>
    <t>_KAPLNIPGpTPVLEDFPQNDDEKER_</t>
  </si>
  <si>
    <t>_KATQApSQEY_</t>
  </si>
  <si>
    <t>H2AFX</t>
  </si>
  <si>
    <t>Histone H2AX</t>
  </si>
  <si>
    <t>_KApSEEIEDFR_</t>
  </si>
  <si>
    <t>IFT43</t>
  </si>
  <si>
    <t>Intraflagellar transport protein 43 homolog</t>
  </si>
  <si>
    <t>IRF2BPL</t>
  </si>
  <si>
    <t>Interferon regulatory factor 2-binding protein-like</t>
  </si>
  <si>
    <t>_KDDEDEEEEEEVpSDS_</t>
  </si>
  <si>
    <t>10750;10751</t>
  </si>
  <si>
    <t>_KDELSDWSLAGEDDRDpSR_</t>
  </si>
  <si>
    <t>FXR1</t>
  </si>
  <si>
    <t>Fragile X mental retardation syndrome-related protein 1</t>
  </si>
  <si>
    <t>830;831;832</t>
  </si>
  <si>
    <t>_KDELpSDWpSLAGEDDRDSR_</t>
  </si>
  <si>
    <t>ZNF330</t>
  </si>
  <si>
    <t>Zinc finger protein 330</t>
  </si>
  <si>
    <t>2260;2261;15016</t>
  </si>
  <si>
    <t>_KDpSDTESSDLFTNLNLGR_</t>
  </si>
  <si>
    <t>_KDpSLESDSSTAIIPHELIR_</t>
  </si>
  <si>
    <t>_KEEIPVQEKpTPK_</t>
  </si>
  <si>
    <t>_KEESHSNDQpSPQIR_</t>
  </si>
  <si>
    <t>_KEIPASPpSR_</t>
  </si>
  <si>
    <t>13181;13182</t>
  </si>
  <si>
    <t>_KEKpTPATpTPEAR_</t>
  </si>
  <si>
    <t>_KEKpTPApTTPEAR_</t>
  </si>
  <si>
    <t>_KESYpSVYVYK_</t>
  </si>
  <si>
    <t>_KESpSLPK_</t>
  </si>
  <si>
    <t>_KEVLApSPDRLWGSR_</t>
  </si>
  <si>
    <t>_KEpSDIRPSK_</t>
  </si>
  <si>
    <t>MICAL2</t>
  </si>
  <si>
    <t>Protein-methionine sulfoxide oxidase MICAL2</t>
  </si>
  <si>
    <t>_KEpSKEETPEVTK_</t>
  </si>
  <si>
    <t>2438;2439;15044</t>
  </si>
  <si>
    <t>_KFDHEpSpSPGpTDEDK_</t>
  </si>
  <si>
    <t>_KFELLPpTPPLpSPSRR_</t>
  </si>
  <si>
    <t>_KFELLPpTPPLpSPSR_</t>
  </si>
  <si>
    <t>_KFNSLPQYpSPVTFDR_</t>
  </si>
  <si>
    <t>RHPN2</t>
  </si>
  <si>
    <t>Rhophilin-2</t>
  </si>
  <si>
    <t>_KGEEVpTPISAIR_</t>
  </si>
  <si>
    <t>PRKDC</t>
  </si>
  <si>
    <t>DNA-dependent protein kinase catalytic subunit</t>
  </si>
  <si>
    <t>_KGLEFPMTDLDMLpSPIHpTPQR_</t>
  </si>
  <si>
    <t>PCNXL3</t>
  </si>
  <si>
    <t>Pecanex-like protein 3</t>
  </si>
  <si>
    <t>_KGLPLGSAVSSPVLFpSPVGR_</t>
  </si>
  <si>
    <t>_KGSGDYMPMpSPK_</t>
  </si>
  <si>
    <t>6433;6434</t>
  </si>
  <si>
    <t>_KGSIpTEYTAAEEK_</t>
  </si>
  <si>
    <t>_KGSSGNApSEVSVACLTER_</t>
  </si>
  <si>
    <t>9403;9404;9405;9406</t>
  </si>
  <si>
    <t>_KGpSITEYTAAEEKEDGR_</t>
  </si>
  <si>
    <t>_KGpSITEYTAAEEK_</t>
  </si>
  <si>
    <t>_KGpSKVGDFGDAINWPTPGEIAHK_</t>
  </si>
  <si>
    <t>_KGpSSGNASEVSVACLTER_</t>
  </si>
  <si>
    <t>_KGpSVSHDTVQPR_</t>
  </si>
  <si>
    <t>REPS1</t>
  </si>
  <si>
    <t>RalBP1-associated Eps domain-containing protein 1</t>
  </si>
  <si>
    <t>_KGpSWSER_</t>
  </si>
  <si>
    <t>11546;11547</t>
  </si>
  <si>
    <t>_KHGLAHDEMKpSPR_</t>
  </si>
  <si>
    <t>_KHLFSpSTENLAAGSWK_</t>
  </si>
  <si>
    <t>11229;11230;11231;16632;16633</t>
  </si>
  <si>
    <t>_KHpSPSPPPPTPTESR_</t>
  </si>
  <si>
    <t>_KIEEAMDGSEpTPQLFTVLPEK_</t>
  </si>
  <si>
    <t>_KILDPNTGEPAPVLSpSPPPADVSTFLAFPpSPEK_</t>
  </si>
  <si>
    <t>RANGAP1</t>
  </si>
  <si>
    <t>Ran GTPase-activating protein 1</t>
  </si>
  <si>
    <t>6665;6666;15808</t>
  </si>
  <si>
    <t>_KITEpSPR_</t>
  </si>
  <si>
    <t>_KIpSADTIGDEGFFDLLSR_</t>
  </si>
  <si>
    <t>GPSM2</t>
  </si>
  <si>
    <t>G-protein-signaling modulator 2</t>
  </si>
  <si>
    <t>_KIpSENSYSLDDLEIGPGQLSSSTFDSEKNESR_</t>
  </si>
  <si>
    <t>13457;13458</t>
  </si>
  <si>
    <t>_KIpSENSYSLDDLEIGPGQLSSSTFDSEK_</t>
  </si>
  <si>
    <t>_KIpSGTTALQEALK_</t>
  </si>
  <si>
    <t>6350;15721</t>
  </si>
  <si>
    <t>_KKAEPSEVDMNpSPK_</t>
  </si>
  <si>
    <t>_KKPAPGPHSpSPPEEK_</t>
  </si>
  <si>
    <t>SIN3B</t>
  </si>
  <si>
    <t>Paired amphipathic helix protein Sin3b</t>
  </si>
  <si>
    <t>_KKTEFLDLDNSPLSPPpSPR_</t>
  </si>
  <si>
    <t>10623;10624;10625</t>
  </si>
  <si>
    <t>RBM27</t>
  </si>
  <si>
    <t>RNA-binding protein 27</t>
  </si>
  <si>
    <t>_KKpSPNELVDDLFK_</t>
  </si>
  <si>
    <t>NSFL1C</t>
  </si>
  <si>
    <t>NSFL1 cofactor p47</t>
  </si>
  <si>
    <t>_KKpSpSDSK_</t>
  </si>
  <si>
    <t>ARHGAP26</t>
  </si>
  <si>
    <t>Rho GTPase-activating protein 26</t>
  </si>
  <si>
    <t>3714;3715;3716</t>
  </si>
  <si>
    <t>_KLAAGHELQPLAIVDQRPSpSR_</t>
  </si>
  <si>
    <t>6007;6008</t>
  </si>
  <si>
    <t>_KLAApTPK_</t>
  </si>
  <si>
    <t>H1F0</t>
  </si>
  <si>
    <t>_KLDDQSEDEALELEGPLITPGSGSIYpSSPGLYSK_</t>
  </si>
  <si>
    <t>11268;11269;11270</t>
  </si>
  <si>
    <t>_KLDYGQHVVAGpTPGR_</t>
  </si>
  <si>
    <t>SSH1</t>
  </si>
  <si>
    <t>Protein phosphatase Slingshot homolog 1</t>
  </si>
  <si>
    <t>_KLEKEEEEGISQESpSEEEQ_</t>
  </si>
  <si>
    <t>_KLFAPQQILQCpSPAN_</t>
  </si>
  <si>
    <t>_KLLLDPSpSPPTK_</t>
  </si>
  <si>
    <t>LAMTOR1</t>
  </si>
  <si>
    <t>Ragulator complex protein LAMTOR1</t>
  </si>
  <si>
    <t>9441;9442</t>
  </si>
  <si>
    <t>_KLPFPLSPpS_</t>
  </si>
  <si>
    <t>HYLS1</t>
  </si>
  <si>
    <t>Hydrolethalus syndrome protein 1</t>
  </si>
  <si>
    <t>RBM25</t>
  </si>
  <si>
    <t>RNA-binding protein 25</t>
  </si>
  <si>
    <t>Kinesin-like protein KIF1A</t>
  </si>
  <si>
    <t>_KLPpSPVTITPSSMR_</t>
  </si>
  <si>
    <t>2886;15112</t>
  </si>
  <si>
    <t>FAM91A1</t>
  </si>
  <si>
    <t>Protein FAM91A1</t>
  </si>
  <si>
    <t>_KLSSWDQAEpTPGHpTPSLR_</t>
  </si>
  <si>
    <t>15502;15503</t>
  </si>
  <si>
    <t>ASXL2</t>
  </si>
  <si>
    <t>Putative Polycomb group protein ASXL2</t>
  </si>
  <si>
    <t>_KLpSEADNR_</t>
  </si>
  <si>
    <t>SSR3</t>
  </si>
  <si>
    <t>Translocon-associated protein subunit gamma</t>
  </si>
  <si>
    <t>_KLpSFLSWGTNK_</t>
  </si>
  <si>
    <t>10222;10223</t>
  </si>
  <si>
    <t>_KLpSGDQPAAR_</t>
  </si>
  <si>
    <t>_KLpSLDTDAR_</t>
  </si>
  <si>
    <t>_KLpSQRPTVAELLAR_</t>
  </si>
  <si>
    <t>NF2</t>
  </si>
  <si>
    <t>Merlin</t>
  </si>
  <si>
    <t>_KMEEpSDEEAVQAK_</t>
  </si>
  <si>
    <t>KDM2A</t>
  </si>
  <si>
    <t>Lysine-specific demethylase 2A</t>
  </si>
  <si>
    <t>SUPT6H</t>
  </si>
  <si>
    <t>Transcription elongation factor SPT6</t>
  </si>
  <si>
    <t>_KMpSFEILR_</t>
  </si>
  <si>
    <t>_KMpSQPGpSPSPK_</t>
  </si>
  <si>
    <t>2769;2770;2771</t>
  </si>
  <si>
    <t>Chromodomain-helicase-DNA-binding protein 3</t>
  </si>
  <si>
    <t>_KNKpSPPADPPR_</t>
  </si>
  <si>
    <t>_KNSITEIpSDNEDDLLEYHR_</t>
  </si>
  <si>
    <t>10081;10082;16442</t>
  </si>
  <si>
    <t>_KPALPVpSPAAR_</t>
  </si>
  <si>
    <t>_KPAPPQHFpSPR_</t>
  </si>
  <si>
    <t>2588;15065</t>
  </si>
  <si>
    <t>_KPATPAEDDEDDDIDLFGpSDNEEEDK_</t>
  </si>
  <si>
    <t>_KPEEMPTACPGHpSPR_</t>
  </si>
  <si>
    <t>SMARCAL1</t>
  </si>
  <si>
    <t>SWI/SNF-related matrix-associated actin-dependent regulator of chromatin subfamily A-like protein 1</t>
  </si>
  <si>
    <t>11479;11480;11481</t>
  </si>
  <si>
    <t>_KPGPPLpSPEIRpSPAGpSPELR_</t>
  </si>
  <si>
    <t>_KPIDSLRDpSR_</t>
  </si>
  <si>
    <t>_KPLEIRpSPSAESK_</t>
  </si>
  <si>
    <t>11283;11284</t>
  </si>
  <si>
    <t>_KPLSLAGDEETECQSpSPK_</t>
  </si>
  <si>
    <t>TRPT1</t>
  </si>
  <si>
    <t>tRNA 2-phosphotransferase 1</t>
  </si>
  <si>
    <t>2961;2962</t>
  </si>
  <si>
    <t>_KPPAPPpSPVQSQSPSTNWSPAVPVK_</t>
  </si>
  <si>
    <t>2203;2204;2205;2206</t>
  </si>
  <si>
    <t>_KPPAPPpSPVQSQpSPSTNWpSPAVPVK_</t>
  </si>
  <si>
    <t>_KPPLpSPAQTNPVVQR_</t>
  </si>
  <si>
    <t>_KPRPLpSMDLTAR_</t>
  </si>
  <si>
    <t>_KPSGSPDLWKLpSPDQR_</t>
  </si>
  <si>
    <t>11483;11484;11485</t>
  </si>
  <si>
    <t>_KPSGpSPDLWKLpSPDQR_</t>
  </si>
  <si>
    <t>_KPTDGASSpSNCVTDISHLVR_</t>
  </si>
  <si>
    <t>_KPpSDEEFASR_</t>
  </si>
  <si>
    <t>_KPpSGLNGEASK_</t>
  </si>
  <si>
    <t>CD44</t>
  </si>
  <si>
    <t>CD44 antigen</t>
  </si>
  <si>
    <t>10455;10456;16511</t>
  </si>
  <si>
    <t>_KPpSPAApSPATK_</t>
  </si>
  <si>
    <t>_KPpSSAAYQK_</t>
  </si>
  <si>
    <t>SDC2</t>
  </si>
  <si>
    <t>1891;1892</t>
  </si>
  <si>
    <t>CHD2</t>
  </si>
  <si>
    <t>Chromodomain-helicase-DNA-binding protein 2</t>
  </si>
  <si>
    <t>_KQQQEPTGEPpSPK_</t>
  </si>
  <si>
    <t>HMGA2</t>
  </si>
  <si>
    <t>High mobility group protein HMGI-C</t>
  </si>
  <si>
    <t>_KQSpSSEISLAVER_</t>
  </si>
  <si>
    <t>6770;6771;6772</t>
  </si>
  <si>
    <t>_KQpSEADLAETRPDLK_</t>
  </si>
  <si>
    <t>LAYN</t>
  </si>
  <si>
    <t>Layilin</t>
  </si>
  <si>
    <t>_KQpSLYLK_</t>
  </si>
  <si>
    <t>_KQpSSEGIPVAQPSVMDDIEVWLR_</t>
  </si>
  <si>
    <t>TOM1L2</t>
  </si>
  <si>
    <t>TOM1-like protein 2</t>
  </si>
  <si>
    <t>_KRDpSDAGSSTPTTSTR_</t>
  </si>
  <si>
    <t>_KRDpSEEEFGSER_</t>
  </si>
  <si>
    <t>_KREDpSAPPSSVAR_</t>
  </si>
  <si>
    <t>GTPBP4</t>
  </si>
  <si>
    <t>Nucleolar GTP-binding protein 1</t>
  </si>
  <si>
    <t>845;846;847</t>
  </si>
  <si>
    <t>_KREDpSAPPpSSVAR_</t>
  </si>
  <si>
    <t>ANP32B</t>
  </si>
  <si>
    <t>Acidic leucine-rich nuclear phosphoprotein 32 family member B</t>
  </si>
  <si>
    <t>_KRPpSLPpSSPSPGLPK_</t>
  </si>
  <si>
    <t>TGFB1I1</t>
  </si>
  <si>
    <t>Transforming growth factor beta-1-induced transcript 1 protein</t>
  </si>
  <si>
    <t>4872;4873;4874</t>
  </si>
  <si>
    <t>6250;6251;15695</t>
  </si>
  <si>
    <t>_KRSpSLpSPGR_</t>
  </si>
  <si>
    <t>12064;12065;12066</t>
  </si>
  <si>
    <t>_KRpSEDEpSEpTEDEEEK_</t>
  </si>
  <si>
    <t>3194;3195;3196;15171</t>
  </si>
  <si>
    <t>_KRpSPpSPSPpTPEAK_</t>
  </si>
  <si>
    <t>_KRpSPpSPpSPTPEAK_</t>
  </si>
  <si>
    <t>_KRpSSLpSPGR_</t>
  </si>
  <si>
    <t>8810;8811;8812</t>
  </si>
  <si>
    <t>_KRpSSpSEDAESLAPR_</t>
  </si>
  <si>
    <t>RBM34</t>
  </si>
  <si>
    <t>RNA-binding protein 34</t>
  </si>
  <si>
    <t>_KSFpTPDHVVYAR_</t>
  </si>
  <si>
    <t>9486;16330</t>
  </si>
  <si>
    <t>CBX3</t>
  </si>
  <si>
    <t>Chromobox protein homolog 3</t>
  </si>
  <si>
    <t>7833;7834;7835;7836;7837</t>
  </si>
  <si>
    <t>899;900;901;902;14749;14750</t>
  </si>
  <si>
    <t>SPECC1</t>
  </si>
  <si>
    <t>Cytospin-B</t>
  </si>
  <si>
    <t>_KSpSISSISGR_</t>
  </si>
  <si>
    <t>2386;2387;2388;2389</t>
  </si>
  <si>
    <t>_KSpSLVTSK_</t>
  </si>
  <si>
    <t>_KTAPTLpSPEHWK_</t>
  </si>
  <si>
    <t>11492;16664</t>
  </si>
  <si>
    <t>_KTPLALAGpSPTPK_</t>
  </si>
  <si>
    <t>_KTTSVSLTIGSSpSPK_</t>
  </si>
  <si>
    <t>_KTpSLDLR_</t>
  </si>
  <si>
    <t>ANKRD2</t>
  </si>
  <si>
    <t>Ankyrin repeat domain-containing protein 2</t>
  </si>
  <si>
    <t>9067;16266</t>
  </si>
  <si>
    <t>_KVDLTLLpSPK_</t>
  </si>
  <si>
    <t>_KVEAPETNIDKpTPK_</t>
  </si>
  <si>
    <t>ZC3H11A</t>
  </si>
  <si>
    <t>Zinc finger CCCH domain-containing protein 11A</t>
  </si>
  <si>
    <t>ST13</t>
  </si>
  <si>
    <t>Hsc70-interacting protein</t>
  </si>
  <si>
    <t>TMX1</t>
  </si>
  <si>
    <t>Thioredoxin-related transmembrane protein 1</t>
  </si>
  <si>
    <t>_KVEQNSRPVpSCSGR_</t>
  </si>
  <si>
    <t>WASL</t>
  </si>
  <si>
    <t>Neural Wiskott-Aldrich syndrome protein</t>
  </si>
  <si>
    <t>4627;4628</t>
  </si>
  <si>
    <t>_KVNEEKDGPIpSPK_</t>
  </si>
  <si>
    <t>_KVSGTLDpTPEK_</t>
  </si>
  <si>
    <t>SDAD1</t>
  </si>
  <si>
    <t>Protein SDA1 homolog</t>
  </si>
  <si>
    <t>_KYSDVEVPASVTGYSFASDGDSGTCpSPLR_</t>
  </si>
  <si>
    <t>_KYpSLNGR_</t>
  </si>
  <si>
    <t>_KpSAPATGGVK_</t>
  </si>
  <si>
    <t>DBN1</t>
  </si>
  <si>
    <t>Drebrin</t>
  </si>
  <si>
    <t>_KpSPAKpSPNPSpTPR_</t>
  </si>
  <si>
    <t>5315;5316;5317;15525</t>
  </si>
  <si>
    <t>_KpSPSSDSWTCADTSTER_</t>
  </si>
  <si>
    <t>1992;1993;1994;1995</t>
  </si>
  <si>
    <t>_KpSRVSVpSPGR_</t>
  </si>
  <si>
    <t>2210;2211;2212</t>
  </si>
  <si>
    <t>7959;7960</t>
  </si>
  <si>
    <t>_KpTPPAPSPFDLPELK_</t>
  </si>
  <si>
    <t>ANK2</t>
  </si>
  <si>
    <t>Ankyrin-2</t>
  </si>
  <si>
    <t>_LAAGHELQPLAIVDQRPpSSR_</t>
  </si>
  <si>
    <t>_LAEpSREQpSPR_</t>
  </si>
  <si>
    <t>9476;9477</t>
  </si>
  <si>
    <t>_LAIQGPEDpSPSR_</t>
  </si>
  <si>
    <t>MLF2</t>
  </si>
  <si>
    <t>Myeloid leukemia factor 2</t>
  </si>
  <si>
    <t>ASAP1</t>
  </si>
  <si>
    <t>Arf-GAP with SH3 domain, ANK repeat and PH domain-containing protein 1</t>
  </si>
  <si>
    <t>_LATNTpSAPDLK_</t>
  </si>
  <si>
    <t>_LAWVGDVFTATPAEPRPLTpSPLR_</t>
  </si>
  <si>
    <t>6773;15835</t>
  </si>
  <si>
    <t>_LApSIDEK_</t>
  </si>
  <si>
    <t>_LApSPELER_</t>
  </si>
  <si>
    <t>7961;16058;17282</t>
  </si>
  <si>
    <t>_LCDFGSASHVADNDITPpYLVSR_</t>
  </si>
  <si>
    <t>_LCDFGVSGQLIDSMANpSFVGTR_</t>
  </si>
  <si>
    <t>_LCEPEVLNSLEETYpSPFFR_</t>
  </si>
  <si>
    <t>_LDIPTGTpTPQRK_</t>
  </si>
  <si>
    <t>KIF11</t>
  </si>
  <si>
    <t>Kinesin-like protein KIF11</t>
  </si>
  <si>
    <t>15890;15891</t>
  </si>
  <si>
    <t>_LDIPTGpTTPQRK_</t>
  </si>
  <si>
    <t>_LDLAGTLPGpSKR_</t>
  </si>
  <si>
    <t>_LDLLGNLPGpSKR_</t>
  </si>
  <si>
    <t>_LDLLGNLPGpSK_</t>
  </si>
  <si>
    <t>3108;15153</t>
  </si>
  <si>
    <t>_LDNVPHpTPSSYIETLPK_</t>
  </si>
  <si>
    <t>_LDPFADGGKpTPDPK_</t>
  </si>
  <si>
    <t>_LDPVFDpSPR_</t>
  </si>
  <si>
    <t>_LDSDAGFHpSLPR_</t>
  </si>
  <si>
    <t>NHSL1</t>
  </si>
  <si>
    <t>NHS-like protein 1</t>
  </si>
  <si>
    <t>_LDVTILpSPSR_</t>
  </si>
  <si>
    <t>RB1CC1</t>
  </si>
  <si>
    <t>RB1-inducible coiled-coil protein 1</t>
  </si>
  <si>
    <t>_LDpSPDPFK_</t>
  </si>
  <si>
    <t>_LEAIIpTPPPAK_</t>
  </si>
  <si>
    <t>_LEApSYSDSPPGEEDLLVHVAEGSK_</t>
  </si>
  <si>
    <t>9888;9889</t>
  </si>
  <si>
    <t>_LEEVKPVVEVHHQpSEQETSVR_</t>
  </si>
  <si>
    <t>MYO18A</t>
  </si>
  <si>
    <t>Unconventional myosin-XVIIIa</t>
  </si>
  <si>
    <t>4233;4234</t>
  </si>
  <si>
    <t>_LEGELQAPDLELpSLPAIHVEGLDIK_</t>
  </si>
  <si>
    <t>_LEGGRQDpSEDEEER_</t>
  </si>
  <si>
    <t>PCGF6</t>
  </si>
  <si>
    <t>Polycomb group RING finger protein 6</t>
  </si>
  <si>
    <t>_LEGPVpSPDVEPGKEETEESK_</t>
  </si>
  <si>
    <t>_LELSSSApSPQEER_</t>
  </si>
  <si>
    <t>AMBRA1</t>
  </si>
  <si>
    <t>Activating molecule in BECN1-regulated autophagy protein 1</t>
  </si>
  <si>
    <t>_LEPTNVQTVTCpSPR_</t>
  </si>
  <si>
    <t>_LEQLCEEFpSEEERVR_</t>
  </si>
  <si>
    <t>GGNBP2</t>
  </si>
  <si>
    <t>Gametogenetin-binding protein 2</t>
  </si>
  <si>
    <t>_LEVSVDGLTLSPDPEERPGAEGAPLLPPPLPPPpSPPGSGR_</t>
  </si>
  <si>
    <t>ACBD3</t>
  </si>
  <si>
    <t>Golgi resident protein GCP60</t>
  </si>
  <si>
    <t>_LEVTEIVKPpSPK_</t>
  </si>
  <si>
    <t>HACD3</t>
  </si>
  <si>
    <t>Very-long-chain (3R)-3-hydroxyacyl-CoA dehydratase 3</t>
  </si>
  <si>
    <t>CCNY</t>
  </si>
  <si>
    <t>Cyclin-Y</t>
  </si>
  <si>
    <t>_LFAPQQILQCpSPAN_</t>
  </si>
  <si>
    <t>_LFDTPHpTPK_</t>
  </si>
  <si>
    <t>_LFGGFNSSDTVTpSPQR_</t>
  </si>
  <si>
    <t>SRC</t>
  </si>
  <si>
    <t>Proto-oncogene tyrosine-protein kinase Src</t>
  </si>
  <si>
    <t>_LFLINEQpSPR_</t>
  </si>
  <si>
    <t>C3orf17</t>
  </si>
  <si>
    <t>Uncharacterized protein C3orf17</t>
  </si>
  <si>
    <t>_LFPDpTPLALDANKK_</t>
  </si>
  <si>
    <t>_LFPDpTPLALDANK_</t>
  </si>
  <si>
    <t>_LFPELEERpSLETAR_</t>
  </si>
  <si>
    <t>_LFPGpSPAIYK_</t>
  </si>
  <si>
    <t>YRDC</t>
  </si>
  <si>
    <t>YrdC domain-containing protein, mitochondrial</t>
  </si>
  <si>
    <t>_LFSpSFLK_</t>
  </si>
  <si>
    <t>5858;5859</t>
  </si>
  <si>
    <t>_LGADEDpSFVILEPETNR_</t>
  </si>
  <si>
    <t>_LGASNpSPGQPNSVK_</t>
  </si>
  <si>
    <t>_LGDDNLCNTPHLPPCpSPPK_</t>
  </si>
  <si>
    <t>_LGFSLpTPSK_</t>
  </si>
  <si>
    <t>_LGFVDVQNCIpSR_</t>
  </si>
  <si>
    <t>ITPR3</t>
  </si>
  <si>
    <t>Inositol 1,4,5-trisphosphate receptor type 3</t>
  </si>
  <si>
    <t>_LGGKpSPPPPPPPPR_</t>
  </si>
  <si>
    <t>KIAA1217</t>
  </si>
  <si>
    <t>Sickle tail protein homolog</t>
  </si>
  <si>
    <t>INO80B</t>
  </si>
  <si>
    <t>_LGHDPYRLpTPDPYR_</t>
  </si>
  <si>
    <t>ZDHHC8</t>
  </si>
  <si>
    <t>Probable palmitoyltransferase ZDHHC8</t>
  </si>
  <si>
    <t>_LGPGSSGGpSAR_</t>
  </si>
  <si>
    <t>TMEM11</t>
  </si>
  <si>
    <t>Transmembrane protein 11, mitochondrial</t>
  </si>
  <si>
    <t>_LGSAPAASPALApSPEGPK_</t>
  </si>
  <si>
    <t>9748;9749</t>
  </si>
  <si>
    <t>_LGSAPAApSPALApSPEGPK_</t>
  </si>
  <si>
    <t>_LGSQHpSPGR_</t>
  </si>
  <si>
    <t>120;121</t>
  </si>
  <si>
    <t>_LGVADIIDCVVLTSpSPEATETSQQLQLR_</t>
  </si>
  <si>
    <t>1824;1825</t>
  </si>
  <si>
    <t>_LGVpSVpSPSR_</t>
  </si>
  <si>
    <t>_LGYLVpSPPQQIR_</t>
  </si>
  <si>
    <t>_LGpSEIRDSVV_</t>
  </si>
  <si>
    <t>SEMA4B</t>
  </si>
  <si>
    <t>Semaphorin-4B</t>
  </si>
  <si>
    <t>_LGpSFGpSITR_</t>
  </si>
  <si>
    <t>_LGpSLSER_</t>
  </si>
  <si>
    <t>_LHDpSLYNEDCTFQQLGTYIHSIR_</t>
  </si>
  <si>
    <t>ANAPC1</t>
  </si>
  <si>
    <t>Anaphase-promoting complex subunit 1</t>
  </si>
  <si>
    <t>_LHQLAMQQSHFPMTHGNTGFSGIESSpSPEVK_</t>
  </si>
  <si>
    <t>8438;8439</t>
  </si>
  <si>
    <t>_LHSYSpSPSTK_</t>
  </si>
  <si>
    <t>11777;11778</t>
  </si>
  <si>
    <t>_LHSYpSSPSTK_</t>
  </si>
  <si>
    <t>_LIEDEFIIDESDQpSFASR_</t>
  </si>
  <si>
    <t>7482;7483</t>
  </si>
  <si>
    <t>_LITPPPPPPpSPER_</t>
  </si>
  <si>
    <t>PRR11</t>
  </si>
  <si>
    <t>Proline-rich protein 11</t>
  </si>
  <si>
    <t>_LKEEHGIELSpSPR_</t>
  </si>
  <si>
    <t>_LKENTNHDDpSSRDSYSSDR_</t>
  </si>
  <si>
    <t>4694;4695</t>
  </si>
  <si>
    <t>_LKIpSLGK_</t>
  </si>
  <si>
    <t>4479;4480;4481;4482</t>
  </si>
  <si>
    <t>_LKLpSPSPSpSR_</t>
  </si>
  <si>
    <t>_LKLpSPSPpSSR_</t>
  </si>
  <si>
    <t>_LKLpSPpSPSSR_</t>
  </si>
  <si>
    <t>_LKTpSLGK_</t>
  </si>
  <si>
    <t>_LKpSEDGVEGDLGETQSR_</t>
  </si>
  <si>
    <t>_LLAAGpSPLAHSR_</t>
  </si>
  <si>
    <t>ZDHHC14</t>
  </si>
  <si>
    <t>Probable palmitoyltransferase ZDHHC14</t>
  </si>
  <si>
    <t>CHERP</t>
  </si>
  <si>
    <t>Calcium homeostasis endoplasmic reticulum protein</t>
  </si>
  <si>
    <t>2531;2532</t>
  </si>
  <si>
    <t>_LLApSPSSR_</t>
  </si>
  <si>
    <t>_LLDEDLDKpTLEENK_</t>
  </si>
  <si>
    <t>_LLDFGSLSNLQVTQPTVGMNFKpTPR_</t>
  </si>
  <si>
    <t>5800;5801;15611</t>
  </si>
  <si>
    <t>_LLDPEDIpSVDHPDEK_</t>
  </si>
  <si>
    <t>_LLEAISpSLDGK_</t>
  </si>
  <si>
    <t>CDC25B</t>
  </si>
  <si>
    <t>M-phase inducer phosphatase 2</t>
  </si>
  <si>
    <t>_LLGSLDEVVLLSPVPELRDpSSK_</t>
  </si>
  <si>
    <t>_LLGSSASpSPGYQSSYQVGINQR_</t>
  </si>
  <si>
    <t>4818;15441</t>
  </si>
  <si>
    <t>_LLKPGEEPSEYpTDEEDTK_</t>
  </si>
  <si>
    <t>_LLLApSPPNER_</t>
  </si>
  <si>
    <t>_LLPDPGpSPR_</t>
  </si>
  <si>
    <t>_LLPEGEETLEpSDDEKDEHTSK_</t>
  </si>
  <si>
    <t>C1orf52</t>
  </si>
  <si>
    <t>UPF0690 protein C1orf52</t>
  </si>
  <si>
    <t>_LLPETVpSPSAPSWR_</t>
  </si>
  <si>
    <t>CBX6</t>
  </si>
  <si>
    <t>Chromobox protein homolog 6</t>
  </si>
  <si>
    <t>_LLPSAPQTLPDGPLApSPAR_</t>
  </si>
  <si>
    <t>_LLPpSPLKDAVEVSTWR_</t>
  </si>
  <si>
    <t>INTS9</t>
  </si>
  <si>
    <t>Integrator complex subunit 9</t>
  </si>
  <si>
    <t>_LLQDSSpSPVDLAK_</t>
  </si>
  <si>
    <t>2072;2073</t>
  </si>
  <si>
    <t>_LLQLVEDRGpSGR_</t>
  </si>
  <si>
    <t>_LLQLpSLER_</t>
  </si>
  <si>
    <t>_LLRPNpSLR_</t>
  </si>
  <si>
    <t>_LLSIpSGKR_</t>
  </si>
  <si>
    <t>1626;1627</t>
  </si>
  <si>
    <t>_LLpSPLSSAR_</t>
  </si>
  <si>
    <t>_LLpSPQQPALQR_</t>
  </si>
  <si>
    <t>MEF2D</t>
  </si>
  <si>
    <t>Myocyte-specific enhancer factor 2D</t>
  </si>
  <si>
    <t>_LLpSPRPSLLTPTGDPR_</t>
  </si>
  <si>
    <t>1239;1240;14804</t>
  </si>
  <si>
    <t>_LMDIpSPFLPEK_</t>
  </si>
  <si>
    <t>ADNP</t>
  </si>
  <si>
    <t>Activity-dependent neuroprotector homeobox protein</t>
  </si>
  <si>
    <t>_LMLSTSEYSQpSPK_</t>
  </si>
  <si>
    <t>_LMTGVIpSPERR_</t>
  </si>
  <si>
    <t>_LNDPFQPFPGNDpSPK_</t>
  </si>
  <si>
    <t>ANKHD1</t>
  </si>
  <si>
    <t>_LNTVApSPK_</t>
  </si>
  <si>
    <t>_LNWLSVDFNNWKDWEDDpSDEDMSNFDR_</t>
  </si>
  <si>
    <t>_LPAKLpSISK_</t>
  </si>
  <si>
    <t>9487;9488</t>
  </si>
  <si>
    <t>_LPDLVSpSCRpSR_</t>
  </si>
  <si>
    <t>13678;13679</t>
  </si>
  <si>
    <t>_LPDSSNKIEEDRCpSNSADITGPSFIR_</t>
  </si>
  <si>
    <t>_LPGSGAVQAApSPER_</t>
  </si>
  <si>
    <t>C2CD3</t>
  </si>
  <si>
    <t>C2 domain-containing protein 3</t>
  </si>
  <si>
    <t>_LPLPDDEHDLpSDR_</t>
  </si>
  <si>
    <t>_LPSANQGpSPFK_</t>
  </si>
  <si>
    <t>ESCO2</t>
  </si>
  <si>
    <t>N-acetyltransferase ESCO2</t>
  </si>
  <si>
    <t>KIDINS220</t>
  </si>
  <si>
    <t>Kinase D-interacting substrate of 220 kDa</t>
  </si>
  <si>
    <t>7661;7662;7663;7664</t>
  </si>
  <si>
    <t>_LPSGpSGAApSPTGSAVDIR_</t>
  </si>
  <si>
    <t>_LPSTSDDCPAIGpTPLR_</t>
  </si>
  <si>
    <t>GLI2</t>
  </si>
  <si>
    <t>Zinc finger protein GLI2</t>
  </si>
  <si>
    <t>_LQAALDDEEAGGRPAMEPGNGpSLDLGGDSAGR_</t>
  </si>
  <si>
    <t>WDR43</t>
  </si>
  <si>
    <t>WD repeat-containing protein 43</t>
  </si>
  <si>
    <t>_LQALKEEPQTVPEMPGETPPLpSPIDMESQER_</t>
  </si>
  <si>
    <t>_LQDISELLATGAGLpSESEAEPDGDHNITELPQAVAGR_</t>
  </si>
  <si>
    <t>PPAN</t>
  </si>
  <si>
    <t>Suppressor of SWI4 1 homolog</t>
  </si>
  <si>
    <t>255;256</t>
  </si>
  <si>
    <t>_LQELApSPPAGRPTPAPR_</t>
  </si>
  <si>
    <t>_LQGSGVSLApSKK_</t>
  </si>
  <si>
    <t>7634;7635;7636</t>
  </si>
  <si>
    <t>_LQHSpTSILR_</t>
  </si>
  <si>
    <t>IQSEC1</t>
  </si>
  <si>
    <t>IQ motif and SEC7 domain-containing protein 1</t>
  </si>
  <si>
    <t>1365;14823</t>
  </si>
  <si>
    <t>_LQLEETMPpSPYGR_</t>
  </si>
  <si>
    <t>_LQLERPVpSPETQADLQR_</t>
  </si>
  <si>
    <t>_LQLGpTPPPLLAAR_</t>
  </si>
  <si>
    <t>_LQMPpSFK_</t>
  </si>
  <si>
    <t>PTK2</t>
  </si>
  <si>
    <t>Focal adhesion kinase 1</t>
  </si>
  <si>
    <t>12599;12600</t>
  </si>
  <si>
    <t>_LQQGAGLEpSPQGQPEPGAApSPQR_</t>
  </si>
  <si>
    <t>_LQpSPIKEENTTAVEEIGR_</t>
  </si>
  <si>
    <t>MBIP</t>
  </si>
  <si>
    <t>MAP3K12-binding inhibitory protein 1</t>
  </si>
  <si>
    <t>_LQpTPNpTFPKR_</t>
  </si>
  <si>
    <t>16137;16138</t>
  </si>
  <si>
    <t>_LQpTPNpTFPK_</t>
  </si>
  <si>
    <t>_LRGQpSTDpSLPQTICR_</t>
  </si>
  <si>
    <t>ICE1</t>
  </si>
  <si>
    <t>Little elongation complex subunit 1</t>
  </si>
  <si>
    <t>5621;5622;5623;15574</t>
  </si>
  <si>
    <t>_LRLSPpSPTpSQR_</t>
  </si>
  <si>
    <t>_LRLpSPSPTpSQR_</t>
  </si>
  <si>
    <t>_LRLpSPpSPTSQR_</t>
  </si>
  <si>
    <t>_LRPVpSPEEIRR_</t>
  </si>
  <si>
    <t>_LRpSPLPWQHR_</t>
  </si>
  <si>
    <t>HSPG2</t>
  </si>
  <si>
    <t>_LRpSPSNDSAHR_</t>
  </si>
  <si>
    <t>9033;9034</t>
  </si>
  <si>
    <t>_LRpSYEDMIGEEVPSDQYYWAPLAQHER_</t>
  </si>
  <si>
    <t>_LSCIGpSPIVSPR_</t>
  </si>
  <si>
    <t>FBXO5</t>
  </si>
  <si>
    <t>F-box only protein 5</t>
  </si>
  <si>
    <t>_LSDSYSNpTLPVRK_</t>
  </si>
  <si>
    <t>BAIAP2</t>
  </si>
  <si>
    <t>Brain-specific angiogenesis inhibitor 1-associated protein 2</t>
  </si>
  <si>
    <t>_LSDpSPSMK_</t>
  </si>
  <si>
    <t>POLDIP3</t>
  </si>
  <si>
    <t>_LSESQLpSFR_</t>
  </si>
  <si>
    <t>11588;11589;11590</t>
  </si>
  <si>
    <t>_LSGLpSFKR_</t>
  </si>
  <si>
    <t>_LSGLpSFK_</t>
  </si>
  <si>
    <t>_LSGPpSLK_</t>
  </si>
  <si>
    <t>_LSGWEEEEESWLYSpSPK_</t>
  </si>
  <si>
    <t>_LSKpSQGGEEEGPLSDK_</t>
  </si>
  <si>
    <t>MAF1</t>
  </si>
  <si>
    <t>Repressor of RNA polymerase III transcription MAF1 homolog</t>
  </si>
  <si>
    <t>2724;2725</t>
  </si>
  <si>
    <t>_LSLDPpSGPEWDCPLGSK_</t>
  </si>
  <si>
    <t>CARNS1</t>
  </si>
  <si>
    <t>Carnosine synthase 1</t>
  </si>
  <si>
    <t>2590;2591</t>
  </si>
  <si>
    <t>_LSLEGDHSTPPSAYGpSVK_</t>
  </si>
  <si>
    <t>3849;3850;3851;15285;17226</t>
  </si>
  <si>
    <t>ALS2</t>
  </si>
  <si>
    <t>Alsin</t>
  </si>
  <si>
    <t>11613;11614;11615</t>
  </si>
  <si>
    <t>_LSPFFTLDLpSPTEDK_</t>
  </si>
  <si>
    <t>ARHGAP32</t>
  </si>
  <si>
    <t>Rho GTPase-activating protein 32</t>
  </si>
  <si>
    <t>_LSQVSDSVSGQpTVVDPK_</t>
  </si>
  <si>
    <t>_LSRpSPLK_</t>
  </si>
  <si>
    <t>2780;2781</t>
  </si>
  <si>
    <t>_LSSAGPRpSPYCK_</t>
  </si>
  <si>
    <t>9601;9602;9603</t>
  </si>
  <si>
    <t>_LSSQIpSAGEEK_</t>
  </si>
  <si>
    <t>MTDH</t>
  </si>
  <si>
    <t>Protein LYRIC</t>
  </si>
  <si>
    <t>_LSSSGAPPADFPpSPR_</t>
  </si>
  <si>
    <t>_LSSWDQAEpTPGHTPSLR_</t>
  </si>
  <si>
    <t>_LSSWDQAEpTPGHpTPSLR_</t>
  </si>
  <si>
    <t>_LSSpSLGR_</t>
  </si>
  <si>
    <t>RTKN</t>
  </si>
  <si>
    <t>Rhotekin</t>
  </si>
  <si>
    <t>_LSTpSPVR_</t>
  </si>
  <si>
    <t>2782;2783;15098</t>
  </si>
  <si>
    <t>_LSVQSNPpSPQLR_</t>
  </si>
  <si>
    <t>_LSpSAGPRpSPYCK_</t>
  </si>
  <si>
    <t>14269;14270</t>
  </si>
  <si>
    <t>_LSpSPVLHR_</t>
  </si>
  <si>
    <t>262;263</t>
  </si>
  <si>
    <t>_LSpTSPVR_</t>
  </si>
  <si>
    <t>_LTApTPpTPLGGMTGFHMQTEDR_</t>
  </si>
  <si>
    <t>15504;15505</t>
  </si>
  <si>
    <t>_LTEGCpSFR_</t>
  </si>
  <si>
    <t>_LTFDTTFpSPNTGKK_</t>
  </si>
  <si>
    <t>VDAC2</t>
  </si>
  <si>
    <t>Voltage-dependent anion-selective channel protein 2</t>
  </si>
  <si>
    <t>_LTFDTTFpSPNTGK_</t>
  </si>
  <si>
    <t>_LTIQEHLYPAPSpSPEKEQLLDR_</t>
  </si>
  <si>
    <t>_LTLNpSPIFDKPLSR_</t>
  </si>
  <si>
    <t>CDK16</t>
  </si>
  <si>
    <t>Cyclin-dependent kinase 16</t>
  </si>
  <si>
    <t>_LTPAEEENNSFQRLpSP_</t>
  </si>
  <si>
    <t>MTX3</t>
  </si>
  <si>
    <t>Metaxin-3</t>
  </si>
  <si>
    <t>_LTPIVHpSPLR_</t>
  </si>
  <si>
    <t>PPP1R13B</t>
  </si>
  <si>
    <t>Apoptosis-stimulating of p53 protein 1</t>
  </si>
  <si>
    <t>_LTPTpSPR_</t>
  </si>
  <si>
    <t>CRACR2A</t>
  </si>
  <si>
    <t>EF-hand calcium-binding domain-containing protein 4B</t>
  </si>
  <si>
    <t>_LTSCTPGLEDEKEApSENETDMEDPR_</t>
  </si>
  <si>
    <t>SYNE2</t>
  </si>
  <si>
    <t>Nesprin-2</t>
  </si>
  <si>
    <t>_LTWHpSCPEDEAQ_</t>
  </si>
  <si>
    <t>_LTpSPGALLFQ_</t>
  </si>
  <si>
    <t>_LVDVSPDRGpSPPSR_</t>
  </si>
  <si>
    <t>13186;13187</t>
  </si>
  <si>
    <t>_LVFDNQLTIKpSPSKR_</t>
  </si>
  <si>
    <t>_LVGATATSpSPPPK_</t>
  </si>
  <si>
    <t>5898;5899</t>
  </si>
  <si>
    <t>_LVGIISpSR_</t>
  </si>
  <si>
    <t>_LVGIIpSSRDIDFLKEEEHDCFLEEIMTK_</t>
  </si>
  <si>
    <t>SPICE1</t>
  </si>
  <si>
    <t>Spindle and centriole-associated protein 1</t>
  </si>
  <si>
    <t>_LVpSPSDQR_</t>
  </si>
  <si>
    <t>8516;8517</t>
  </si>
  <si>
    <t>SMG8</t>
  </si>
  <si>
    <t>Protein SMG8</t>
  </si>
  <si>
    <t>_LYTSAPNTpSQGK_</t>
  </si>
  <si>
    <t>_LpSAEYEK_</t>
  </si>
  <si>
    <t>_LpSGVMVPAPIQDLEALR_</t>
  </si>
  <si>
    <t>ATXN10</t>
  </si>
  <si>
    <t>Ataxin-10</t>
  </si>
  <si>
    <t>_LpSLGASR_</t>
  </si>
  <si>
    <t>Mitogen-activated protein kinase kinase kinase 7</t>
  </si>
  <si>
    <t>_LpSLGLSR_</t>
  </si>
  <si>
    <t>_LpSPDFAEELR_</t>
  </si>
  <si>
    <t>_LpSPEVAPPAHR_</t>
  </si>
  <si>
    <t>_LpSPISHGNTIALFFR_</t>
  </si>
  <si>
    <t>TCF25</t>
  </si>
  <si>
    <t>Transcription factor 25</t>
  </si>
  <si>
    <t>_LpSPLPVVSR_</t>
  </si>
  <si>
    <t>_LpSSAGPRpSPYCK_</t>
  </si>
  <si>
    <t>_LpSSGFDDIDLPSAVK_</t>
  </si>
  <si>
    <t>_LpTpYpTQQLEDLK_</t>
  </si>
  <si>
    <t>MYH7</t>
  </si>
  <si>
    <t>Myosin-7</t>
  </si>
  <si>
    <t>15631;15632;17254</t>
  </si>
  <si>
    <t>_MAGNEALSPTpSPFR_</t>
  </si>
  <si>
    <t>_MAGQMLLQTFFNIDQIpSPNKK_</t>
  </si>
  <si>
    <t>CASP4</t>
  </si>
  <si>
    <t>CWC25</t>
  </si>
  <si>
    <t>Pre-mRNA-splicing factor CWC25 homolog</t>
  </si>
  <si>
    <t>RNPS1</t>
  </si>
  <si>
    <t>RNA-binding protein with serine-rich domain 1</t>
  </si>
  <si>
    <t>_MCDFGISGYLVDpSVAK_</t>
  </si>
  <si>
    <t>SKA3</t>
  </si>
  <si>
    <t>Spindle and kinetochore-associated protein 3</t>
  </si>
  <si>
    <t>_MDRDPLGGLADMFGQMPGSGIGTGPGVIQDRFpSPTMGR_</t>
  </si>
  <si>
    <t>_MDRpTPPPPTLSPAAITVGR_</t>
  </si>
  <si>
    <t>2120;14980</t>
  </si>
  <si>
    <t>_MDpSFDEDLARPSGLLAQER_</t>
  </si>
  <si>
    <t>_MEEEGTEDNGLEDDpSR_</t>
  </si>
  <si>
    <t>_MEEpSFSSK_</t>
  </si>
  <si>
    <t>3560;3561</t>
  </si>
  <si>
    <t>_MEGAEINKpSLLALK_</t>
  </si>
  <si>
    <t>_MEPGEELEEEGpSPGGR_</t>
  </si>
  <si>
    <t>C11orf68</t>
  </si>
  <si>
    <t>UPF0696 protein C11orf68</t>
  </si>
  <si>
    <t>_MEVEDGLGpSPKPEEIK_</t>
  </si>
  <si>
    <t>MED13L</t>
  </si>
  <si>
    <t>Mediator of RNA polymerase II transcription subunit 13-like</t>
  </si>
  <si>
    <t>_MEVGPFSTGQEpSPTAENAR_</t>
  </si>
  <si>
    <t>_MFGGPGTASRPSSpSR_</t>
  </si>
  <si>
    <t>5781;5782;5783;5784;15608</t>
  </si>
  <si>
    <t>_MFGGPGTASRPpSSSR_</t>
  </si>
  <si>
    <t>_MFGGPGpTASRPSSSR_</t>
  </si>
  <si>
    <t>_MFpSPMEEK_</t>
  </si>
  <si>
    <t>HNRNPM</t>
  </si>
  <si>
    <t>Heterogeneous nuclear ribonucleoprotein M</t>
  </si>
  <si>
    <t>_MGAPESGLAEYLFDKHTLGDpSDNES_</t>
  </si>
  <si>
    <t>_MGLpSMER_</t>
  </si>
  <si>
    <t>_MGPSGGEGMEPERRDSQDGpSSYR_</t>
  </si>
  <si>
    <t>_MGVMSpSPTENSFTLDADF_</t>
  </si>
  <si>
    <t>_MISTPpSPK_</t>
  </si>
  <si>
    <t>8857;8858;16238</t>
  </si>
  <si>
    <t>_MLESGLPEMNDPYVLpSPEDDDDHQK_</t>
  </si>
  <si>
    <t>ZNF384</t>
  </si>
  <si>
    <t>Zinc finger protein 384</t>
  </si>
  <si>
    <t>MLF1</t>
  </si>
  <si>
    <t>Myeloid leukemia factor 1</t>
  </si>
  <si>
    <t>_MNGVMFPGNpSPSYTER_</t>
  </si>
  <si>
    <t>PPP4R2</t>
  </si>
  <si>
    <t>Serine/threonine-protein phosphatase 4 regulatory subunit 2</t>
  </si>
  <si>
    <t>_MNSTGGQpTPR_</t>
  </si>
  <si>
    <t>11733;16695;16696</t>
  </si>
  <si>
    <t>_MNpSTGGQTPR_</t>
  </si>
  <si>
    <t>_MPFQTpSPGGK_</t>
  </si>
  <si>
    <t>_MQApSIEK_</t>
  </si>
  <si>
    <t>_MQNNSpSPSIpSPNTSFTSDGSPSPLGGIK_</t>
  </si>
  <si>
    <t>859;860</t>
  </si>
  <si>
    <t>10958;16586</t>
  </si>
  <si>
    <t>_MQNpTDDEERPQLpSDDER_</t>
  </si>
  <si>
    <t>_MRpSPQPARPGSAAVPGAAFAPIPR_</t>
  </si>
  <si>
    <t>_MSFEILRGpSDGEDSASGGK_</t>
  </si>
  <si>
    <t>8187;8188</t>
  </si>
  <si>
    <t>_MSFSpSLKR_</t>
  </si>
  <si>
    <t>6408;6409</t>
  </si>
  <si>
    <t>_MSSEGPPRMpSPK_</t>
  </si>
  <si>
    <t>_MSTpSQNpSIPFEHHGK_</t>
  </si>
  <si>
    <t>6825;6826;6827;15846</t>
  </si>
  <si>
    <t>_MSpSPEDDSDTKR_</t>
  </si>
  <si>
    <t>_MSpSPPSSPQK_</t>
  </si>
  <si>
    <t>3609;3610;3611</t>
  </si>
  <si>
    <t>_MSpSPPpSSPQK_</t>
  </si>
  <si>
    <t>_MVCpSPVTVR_</t>
  </si>
  <si>
    <t>_MpSADMSEIEAR_</t>
  </si>
  <si>
    <t>4894;4895</t>
  </si>
  <si>
    <t>_MpSGFIYQGK_</t>
  </si>
  <si>
    <t>_MpSLPLLAGGVADDINTNKK_</t>
  </si>
  <si>
    <t>DLGAP5</t>
  </si>
  <si>
    <t>Disks large-associated protein 5</t>
  </si>
  <si>
    <t>_MpSPQEGQK_</t>
  </si>
  <si>
    <t>TRIM22</t>
  </si>
  <si>
    <t>E3 ubiquitin-protein ligase TRIM22</t>
  </si>
  <si>
    <t>_MpSPSKSPFLPSMK_</t>
  </si>
  <si>
    <t>ARID1B</t>
  </si>
  <si>
    <t>AT-rich interactive domain-containing protein 1B</t>
  </si>
  <si>
    <t>3500;3501</t>
  </si>
  <si>
    <t>_NAEREQEpSEEEM_</t>
  </si>
  <si>
    <t>_NApSILLEELDLEK_</t>
  </si>
  <si>
    <t>_NCPAVTLTpSPAK_</t>
  </si>
  <si>
    <t>_NDKSEEEQSSSpSVKK_</t>
  </si>
  <si>
    <t>838;839;840;841;842</t>
  </si>
  <si>
    <t>_NDKSEEEQSSpSSVKK_</t>
  </si>
  <si>
    <t>_NDKSEEEQSSpSSVK_</t>
  </si>
  <si>
    <t>_NDKSEEEQSpSSSVKK_</t>
  </si>
  <si>
    <t>_NDKpSEEEQSSSSVK_</t>
  </si>
  <si>
    <t>_NDNGASGQTSESIKKpSEEK_</t>
  </si>
  <si>
    <t>_NDYDKpSPIKPK_</t>
  </si>
  <si>
    <t>_NEEDEGHSNSpSPRHpSEAATAQR_</t>
  </si>
  <si>
    <t>8047;8048;8049;8051</t>
  </si>
  <si>
    <t>_NEGSEpSAPEGQAQQR_</t>
  </si>
  <si>
    <t>7230;7231</t>
  </si>
  <si>
    <t>_NEGpSEpSAPEGQAQQR_</t>
  </si>
  <si>
    <t>_NELQEPCDpSPK_</t>
  </si>
  <si>
    <t>_NENVATLSVSpSLER_</t>
  </si>
  <si>
    <t>BAI1</t>
  </si>
  <si>
    <t>Brain-specific angiogenesis inhibitor 1</t>
  </si>
  <si>
    <t>_NFELVDSpSPCKK_</t>
  </si>
  <si>
    <t>MASTL</t>
  </si>
  <si>
    <t>Serine/threonine-protein kinase greatwall</t>
  </si>
  <si>
    <t>11414;11415</t>
  </si>
  <si>
    <t>AP3B1</t>
  </si>
  <si>
    <t>AP-3 complex subunit beta-1</t>
  </si>
  <si>
    <t>12898;12899;12900</t>
  </si>
  <si>
    <t>_NGFPHPEPDCNPSEAASEEpSNSEIEQEIPVEQK_</t>
  </si>
  <si>
    <t>_NGLAAELGPApSPR_</t>
  </si>
  <si>
    <t>SGPP1</t>
  </si>
  <si>
    <t>Sphingosine-1-phosphate phosphatase 1</t>
  </si>
  <si>
    <t>_NGLPGSRPGpSPER_</t>
  </si>
  <si>
    <t>KAT5</t>
  </si>
  <si>
    <t>Histone acetyltransferase KAT5</t>
  </si>
  <si>
    <t>_NGVAAEVpSPAKEENPRR_</t>
  </si>
  <si>
    <t>7273;7274;7275</t>
  </si>
  <si>
    <t>_NHKPpSRpSFpSR_</t>
  </si>
  <si>
    <t>_NHLLQFALEpSPAK_</t>
  </si>
  <si>
    <t>_NHLLQFALEpSPAKpSPASSSSK_</t>
  </si>
  <si>
    <t>12951;12952</t>
  </si>
  <si>
    <t>_NHLNTHpTGTRPHK_</t>
  </si>
  <si>
    <t>CTCF</t>
  </si>
  <si>
    <t>Transcriptional repressor CTCF</t>
  </si>
  <si>
    <t>_NIIHGpSDSVK_</t>
  </si>
  <si>
    <t>_NKLEGDpSDVDSELEDRVDGVK_</t>
  </si>
  <si>
    <t>_NKLEGDpSDVDpSELEDR_</t>
  </si>
  <si>
    <t>_NKPLpSPIKLpTPTSVLDYFGTGSVQR_</t>
  </si>
  <si>
    <t>6416;6417;15733;15734</t>
  </si>
  <si>
    <t>_NKQPpTPVNIR_</t>
  </si>
  <si>
    <t>CHTOP</t>
  </si>
  <si>
    <t>Chromatin target of PRMT1 protein</t>
  </si>
  <si>
    <t>_NLATpSADpTPPSTVPGTGK_</t>
  </si>
  <si>
    <t>SMG1</t>
  </si>
  <si>
    <t>Serine/threonine-protein kinase SMG1</t>
  </si>
  <si>
    <t>4089;15331</t>
  </si>
  <si>
    <t>_NLEEEENLGKGEYQESLRpSLEEEGQELPQSADVQR_</t>
  </si>
  <si>
    <t>_NLGpSINTELQDVQR_</t>
  </si>
  <si>
    <t>SEC22B</t>
  </si>
  <si>
    <t>Vesicle-trafficking protein SEC22b</t>
  </si>
  <si>
    <t>_NLLQQpSWEDMKR_</t>
  </si>
  <si>
    <t>_NLQPLMRpSPISR_</t>
  </si>
  <si>
    <t>9959;9960</t>
  </si>
  <si>
    <t>_NLTMpSPLHK_</t>
  </si>
  <si>
    <t>_NLYPSSpSPYTR_</t>
  </si>
  <si>
    <t>SUGT1</t>
  </si>
  <si>
    <t>Suppressor of G2 allele of SKP1 homolog</t>
  </si>
  <si>
    <t>_NLpSPSFSR_</t>
  </si>
  <si>
    <t>_NLpSPTAVINITSEK_</t>
  </si>
  <si>
    <t>APBB2</t>
  </si>
  <si>
    <t>Amyloid beta A4 precursor protein-binding family B member 2</t>
  </si>
  <si>
    <t>_NMAPGAVCpSPGESK_</t>
  </si>
  <si>
    <t>_NMAPSQQpSPVR_</t>
  </si>
  <si>
    <t>_NMGGPYGGGNYGPGGSGGpSGGYGGR_</t>
  </si>
  <si>
    <t>KIAA0930</t>
  </si>
  <si>
    <t>Uncharacterized protein KIAA0930</t>
  </si>
  <si>
    <t>_NNTAAEpTEDDEpSDGEDR_</t>
  </si>
  <si>
    <t>9464;16325</t>
  </si>
  <si>
    <t>_NNpSNTCNIENELEDSRK_</t>
  </si>
  <si>
    <t>9604;9605;16360</t>
  </si>
  <si>
    <t>_NNpSNTCNIENELEDpSRK_</t>
  </si>
  <si>
    <t>_NPALQTpSLSSLSSSVSR_</t>
  </si>
  <si>
    <t>_NPNQSSQVMDPPTARPTEPEpSPKNDR_</t>
  </si>
  <si>
    <t>_NPSPTTRPVpSR_</t>
  </si>
  <si>
    <t>CIZ1</t>
  </si>
  <si>
    <t>Cip1-interacting zinc finger protein</t>
  </si>
  <si>
    <t>2986;2987;15132</t>
  </si>
  <si>
    <t>SORBS1</t>
  </si>
  <si>
    <t>Sorbin and SH3 domain-containing protein 1</t>
  </si>
  <si>
    <t>_NQGGYDRYpSGGNYR_</t>
  </si>
  <si>
    <t>_NQGGYGGSSSSpSSYGSGR_</t>
  </si>
  <si>
    <t>_NQGIEGpSPGGR_</t>
  </si>
  <si>
    <t>_NQPTVYIAApSPPNTDELMSR_</t>
  </si>
  <si>
    <t>TAB2</t>
  </si>
  <si>
    <t>TGF-beta-activated kinase 1 and MAP3K7-binding protein 2</t>
  </si>
  <si>
    <t>629;14684</t>
  </si>
  <si>
    <t>_NRDSDKpTDTDWR_</t>
  </si>
  <si>
    <t>_NREEEWDPEYpTPK_</t>
  </si>
  <si>
    <t>_NRPEPHSDENGSpTTPK_</t>
  </si>
  <si>
    <t>CEBPZ</t>
  </si>
  <si>
    <t>CCAAT/enhancer-binding protein zeta</t>
  </si>
  <si>
    <t>7496;15978</t>
  </si>
  <si>
    <t>_NRpSYIDR_</t>
  </si>
  <si>
    <t>DHX36</t>
  </si>
  <si>
    <t>ATP-dependent RNA helicase DHX36</t>
  </si>
  <si>
    <t>_NRpTPAAVR_</t>
  </si>
  <si>
    <t>315;316;317</t>
  </si>
  <si>
    <t>_NSASATTPLpSGNSSR_</t>
  </si>
  <si>
    <t>_NSASATTPLpSGNSpSR_</t>
  </si>
  <si>
    <t>_NSDGGpSDPETQKEK_</t>
  </si>
  <si>
    <t>WBP4</t>
  </si>
  <si>
    <t>WW domain-binding protein 4</t>
  </si>
  <si>
    <t>1030;1031</t>
  </si>
  <si>
    <t>KATNB1</t>
  </si>
  <si>
    <t>Katanin p80 WD40 repeat-containing subunit B1</t>
  </si>
  <si>
    <t>_NSITEIpSDNEDDLLEYHR_</t>
  </si>
  <si>
    <t>_NSKPpSPVDSNR_</t>
  </si>
  <si>
    <t>_NSPVTKpTPPR_</t>
  </si>
  <si>
    <t>7976;16060;16061</t>
  </si>
  <si>
    <t>12425;12426;12427</t>
  </si>
  <si>
    <t>_NSQEDpSEDpSEDKDVK_</t>
  </si>
  <si>
    <t>981;982;983</t>
  </si>
  <si>
    <t>_NSTLSDSGMIDNLPDpSPDEVAK_</t>
  </si>
  <si>
    <t>6997;6998;15883</t>
  </si>
  <si>
    <t>_NSpSPEDRYEEQERpSPR_</t>
  </si>
  <si>
    <t>_NSpSPEKHILENK_</t>
  </si>
  <si>
    <t>_NSpSPINCSR_</t>
  </si>
  <si>
    <t>ELF2</t>
  </si>
  <si>
    <t>ETS-related transcription factor Elf-2</t>
  </si>
  <si>
    <t>_NSpSPPPSPNK_</t>
  </si>
  <si>
    <t>6100;6101</t>
  </si>
  <si>
    <t>_NSpTPSEPGSGR_</t>
  </si>
  <si>
    <t>_NTDVAQpSPEAPKQEAPAK_</t>
  </si>
  <si>
    <t>_NTDVAQpSPEAPK_</t>
  </si>
  <si>
    <t>_NTENCDFLFpSPPEVTGR_</t>
  </si>
  <si>
    <t>_NTPSQHSHSIQHpSPER_</t>
  </si>
  <si>
    <t>13102;13103;13104</t>
  </si>
  <si>
    <t>_NTSLPPLWpSPEAER_</t>
  </si>
  <si>
    <t>3119;3120</t>
  </si>
  <si>
    <t>_NTSMpSPR_</t>
  </si>
  <si>
    <t>UBE2J1</t>
  </si>
  <si>
    <t>Ubiquitin-conjugating enzyme E2 J1</t>
  </si>
  <si>
    <t>_NVAEALGHpSPK_</t>
  </si>
  <si>
    <t>_NVALLSQLYHpSPAR_</t>
  </si>
  <si>
    <t>ELAVL1</t>
  </si>
  <si>
    <t>ELAV-like protein 1</t>
  </si>
  <si>
    <t>_NVGMPVAHMEpSPER_</t>
  </si>
  <si>
    <t>ANKRD26</t>
  </si>
  <si>
    <t>Ankyrin repeat domain-containing protein 26</t>
  </si>
  <si>
    <t>2443;2444</t>
  </si>
  <si>
    <t>_NVSSFPDDATpSPLQENR_</t>
  </si>
  <si>
    <t>7009;7010;15885</t>
  </si>
  <si>
    <t>_NVpSEpSPNRKNEK_</t>
  </si>
  <si>
    <t>_NWpSGRGEGEQK_</t>
  </si>
  <si>
    <t>_NWpTFPNTR_</t>
  </si>
  <si>
    <t>PFKFB2</t>
  </si>
  <si>
    <t>_NpSLKEANHDGDFGITLAELR_</t>
  </si>
  <si>
    <t>Plasma membrane calcium-transporting ATPase 1</t>
  </si>
  <si>
    <t>_NpSPATLFEVPDTW_</t>
  </si>
  <si>
    <t>_NpSPGSQVASNPR_</t>
  </si>
  <si>
    <t>_PAASpSPETPSAGQQEAK_</t>
  </si>
  <si>
    <t>_PANFSPINApSPVIQR_</t>
  </si>
  <si>
    <t>_PAPPQEEpSPSSEAK_</t>
  </si>
  <si>
    <t>8780;8781</t>
  </si>
  <si>
    <t>_PASPpSLQLLPWR_</t>
  </si>
  <si>
    <t>10923;10924</t>
  </si>
  <si>
    <t>_PATpSTPDLASHR_</t>
  </si>
  <si>
    <t>8519;16175</t>
  </si>
  <si>
    <t>_PApSPSLQLLPWR_</t>
  </si>
  <si>
    <t>_PApTPGASSVEQLRK_</t>
  </si>
  <si>
    <t>UNC45A</t>
  </si>
  <si>
    <t>Protein unc-45 homolog A</t>
  </si>
  <si>
    <t>_PCSEETPAIpSPSKR_</t>
  </si>
  <si>
    <t>6381;6382;6383</t>
  </si>
  <si>
    <t>_PCSEETPAIpSPSK_</t>
  </si>
  <si>
    <t>_PFGIQAPGGTSQMERpSPMLER_</t>
  </si>
  <si>
    <t>_PFSAPKPQTSPpSPK_</t>
  </si>
  <si>
    <t>Adenylyl cyclase-associated protein 1</t>
  </si>
  <si>
    <t>7381;7382;15960</t>
  </si>
  <si>
    <t>_PFSAPKPQTpSPpSPKR_</t>
  </si>
  <si>
    <t>_PGPTPSGTNVGSSGRpSPSKAVAAR_</t>
  </si>
  <si>
    <t>_PGWLSpSPTLGR_</t>
  </si>
  <si>
    <t>RNF123</t>
  </si>
  <si>
    <t>E3 ubiquitin-protein ligase RNF123</t>
  </si>
  <si>
    <t>TTF2</t>
  </si>
  <si>
    <t>Transcription termination factor 2</t>
  </si>
  <si>
    <t>_PIFGGTVYHpSPVSR_</t>
  </si>
  <si>
    <t>_PIKVEpSPPLEEWPSPAPSFK_</t>
  </si>
  <si>
    <t>_PIPQpTPESAGNK_</t>
  </si>
  <si>
    <t>_PIQpSPGR_</t>
  </si>
  <si>
    <t>_PKPRPpSPSSTR_</t>
  </si>
  <si>
    <t>ARHGEF1</t>
  </si>
  <si>
    <t>Rho guanine nucleotide exchange factor 1</t>
  </si>
  <si>
    <t>4588;4589</t>
  </si>
  <si>
    <t>_PKpSPLDPK_</t>
  </si>
  <si>
    <t>_PLAGPpSRK_</t>
  </si>
  <si>
    <t>SOCS7</t>
  </si>
  <si>
    <t>Suppressor of cytokine signaling 7</t>
  </si>
  <si>
    <t>_PLEpSPPPYRPDEFKPNHYAPSNDIYGGEMHVR_</t>
  </si>
  <si>
    <t>OCLN</t>
  </si>
  <si>
    <t>Occludin</t>
  </si>
  <si>
    <t>_PLKPLpSPLR_</t>
  </si>
  <si>
    <t>_PLLpSPEER_</t>
  </si>
  <si>
    <t>_PLPpSPPK_</t>
  </si>
  <si>
    <t>BCAR1</t>
  </si>
  <si>
    <t>Breast cancer anti-estrogen resistance protein 1</t>
  </si>
  <si>
    <t>_PLTYPQYpSPPQPR_</t>
  </si>
  <si>
    <t>FOSL1</t>
  </si>
  <si>
    <t>Fos-related antigen 1</t>
  </si>
  <si>
    <t>_PLTpSPESLSR_</t>
  </si>
  <si>
    <t>_PLTpSPLR_</t>
  </si>
  <si>
    <t>_PNMLpSpSNGApSKIPEK_</t>
  </si>
  <si>
    <t>ATF7IP2</t>
  </si>
  <si>
    <t>2849;2850;2851</t>
  </si>
  <si>
    <t>_PNNSGEAPSpSPTPK_</t>
  </si>
  <si>
    <t>_PQTSPpSPKR_</t>
  </si>
  <si>
    <t>_PRPATpSTPDLASHR_</t>
  </si>
  <si>
    <t>_PRPPGRPVpSGHGMDSR_</t>
  </si>
  <si>
    <t>_PRPSPSpSTR_</t>
  </si>
  <si>
    <t>_PRPpSPARPK_</t>
  </si>
  <si>
    <t>_PSALAQETSLGAPEPLSGEQLVGpSPQDK_</t>
  </si>
  <si>
    <t>_PSARpSPLpSPTETFSWPDVR_</t>
  </si>
  <si>
    <t>25;26;27</t>
  </si>
  <si>
    <t>_PSQCSEFIQQSSMKpSPLYLVSR_</t>
  </si>
  <si>
    <t>_PSSIPAPAEAEAWpSPR_</t>
  </si>
  <si>
    <t>IRAK1</t>
  </si>
  <si>
    <t>Interleukin-1 receptor-associated kinase 1</t>
  </si>
  <si>
    <t>_PTEPEpSPKNDR_</t>
  </si>
  <si>
    <t>_PTSpSPAKGPPQK_</t>
  </si>
  <si>
    <t>_QACTAQpTPEPLRR_</t>
  </si>
  <si>
    <t>_QAEEECAHRGpSPLPK_</t>
  </si>
  <si>
    <t>DNTTIP1</t>
  </si>
  <si>
    <t>Deoxynucleotidyltransferase terminal-interacting protein 1</t>
  </si>
  <si>
    <t>_QAGIGGEPAAAGAGCpSPRPK_</t>
  </si>
  <si>
    <t>_QAGLALpSPQR_</t>
  </si>
  <si>
    <t>_QASpTDAGTAGALTPQHVR_</t>
  </si>
  <si>
    <t>YAP1</t>
  </si>
  <si>
    <t>Transcriptional coactivator YAP1</t>
  </si>
  <si>
    <t>2718;15080</t>
  </si>
  <si>
    <t>_QAVKpTPPRR_</t>
  </si>
  <si>
    <t>_QApSTDAGTAGALTPQHVR_</t>
  </si>
  <si>
    <t>_QApSTVEYLPGMLHSNCPK_</t>
  </si>
  <si>
    <t>_QCEGITpSPEGSK_</t>
  </si>
  <si>
    <t>DENND5B</t>
  </si>
  <si>
    <t>DENN domain-containing protein 5B</t>
  </si>
  <si>
    <t>6418;15735</t>
  </si>
  <si>
    <t>_QDPVTYIpSEpTDEEDDFMCKK_</t>
  </si>
  <si>
    <t>_QDRpTPLTK_</t>
  </si>
  <si>
    <t>_QEAKPQQAAGMLpSPK_</t>
  </si>
  <si>
    <t>_QEALQEDPLEpSFNYVLSK_</t>
  </si>
  <si>
    <t>_QEDENFNSLLQNGDILNSpSTEEKFK_</t>
  </si>
  <si>
    <t>_QEEAEEQGAGpSPGQPAHLAR_</t>
  </si>
  <si>
    <t>PLEKHF1</t>
  </si>
  <si>
    <t>Pleckstrin homology domain-containing family F member 1</t>
  </si>
  <si>
    <t>13659;13660</t>
  </si>
  <si>
    <t>_QEEIDEpSDDDLDDKPpSPIKK_</t>
  </si>
  <si>
    <t>_QELGpSPEER_</t>
  </si>
  <si>
    <t>_QENGDLpSPFSGTSLR_</t>
  </si>
  <si>
    <t>_QEPEpSEEEEEEKQEKEEK_</t>
  </si>
  <si>
    <t>_QEPEpSEEEEEEK_</t>
  </si>
  <si>
    <t>_QEPQpSPSR_</t>
  </si>
  <si>
    <t>_QEQINTEPLEDTVLpSPTK_</t>
  </si>
  <si>
    <t>_QETHCQpSTPLKK_</t>
  </si>
  <si>
    <t>_QETVADFpTPK_</t>
  </si>
  <si>
    <t>_QEpTVECLR_</t>
  </si>
  <si>
    <t>CAMK2G</t>
  </si>
  <si>
    <t>Calcium/calmodulin-dependent protein kinase type II subunit gamma</t>
  </si>
  <si>
    <t>_QFpSALVPAFDPRPGR_</t>
  </si>
  <si>
    <t>HECTD1</t>
  </si>
  <si>
    <t>E3 ubiquitin-protein ligase HECTD1</t>
  </si>
  <si>
    <t>RRP8</t>
  </si>
  <si>
    <t>Ribosomal RNA-processing protein 8</t>
  </si>
  <si>
    <t>_QGSNTpSGSDTLSFPLLR_</t>
  </si>
  <si>
    <t>_QGpSDEWGGPAELGPGEAGPGWQDKPPR_</t>
  </si>
  <si>
    <t>_QHRDpSPEILSR_</t>
  </si>
  <si>
    <t>_QHTIWPpSPHQGNpSPDLEVYNVIR_</t>
  </si>
  <si>
    <t>9645;9646</t>
  </si>
  <si>
    <t>_QHpYIDLK_</t>
  </si>
  <si>
    <t>_QICLVMLETLSQpSPQGR_</t>
  </si>
  <si>
    <t>PCBP1</t>
  </si>
  <si>
    <t>Poly(rC)-binding protein 1</t>
  </si>
  <si>
    <t>_QIFEDHVFCHpSL_</t>
  </si>
  <si>
    <t>CALCOCO2</t>
  </si>
  <si>
    <t>Calcium-binding and coiled-coil domain-containing protein 2</t>
  </si>
  <si>
    <t>_QILIACSPVpSSVR_</t>
  </si>
  <si>
    <t>8961;8962</t>
  </si>
  <si>
    <t>_QILIACpSPVSSVR_</t>
  </si>
  <si>
    <t>_QIQELEEVLSGLTLpSPEQGTNEK_</t>
  </si>
  <si>
    <t>_QISLAPETLDSSGDVpSPGPR_</t>
  </si>
  <si>
    <t>_QIVGpTPVNSEDSDTR_</t>
  </si>
  <si>
    <t>AMPD2</t>
  </si>
  <si>
    <t>AMP deaminase 2</t>
  </si>
  <si>
    <t>_QIpSQDVK_</t>
  </si>
  <si>
    <t>_QKDpSDSEpSEER_</t>
  </si>
  <si>
    <t>11736;11737;11738</t>
  </si>
  <si>
    <t>_QKIDDRDpSDEEGASDR_</t>
  </si>
  <si>
    <t>_QLEEPGAGTPpSPVR_</t>
  </si>
  <si>
    <t>_QLEEpSVSEKEQQLLSTLK_</t>
  </si>
  <si>
    <t>5443;5444;5445</t>
  </si>
  <si>
    <t>_QLEEpSVSEKEQQLLpSTLK_</t>
  </si>
  <si>
    <t>_QLEYQQLEDDKLpSQKpSSSSK_</t>
  </si>
  <si>
    <t>2784;2785;2786;2787;2788</t>
  </si>
  <si>
    <t>_QLSEpSFK_</t>
  </si>
  <si>
    <t>RRP36</t>
  </si>
  <si>
    <t>Ribosomal RNA processing protein 36 homolog</t>
  </si>
  <si>
    <t>_QLVAGNpSPK_</t>
  </si>
  <si>
    <t>_QLWDpSPETAPAAR_</t>
  </si>
  <si>
    <t>14377;17141</t>
  </si>
  <si>
    <t>_QLpSADAAVTR_</t>
  </si>
  <si>
    <t>_QLpSLEGSGLGVEDLKDNTPSGK_</t>
  </si>
  <si>
    <t>_QMNMpSPPPGNAGPVIMSIEEK_</t>
  </si>
  <si>
    <t>PABPN1</t>
  </si>
  <si>
    <t>Polyadenylate-binding protein 2</t>
  </si>
  <si>
    <t>ASH1L</t>
  </si>
  <si>
    <t>Histone-lysine N-methyltransferase ASH1L</t>
  </si>
  <si>
    <t>_QNPEQpSADEDAEK_</t>
  </si>
  <si>
    <t>_QNTAWDTETpSPR_</t>
  </si>
  <si>
    <t>CGN</t>
  </si>
  <si>
    <t>Cingulin</t>
  </si>
  <si>
    <t>_QPNEGSSSQEEEGPSTpSPDAESLFR_</t>
  </si>
  <si>
    <t>_QPPApSPPR_</t>
  </si>
  <si>
    <t>PRR14</t>
  </si>
  <si>
    <t>Proline-rich protein 14</t>
  </si>
  <si>
    <t>_QPPVYCpTSPDFK_</t>
  </si>
  <si>
    <t>12904;16890</t>
  </si>
  <si>
    <t>_QPSKLDEDDpSCpSLLTK_</t>
  </si>
  <si>
    <t>1882;1883</t>
  </si>
  <si>
    <t>_QQAAYYAQTpSPQGMPQHPPAPQGQ_</t>
  </si>
  <si>
    <t>FUBP1</t>
  </si>
  <si>
    <t>Far upstream element-binding protein 1</t>
  </si>
  <si>
    <t>_QQKPTLpSGQR_</t>
  </si>
  <si>
    <t>BZW1</t>
  </si>
  <si>
    <t>Basic leucine zipper and W2 domain-containing protein 1</t>
  </si>
  <si>
    <t>_QQLPQpTPPSCLK_</t>
  </si>
  <si>
    <t>FTSJ3</t>
  </si>
  <si>
    <t>pre-rRNA processing protein FTSJ3</t>
  </si>
  <si>
    <t>_QQLpSEEEK_</t>
  </si>
  <si>
    <t>_QQNApSESKLELR_</t>
  </si>
  <si>
    <t>9606;9607</t>
  </si>
  <si>
    <t>_QQNApSEpSKLELR_</t>
  </si>
  <si>
    <t>_QQPPEPEWIGDGESTpSPSDKVVK_</t>
  </si>
  <si>
    <t>_QQQEPTGEPpSPK_</t>
  </si>
  <si>
    <t>_QQVAFYGQTLGQAQAHpSQEQ_</t>
  </si>
  <si>
    <t>FUBP3</t>
  </si>
  <si>
    <t>Far upstream element-binding protein 3</t>
  </si>
  <si>
    <t>_QQpSPQEPK_</t>
  </si>
  <si>
    <t>_QRPDLGpSAQK_</t>
  </si>
  <si>
    <t>_QRpSLGPSLATDKS_</t>
  </si>
  <si>
    <t>12504;12505</t>
  </si>
  <si>
    <t>_QRpSLGPSLATDK_</t>
  </si>
  <si>
    <t>GIT2</t>
  </si>
  <si>
    <t>ARF GTPase-activating protein GIT2</t>
  </si>
  <si>
    <t>PNISR</t>
  </si>
  <si>
    <t>Arginine/serine-rich protein PNISR</t>
  </si>
  <si>
    <t>_QSLFDpSCK_</t>
  </si>
  <si>
    <t>SLC15A4</t>
  </si>
  <si>
    <t>Solute carrier family 15 member 4</t>
  </si>
  <si>
    <t>_QSLGEpSPR_</t>
  </si>
  <si>
    <t>_QSLPApSPR_</t>
  </si>
  <si>
    <t>_QSNASpSDVEVEEKETSVSK_</t>
  </si>
  <si>
    <t>5237;5242;5243;15493</t>
  </si>
  <si>
    <t>_QSPApSPPPLGGGAPVR_</t>
  </si>
  <si>
    <t>_QSPGSTpSPKPPHTLSR_</t>
  </si>
  <si>
    <t>2695;2696</t>
  </si>
  <si>
    <t>_QSPGpSTSPKPPHTLSR_</t>
  </si>
  <si>
    <t>_QSSGASSSpSFSSSR_</t>
  </si>
  <si>
    <t>_QSVDKVTpSPTKV_</t>
  </si>
  <si>
    <t>2109;14979</t>
  </si>
  <si>
    <t>6924;6925;6926</t>
  </si>
  <si>
    <t>_QSVTSFPDADAFHHQVHDDDLLpSSpSEEECKDR_</t>
  </si>
  <si>
    <t>_QSVVYGGKpSTIR_</t>
  </si>
  <si>
    <t>PRPF31</t>
  </si>
  <si>
    <t>U4/U6 small nuclear ribonucleoprotein Prp31</t>
  </si>
  <si>
    <t>2049;14962</t>
  </si>
  <si>
    <t>PPP2R5D</t>
  </si>
  <si>
    <t>Serine/threonine-protein phosphatase 2A 56 kDa regulatory subunit delta isoform</t>
  </si>
  <si>
    <t>2402;2403;2404</t>
  </si>
  <si>
    <t>_QTAGQGpSPCEEQEEPR_</t>
  </si>
  <si>
    <t>_QTELFAHFIQPAAQKpTPpTSPLK_</t>
  </si>
  <si>
    <t>4992;15468;15469</t>
  </si>
  <si>
    <t>_QTELFAHFIQPSAQKpSPTpSPLNMK_</t>
  </si>
  <si>
    <t>SMARCA1</t>
  </si>
  <si>
    <t>Probable global transcription activator SNF2L1</t>
  </si>
  <si>
    <t>3137;3138;15158</t>
  </si>
  <si>
    <t>_QTETEMLYGSAPRpTPSK_</t>
  </si>
  <si>
    <t>_QTPTHPLpTPR_</t>
  </si>
  <si>
    <t>_QTSLSVpSR_</t>
  </si>
  <si>
    <t>_QTTFLGpSPGPR_</t>
  </si>
  <si>
    <t>_QTpSPDPCPQLPLVPR_</t>
  </si>
  <si>
    <t>ZC3H12A</t>
  </si>
  <si>
    <t>Ribonuclease ZC3H12A</t>
  </si>
  <si>
    <t>_QVPVMQGTGMQGASIQGGSQPGGFpSPGQNQVTPQDHEK_</t>
  </si>
  <si>
    <t>CSTF2</t>
  </si>
  <si>
    <t>Cleavage stimulation factor subunit 2</t>
  </si>
  <si>
    <t>_QYQDpSPNQK_</t>
  </si>
  <si>
    <t>CASC3</t>
  </si>
  <si>
    <t>Protein CASC3</t>
  </si>
  <si>
    <t>_QpSHPLTQSR_</t>
  </si>
  <si>
    <t>2335;15025</t>
  </si>
  <si>
    <t>_QpSLPPLAK_</t>
  </si>
  <si>
    <t>_QpSSpSRFNLSK_</t>
  </si>
  <si>
    <t>_RADLNQGIGEPQpSPSRR_</t>
  </si>
  <si>
    <t>ANXA2</t>
  </si>
  <si>
    <t>_RAEVLGHKpTPEPAPR_</t>
  </si>
  <si>
    <t>SIK2</t>
  </si>
  <si>
    <t>Serine/threonine-protein kinase SIK2</t>
  </si>
  <si>
    <t>12383;12384;16808</t>
  </si>
  <si>
    <t>_RApSALIDRPAPYFER_</t>
  </si>
  <si>
    <t>_RApSDTSLTQGIVAFR_</t>
  </si>
  <si>
    <t>CDK17</t>
  </si>
  <si>
    <t>Cyclin-dependent kinase 17</t>
  </si>
  <si>
    <t>_RApSPNSDDTVLSPQELQK_</t>
  </si>
  <si>
    <t>ARMCX3</t>
  </si>
  <si>
    <t>Armadillo repeat-containing X-linked protein 3</t>
  </si>
  <si>
    <t>_RApSPPDPSPSPSAASASER_</t>
  </si>
  <si>
    <t>_RApSQEANLLTLAQK_</t>
  </si>
  <si>
    <t>_RApSVRGpSpSEEDEDAR_</t>
  </si>
  <si>
    <t>USP8</t>
  </si>
  <si>
    <t>Ubiquitin carboxyl-terminal hydrolase 8</t>
  </si>
  <si>
    <t>_RCSDNpTEVEVSNLENK_</t>
  </si>
  <si>
    <t>12863;16877</t>
  </si>
  <si>
    <t>_RCpSDNTEVEVSNLENK_</t>
  </si>
  <si>
    <t>_RDGWpSLDRDR_</t>
  </si>
  <si>
    <t>_RDKpSHSHpTPpSR_</t>
  </si>
  <si>
    <t>_RDVYLpSPR_</t>
  </si>
  <si>
    <t>_RDpSDSFLNIFPEK_</t>
  </si>
  <si>
    <t>_RDpSFDDRGPSLNPVLDYDHGSR_</t>
  </si>
  <si>
    <t>_RDpSFDDR_</t>
  </si>
  <si>
    <t>_RDpSLDKSGLFPEWK_</t>
  </si>
  <si>
    <t>SYTL4</t>
  </si>
  <si>
    <t>Synaptotagmin-like protein 4</t>
  </si>
  <si>
    <t>PUM1</t>
  </si>
  <si>
    <t>Pumilio homolog 1</t>
  </si>
  <si>
    <t>_RDpSSDTTPLLNGSSQDR_</t>
  </si>
  <si>
    <t>GOSR1</t>
  </si>
  <si>
    <t>Golgi SNAP receptor complex member 1</t>
  </si>
  <si>
    <t>735;736;737;14716</t>
  </si>
  <si>
    <t>_REAALPPVpSPLK_</t>
  </si>
  <si>
    <t>_REEQpTDpTSDGESVTHHIR_</t>
  </si>
  <si>
    <t>_RELpSLGR_</t>
  </si>
  <si>
    <t>_RENELPDFPHIDEFFTLNSpTPSR_</t>
  </si>
  <si>
    <t>MSANTD4</t>
  </si>
  <si>
    <t>Myb/SANT-like DNA-binding domain-containing protein 4</t>
  </si>
  <si>
    <t>_REYQLpSDSAK_</t>
  </si>
  <si>
    <t>_REpSDESGESAPDEGGEGAR_</t>
  </si>
  <si>
    <t>9890;9891;9892</t>
  </si>
  <si>
    <t>_REpSEALDSPNSK_</t>
  </si>
  <si>
    <t>ATXN1L</t>
  </si>
  <si>
    <t>Ataxin-1-like</t>
  </si>
  <si>
    <t>_REpSEDDPEpSEPDDHEKR_</t>
  </si>
  <si>
    <t>_REpSLGLESK_</t>
  </si>
  <si>
    <t>RNF25</t>
  </si>
  <si>
    <t>E3 ubiquitin-protein ligase RNF25</t>
  </si>
  <si>
    <t>_REpSPSEERLEPK_</t>
  </si>
  <si>
    <t>_REpSPpSPAPKPR_</t>
  </si>
  <si>
    <t>_REpTFVLK_</t>
  </si>
  <si>
    <t>_RFPGpSMEGFVTLDEVGDEEDSELQK_</t>
  </si>
  <si>
    <t>_RFTPPSTALpSPGK_</t>
  </si>
  <si>
    <t>PPIP5K2</t>
  </si>
  <si>
    <t>Inositol hexakisphosphate and diphosphoinositol-pentakisphosphate kinase 2</t>
  </si>
  <si>
    <t>_RFpSLFGK_</t>
  </si>
  <si>
    <t>_RFpTPPSTALpSPGK_</t>
  </si>
  <si>
    <t>_RGAQPGRHpSVTGYGDCAVGAR_</t>
  </si>
  <si>
    <t>MARK2</t>
  </si>
  <si>
    <t>Serine/threonine-protein kinase MARK2</t>
  </si>
  <si>
    <t>_RGDPFTDLCFLNpSPIFK_</t>
  </si>
  <si>
    <t>_RGLAPNpTPGK_</t>
  </si>
  <si>
    <t>_RGLLYDpSDEEDEERPAR_</t>
  </si>
  <si>
    <t>_RGPEVTSQGVQTSpSPACK_</t>
  </si>
  <si>
    <t>_RGPGpTPGPVAR_</t>
  </si>
  <si>
    <t>_RGPLSQNGSFGPSPVSGGECpSPPLTVEPPVRPLSATLNR_</t>
  </si>
  <si>
    <t>MIA3</t>
  </si>
  <si>
    <t>Melanoma inhibitory activity protein 3</t>
  </si>
  <si>
    <t>3630;3631</t>
  </si>
  <si>
    <t>_RGTpSTGIISK_</t>
  </si>
  <si>
    <t>MARK1</t>
  </si>
  <si>
    <t>Serine/threonine-protein kinase MARK1</t>
  </si>
  <si>
    <t>_RGVGpSPPGR_</t>
  </si>
  <si>
    <t>2284;2285;2286;2287;2288</t>
  </si>
  <si>
    <t>_RGpSDApSDFDISEIQSVCSDVETVPQTHRPTPR_</t>
  </si>
  <si>
    <t>_RGpSGPEIFTFDPLPEPAAAPAGR_</t>
  </si>
  <si>
    <t>IER3</t>
  </si>
  <si>
    <t>Radiation-inducible immediate-early gene IEX-1</t>
  </si>
  <si>
    <t>FGD1</t>
  </si>
  <si>
    <t>FYVE, RhoGEF and PH domain-containing protein 1</t>
  </si>
  <si>
    <t>_RGpSIDSPK_</t>
  </si>
  <si>
    <t>_RGpSLCATCGLPVTGR_</t>
  </si>
  <si>
    <t>_RGpSSDPTVQR_</t>
  </si>
  <si>
    <t>CLEC16A</t>
  </si>
  <si>
    <t>Protein CLEC16A</t>
  </si>
  <si>
    <t>_RGpSSGSVVVDLLYWR_</t>
  </si>
  <si>
    <t>12824;12825</t>
  </si>
  <si>
    <t>_RGpSSPDVHALLEITEESDAVLVDKSDSD_</t>
  </si>
  <si>
    <t>_RHGAPAAPpSPPPR_</t>
  </si>
  <si>
    <t>_RHpSHSHpSPMSTR_</t>
  </si>
  <si>
    <t>DCP1B</t>
  </si>
  <si>
    <t>mRNA-decapping enzyme 1B</t>
  </si>
  <si>
    <t>_RHpSVTLPSSK_</t>
  </si>
  <si>
    <t>_RHpSVVAGGGGGEGR_</t>
  </si>
  <si>
    <t>_RIPHpSPAR_</t>
  </si>
  <si>
    <t>_RIPSIVSpSPLNpSPLDR_</t>
  </si>
  <si>
    <t>_RIpSMEDLNKR_</t>
  </si>
  <si>
    <t>_RIpSMEDLNK_</t>
  </si>
  <si>
    <t>_RIpSYVQDENRDPIR_</t>
  </si>
  <si>
    <t>_RKDSEEEAApSPEGK_</t>
  </si>
  <si>
    <t>FANCE</t>
  </si>
  <si>
    <t>Fanconi anemia group E protein</t>
  </si>
  <si>
    <t>_RKPAMpTTPTR_</t>
  </si>
  <si>
    <t>15172;15173</t>
  </si>
  <si>
    <t>_RKPpSTSDDSDSNFEK_</t>
  </si>
  <si>
    <t>5874;5875;5876;5877;15624</t>
  </si>
  <si>
    <t>_RKPpSTpSDDpSDSNFEK_</t>
  </si>
  <si>
    <t>_RKpSALALR_</t>
  </si>
  <si>
    <t>_RKpSGETDHQQFPR_</t>
  </si>
  <si>
    <t>_RKpSGGNEVSIEER_</t>
  </si>
  <si>
    <t>_RKpSLSDSESDDSK_</t>
  </si>
  <si>
    <t>_RKpSNFSNSADDIK_</t>
  </si>
  <si>
    <t>CBX5</t>
  </si>
  <si>
    <t>Chromobox protein homolog 5</t>
  </si>
  <si>
    <t>_RKpSPFGSTER_</t>
  </si>
  <si>
    <t>_RKpSQVNGEAGSYEMTNQHVK_</t>
  </si>
  <si>
    <t>_RLSEpSQLSFR_</t>
  </si>
  <si>
    <t>_RLSLPGLLSQVpSPR_</t>
  </si>
  <si>
    <t>_RLSPpSApSPPR_</t>
  </si>
  <si>
    <t>2215;2216;2217</t>
  </si>
  <si>
    <t>_RLSpSFVTK_</t>
  </si>
  <si>
    <t>3144;3145</t>
  </si>
  <si>
    <t>_RLSpTSPVR_</t>
  </si>
  <si>
    <t>_RLpSELGITQADDNLMSQEMFVGIVGNQFK_</t>
  </si>
  <si>
    <t>_RLpSELLR_</t>
  </si>
  <si>
    <t>_RLpSESQLSFR_</t>
  </si>
  <si>
    <t>_RLpSESSALK_</t>
  </si>
  <si>
    <t>11693;11694;11695</t>
  </si>
  <si>
    <t>_RLpSEVIYEPFQLLSK_</t>
  </si>
  <si>
    <t>TEX2</t>
  </si>
  <si>
    <t>Testis-expressed sequence 2 protein</t>
  </si>
  <si>
    <t>_RLpSITSLTGK_</t>
  </si>
  <si>
    <t>_RLpSLPGLLSQVSPR_</t>
  </si>
  <si>
    <t>_RLpSPIMLGK_</t>
  </si>
  <si>
    <t>DESI1</t>
  </si>
  <si>
    <t>Desumoylating isopeptidase 1</t>
  </si>
  <si>
    <t>_RLpSPPSSSAASSYSFSDLNSTR_</t>
  </si>
  <si>
    <t>6927;6928;6929;15874</t>
  </si>
  <si>
    <t>_RLpSPSApSPPR_</t>
  </si>
  <si>
    <t>_RLpSSLSDPVSER_</t>
  </si>
  <si>
    <t>_RLpSSTSLASGHSVR_</t>
  </si>
  <si>
    <t>_RLpSTPQR_</t>
  </si>
  <si>
    <t>_RLpSTSPVR_</t>
  </si>
  <si>
    <t>_RMNSTGGQpTPR_</t>
  </si>
  <si>
    <t>_RMpSDEFVDSFK_</t>
  </si>
  <si>
    <t>BAD</t>
  </si>
  <si>
    <t>Bcl2-associated agonist of cell death</t>
  </si>
  <si>
    <t>12561;12562</t>
  </si>
  <si>
    <t>_RNDDIpSELEDLpSELEDLK_</t>
  </si>
  <si>
    <t>DHX38</t>
  </si>
  <si>
    <t>Pre-mRNA-splicing factor ATP-dependent RNA helicase PRP16</t>
  </si>
  <si>
    <t>11552;11553</t>
  </si>
  <si>
    <t>_RNVSSFPDDATpSPLQENR_</t>
  </si>
  <si>
    <t>_RNpSCNQCNEPRPEDSR_</t>
  </si>
  <si>
    <t>TAF15</t>
  </si>
  <si>
    <t>TATA-binding protein-associated factor 2N</t>
  </si>
  <si>
    <t>11211;11212</t>
  </si>
  <si>
    <t>_RNpSSIVGR_</t>
  </si>
  <si>
    <t>DIDO1</t>
  </si>
  <si>
    <t>Death-inducer obliterator 1</t>
  </si>
  <si>
    <t>_RPAAAAAAGSApSPR_</t>
  </si>
  <si>
    <t>_RPAQPHRPpSPASSLQR_</t>
  </si>
  <si>
    <t>1085;1086;1087</t>
  </si>
  <si>
    <t>_RPAQPHRPpSPASpSLQR_</t>
  </si>
  <si>
    <t>_RPAQPHRPpSPApSSLQR_</t>
  </si>
  <si>
    <t>_RPApSGDDLSAK_</t>
  </si>
  <si>
    <t>DCUN1D4</t>
  </si>
  <si>
    <t>_RPDPDpSDEDEDYERER_</t>
  </si>
  <si>
    <t>_RPEPSTLENITDDKYATVpSSPSK_</t>
  </si>
  <si>
    <t>3399;3400</t>
  </si>
  <si>
    <t>_RPEpSPSEIpSPIKGSVR_</t>
  </si>
  <si>
    <t>_RPGFSPpTSHR_</t>
  </si>
  <si>
    <t>10907;10908;16578</t>
  </si>
  <si>
    <t>_RPLFLAPDFDRWLDEpSDAEMELR_</t>
  </si>
  <si>
    <t>ARHGAP23</t>
  </si>
  <si>
    <t>Rho GTPase-activating protein 23</t>
  </si>
  <si>
    <t>_RPMEEDGEEKSPpSK_</t>
  </si>
  <si>
    <t>_RPMSpSPEMK_</t>
  </si>
  <si>
    <t>6988;6989</t>
  </si>
  <si>
    <t>_RPMpSSPEMK_</t>
  </si>
  <si>
    <t>SRSF8</t>
  </si>
  <si>
    <t>Serine/arginine-rich splicing factor 8</t>
  </si>
  <si>
    <t>_RPPVLDEpSWIR_</t>
  </si>
  <si>
    <t>_RPPpSAFFLFCSEYRPK_</t>
  </si>
  <si>
    <t>_RPPpSPDVIVLSDNEQPSpSPR_</t>
  </si>
  <si>
    <t>948;949;950;951</t>
  </si>
  <si>
    <t>_RPPpSPDVIVLSDNEQPpSSPR_</t>
  </si>
  <si>
    <t>_RPPpSPDVIVLpSDNEQPSpSPR_</t>
  </si>
  <si>
    <t>_RPQSPGApSPSQAER_</t>
  </si>
  <si>
    <t>11795;11796;11797</t>
  </si>
  <si>
    <t>_RPQpSPGASPSQAER_</t>
  </si>
  <si>
    <t>_RPQpSPGASPpSQAER_</t>
  </si>
  <si>
    <t>_RPRPPNAPpSQDGK_</t>
  </si>
  <si>
    <t>_RPSASpSPNNNTAAK_</t>
  </si>
  <si>
    <t>5145;5146</t>
  </si>
  <si>
    <t>TONSL</t>
  </si>
  <si>
    <t>Tonsoku-like protein</t>
  </si>
  <si>
    <t>_RPYCpSLTK_</t>
  </si>
  <si>
    <t>TENM3</t>
  </si>
  <si>
    <t>Teneurin-3</t>
  </si>
  <si>
    <t>_RPpSPGEMR_</t>
  </si>
  <si>
    <t>_RQACTAQpTPEPLRR_</t>
  </si>
  <si>
    <t>_RQPpSMSETMPLYTLCK_</t>
  </si>
  <si>
    <t>_RQSpSGSATNVASTPDNR_</t>
  </si>
  <si>
    <t>1118;1119;14788</t>
  </si>
  <si>
    <t>_RQTEPVpSPVLKR_</t>
  </si>
  <si>
    <t>_RQpSFAVLR_</t>
  </si>
  <si>
    <t>_RQpSPLPPQK_</t>
  </si>
  <si>
    <t>_RQpSSGSATNVASTPDNR_</t>
  </si>
  <si>
    <t>_RQpSSpSRFNLSK_</t>
  </si>
  <si>
    <t>_RQpSVSGLHR_</t>
  </si>
  <si>
    <t>LRRC47</t>
  </si>
  <si>
    <t>Leucine-rich repeat-containing protein 47</t>
  </si>
  <si>
    <t>_RRDEDMLYpSPELAQR_</t>
  </si>
  <si>
    <t>_RRDEQLpSPEEEEK_</t>
  </si>
  <si>
    <t>_RRLSEpSSALK_</t>
  </si>
  <si>
    <t>_RRLpSESSALK_</t>
  </si>
  <si>
    <t>_RRPApSGDDLSAK_</t>
  </si>
  <si>
    <t>_RRPCEQIpSPEEEER_</t>
  </si>
  <si>
    <t>_RRPESAPAESpSPSK_</t>
  </si>
  <si>
    <t>3578;3579;3580</t>
  </si>
  <si>
    <t>_RRSPpSPGpSQGPAGSGR_</t>
  </si>
  <si>
    <t>14339;14340;14341</t>
  </si>
  <si>
    <t>13161;13162;13163</t>
  </si>
  <si>
    <t>_RRpTFSLTEVR_</t>
  </si>
  <si>
    <t>5447;15545;15546</t>
  </si>
  <si>
    <t>_RRpTTDFSDFLSIVGCTK_</t>
  </si>
  <si>
    <t>CHORDC1</t>
  </si>
  <si>
    <t>Cysteine and histidine-rich domain-containing protein 1</t>
  </si>
  <si>
    <t>13485;16966;16967</t>
  </si>
  <si>
    <t>_RSDpSVSASER_</t>
  </si>
  <si>
    <t>4953;4954</t>
  </si>
  <si>
    <t>_RSECNMCNpTPK_</t>
  </si>
  <si>
    <t>6250;6251;6252;15695</t>
  </si>
  <si>
    <t>_RSEDEpSEpTEDEEEK_</t>
  </si>
  <si>
    <t>_RSEpSPCLR_</t>
  </si>
  <si>
    <t>SCML2</t>
  </si>
  <si>
    <t>Sex comb on midleg-like protein 2</t>
  </si>
  <si>
    <t>DNM1</t>
  </si>
  <si>
    <t>Dynamin-1</t>
  </si>
  <si>
    <t>7503;7504;7505;15981;15982</t>
  </si>
  <si>
    <t>10016;10017;10018;16432</t>
  </si>
  <si>
    <t>3327;3328</t>
  </si>
  <si>
    <t>_RSpSTSSEPTPTVK_</t>
  </si>
  <si>
    <t>9407;9408;9409;16315</t>
  </si>
  <si>
    <t>BOK</t>
  </si>
  <si>
    <t>Bcl-2-related ovarian killer protein</t>
  </si>
  <si>
    <t>13716;13717</t>
  </si>
  <si>
    <t>6880;6881;15862</t>
  </si>
  <si>
    <t>_RTDALpTpSpSPGR_</t>
  </si>
  <si>
    <t>_RTFpSLTEVR_</t>
  </si>
  <si>
    <t>FXR2</t>
  </si>
  <si>
    <t>Fragile X mental retardation syndrome-related protein 2</t>
  </si>
  <si>
    <t>14835;14836</t>
  </si>
  <si>
    <t>ERC1</t>
  </si>
  <si>
    <t>ELKS/Rab6-interacting/CAST family member 1</t>
  </si>
  <si>
    <t>_RTPHVQAVQGPLGpSPPKR_</t>
  </si>
  <si>
    <t>10757;10758;16549</t>
  </si>
  <si>
    <t>_RVGDPPQPLPEEPMEVQGAERApSPEPQR_</t>
  </si>
  <si>
    <t>PARP2</t>
  </si>
  <si>
    <t>Poly [ADP-ribose] polymerase 2</t>
  </si>
  <si>
    <t>3404;3405</t>
  </si>
  <si>
    <t>STK39</t>
  </si>
  <si>
    <t>STE20/SPS1-related proline-alanine-rich protein kinase</t>
  </si>
  <si>
    <t>_RVpSFADTIK_</t>
  </si>
  <si>
    <t>_RVpSFGGHLRPELFDENLPPNTPLK_</t>
  </si>
  <si>
    <t>_RVpSGPDPKPGSNCSPAQSVLSEVPSVPTNGMAK_</t>
  </si>
  <si>
    <t>6157;6158;6159</t>
  </si>
  <si>
    <t>_RVpSGPDPKPGpSNCSPAQSVLSEVPSVPTNGMAK_</t>
  </si>
  <si>
    <t>CDC23</t>
  </si>
  <si>
    <t>Cell division cycle protein 23 homolog</t>
  </si>
  <si>
    <t>13544;13545;16991</t>
  </si>
  <si>
    <t>_RVpSPLNLSSVpTP_</t>
  </si>
  <si>
    <t>_RVpSQDLEVEKPDASPTSLQLR_</t>
  </si>
  <si>
    <t>5381;5382</t>
  </si>
  <si>
    <t>_RVpSTDLPEGQDVYTAACNSVIHR_</t>
  </si>
  <si>
    <t>HERC1</t>
  </si>
  <si>
    <t>Probable E3 ubiquitin-protein ligase HERC1</t>
  </si>
  <si>
    <t>8547;16179</t>
  </si>
  <si>
    <t>_RWDQTADQTPGApTPK_</t>
  </si>
  <si>
    <t>15507;15508</t>
  </si>
  <si>
    <t>_RWDQTADQpTPGApTPK_</t>
  </si>
  <si>
    <t>_RYPSSISSpSPQKDLTQAK_</t>
  </si>
  <si>
    <t>3302;3303;3304;3305;3306</t>
  </si>
  <si>
    <t>_RYPSpSISSpSPQK_</t>
  </si>
  <si>
    <t>_RYWEEETVPTTAGApSPGPPR_</t>
  </si>
  <si>
    <t>WDR46</t>
  </si>
  <si>
    <t>WD repeat-containing protein 46</t>
  </si>
  <si>
    <t>SRSF7</t>
  </si>
  <si>
    <t>Serine/arginine-rich splicing factor 7</t>
  </si>
  <si>
    <t>_RpSEVLAEESIVCLQK_</t>
  </si>
  <si>
    <t>6803;15841</t>
  </si>
  <si>
    <t>3188;3189;15169</t>
  </si>
  <si>
    <t>_RpSPPEEPPDFCCPK_</t>
  </si>
  <si>
    <t>IKBKG</t>
  </si>
  <si>
    <t>NF-kappa-B essential modulator</t>
  </si>
  <si>
    <t>_RpSPRPDHPGTPPHK_</t>
  </si>
  <si>
    <t>_RpSPRPDHPGpTPPHK_</t>
  </si>
  <si>
    <t>12071;12072;12073</t>
  </si>
  <si>
    <t>_RpSPTSSPTPQR_</t>
  </si>
  <si>
    <t>EIF4G3</t>
  </si>
  <si>
    <t>Eukaryotic translation initiation factor 4 gamma 3</t>
  </si>
  <si>
    <t>LSM14A</t>
  </si>
  <si>
    <t>Protein LSM14 homolog A</t>
  </si>
  <si>
    <t>_RpSPpSpSEDDRDER_</t>
  </si>
  <si>
    <t>_RpSSGREEDDEELLR_</t>
  </si>
  <si>
    <t>_RpSSLLSLMTGK_</t>
  </si>
  <si>
    <t>9678;9679</t>
  </si>
  <si>
    <t>_RpSSTSSEPTPTVK_</t>
  </si>
  <si>
    <t>_RpSSVFAAEIMDAFDR_</t>
  </si>
  <si>
    <t>_RpTSNERPGpSGQGQGR_</t>
  </si>
  <si>
    <t>_RpTSPGGFK_</t>
  </si>
  <si>
    <t>8954;16250</t>
  </si>
  <si>
    <t>_SAAEMYGSVTEHPpSPSPLLSSSFDLDYDFQR_</t>
  </si>
  <si>
    <t>_SAAEMYGpSSFDLDYDFQR_</t>
  </si>
  <si>
    <t>843;844</t>
  </si>
  <si>
    <t>_SAEpSPSWTPAEHVAK_</t>
  </si>
  <si>
    <t>_SAGAENPRPFpSPPR_</t>
  </si>
  <si>
    <t>2772;15090</t>
  </si>
  <si>
    <t>_SALLTQNGTGpSLPR_</t>
  </si>
  <si>
    <t>_SALSSpSLR_</t>
  </si>
  <si>
    <t>1367;1368;4009</t>
  </si>
  <si>
    <t>_SALVTSSSpSLPSFPSTLpSWSR_</t>
  </si>
  <si>
    <t>3222;3223</t>
  </si>
  <si>
    <t>_SAPApSPTHPGLMSPR_</t>
  </si>
  <si>
    <t>7289;7290;7291;15943</t>
  </si>
  <si>
    <t>_SAPApSPTHPGLMpSPR_</t>
  </si>
  <si>
    <t>_SAVRPApSLNLNR_</t>
  </si>
  <si>
    <t>_SApSADNLTLPR_</t>
  </si>
  <si>
    <t>_SApSAPTLAETEKETAEHLDLAGASSRPK_</t>
  </si>
  <si>
    <t>10132;16455</t>
  </si>
  <si>
    <t>_SApSASHQADIK_</t>
  </si>
  <si>
    <t>_SApSFAFEFPK_</t>
  </si>
  <si>
    <t>_SApSPHDVDLCLVSPCEFEHR_</t>
  </si>
  <si>
    <t>597;598;599</t>
  </si>
  <si>
    <t>_SApSWGSTDQLK_</t>
  </si>
  <si>
    <t>FAM117B</t>
  </si>
  <si>
    <t>Protein FAM117B</t>
  </si>
  <si>
    <t>_SCEGQNPELLPKpTPIpSPLK_</t>
  </si>
  <si>
    <t>12877;16879</t>
  </si>
  <si>
    <t>_SCGTDSQSENEApSPVKRPR_</t>
  </si>
  <si>
    <t>ZFAND3</t>
  </si>
  <si>
    <t>AN1-type zinc finger protein 3</t>
  </si>
  <si>
    <t>1375;1376;1377</t>
  </si>
  <si>
    <t>_SCTPpSPDQISHR_</t>
  </si>
  <si>
    <t>1289;14809</t>
  </si>
  <si>
    <t>_SCVpSAENFLQIQDFEGLQNRPR_</t>
  </si>
  <si>
    <t>_SCpSPSPVpSPQVQPQAADTISDSVAVPASLLGMR_</t>
  </si>
  <si>
    <t>12878;12879;12880;12881</t>
  </si>
  <si>
    <t>_SDADSGFLGLRPTpSVDPALR_</t>
  </si>
  <si>
    <t>GLTSCR2</t>
  </si>
  <si>
    <t>Glioma tumor suppressor candidate region gene 2 protein</t>
  </si>
  <si>
    <t>13206;16928</t>
  </si>
  <si>
    <t>_SDADSGFLGLRPpTSVDPALRR_</t>
  </si>
  <si>
    <t>_SDADSGFLGLRPpTSVDPALR_</t>
  </si>
  <si>
    <t>_SDAGLEpSDTAMK_</t>
  </si>
  <si>
    <t>2806;2807;2808</t>
  </si>
  <si>
    <t>_SDTPEVHPPLPISQpSPENESNDRR_</t>
  </si>
  <si>
    <t>7464;7465</t>
  </si>
  <si>
    <t>_SDTSpSPEVR_</t>
  </si>
  <si>
    <t>13870;13871;13872;17045</t>
  </si>
  <si>
    <t>_SDVpSPIIQPVPSIK_</t>
  </si>
  <si>
    <t>_SDpSNASFLR_</t>
  </si>
  <si>
    <t>_SDpSPEpSDAER_</t>
  </si>
  <si>
    <t>_SEAAPASLEGGSLKpSPPPFFYR_</t>
  </si>
  <si>
    <t>_SEANDAVNpSSTK_</t>
  </si>
  <si>
    <t>4834;4835;4836</t>
  </si>
  <si>
    <t>_SEAPAEVTHFpSPK_</t>
  </si>
  <si>
    <t>TTC33</t>
  </si>
  <si>
    <t>Tetratricopeptide repeat protein 33</t>
  </si>
  <si>
    <t>9562;16345</t>
  </si>
  <si>
    <t>_SEAPAEVpTHFSPK_</t>
  </si>
  <si>
    <t>_SEAPEpTPMEEEAELVLTEK_</t>
  </si>
  <si>
    <t>_SEDEpSETEDEEEKSQEDQEQKR_</t>
  </si>
  <si>
    <t>_SEDEpSEpTEDEEEKSQEDQEQKR_</t>
  </si>
  <si>
    <t>_SEDEpSEpTEDEEEK_</t>
  </si>
  <si>
    <t>_SELGNQpSPSTSSR_</t>
  </si>
  <si>
    <t>_SELISEGRPVETDpSESEFPVFPTALTSER_</t>
  </si>
  <si>
    <t>9095;16278</t>
  </si>
  <si>
    <t>_SEPFpSPSLRPEPPKHPESIK_</t>
  </si>
  <si>
    <t>_SEPRPPISpSPR_</t>
  </si>
  <si>
    <t>9681;9682</t>
  </si>
  <si>
    <t>_SEPVpSPSRER_</t>
  </si>
  <si>
    <t>8269;8270</t>
  </si>
  <si>
    <t>_SEPVpSPSR_</t>
  </si>
  <si>
    <t>_SESVVpYADIR_</t>
  </si>
  <si>
    <t>5459;17244</t>
  </si>
  <si>
    <t>_SETAPAAPAAPAPAEKpTPVK_</t>
  </si>
  <si>
    <t>_SEVQQPVHPKPLpSPDSR_</t>
  </si>
  <si>
    <t>13462;13463</t>
  </si>
  <si>
    <t>_SEpSLDPDSSMDTTLILK_</t>
  </si>
  <si>
    <t>3658;3659</t>
  </si>
  <si>
    <t>_SFLVIVDGpSPK_</t>
  </si>
  <si>
    <t>_SFNYpSPNSSTSEVSSTSASK_</t>
  </si>
  <si>
    <t>_SFSRpSPSDAR_</t>
  </si>
  <si>
    <t>SF1</t>
  </si>
  <si>
    <t>4005;4006</t>
  </si>
  <si>
    <t>_SFSpSPENFQR_</t>
  </si>
  <si>
    <t>RBM7</t>
  </si>
  <si>
    <t>RNA-binding protein 7</t>
  </si>
  <si>
    <t>4290;4291</t>
  </si>
  <si>
    <t>_SFpSEGGER_</t>
  </si>
  <si>
    <t>_SFpSEPFGR_</t>
  </si>
  <si>
    <t>_SFpSKEVEERpSR_</t>
  </si>
  <si>
    <t>1981;1982;1983</t>
  </si>
  <si>
    <t>9472;9473</t>
  </si>
  <si>
    <t>_SFpSMQDLR_</t>
  </si>
  <si>
    <t>REEP4</t>
  </si>
  <si>
    <t>_SFpTPDHVVYAR_</t>
  </si>
  <si>
    <t>_SGAHSSApSPPR_</t>
  </si>
  <si>
    <t>NELFE</t>
  </si>
  <si>
    <t>Negative elongation factor E</t>
  </si>
  <si>
    <t>_SGEQAEGpSPGGPGDSQGR_</t>
  </si>
  <si>
    <t>CDKN1A</t>
  </si>
  <si>
    <t>Cyclin-dependent kinase inhibitor 1</t>
  </si>
  <si>
    <t>7287;7292;15944</t>
  </si>
  <si>
    <t>_SGGLQpTPECLpSREGpSPIPHDPEFGSK_</t>
  </si>
  <si>
    <t>_SGITpSPVEK_</t>
  </si>
  <si>
    <t>_SGKNSQEDpSEDSEDKDVK_</t>
  </si>
  <si>
    <t>_SGKNpSQEDSEDSEDKDVK_</t>
  </si>
  <si>
    <t>_SGKNpSQEDpSEDpSEDKDVK_</t>
  </si>
  <si>
    <t>_SGLNGpSILAER_</t>
  </si>
  <si>
    <t>CENPN</t>
  </si>
  <si>
    <t>Centromere protein N</t>
  </si>
  <si>
    <t>_SGSSpSPDSEITELKFPSINHD_</t>
  </si>
  <si>
    <t>_SGSYSGRpSPpSPYGR_</t>
  </si>
  <si>
    <t>13168;13169;13170;13171;13172</t>
  </si>
  <si>
    <t>_SGTpSQEELR_</t>
  </si>
  <si>
    <t>_SGVAEAPVGpSKAPpSIDGKEELDLAEK_</t>
  </si>
  <si>
    <t>4010;4013</t>
  </si>
  <si>
    <t>6394;15728</t>
  </si>
  <si>
    <t>_SGVTNMSpSPHK_</t>
  </si>
  <si>
    <t>TBC1D13</t>
  </si>
  <si>
    <t>TBC1 domain family member 13</t>
  </si>
  <si>
    <t>13007;13008</t>
  </si>
  <si>
    <t>_SGpSAAQAEGLCK_</t>
  </si>
  <si>
    <t>ALG3</t>
  </si>
  <si>
    <t>Dol-P-Man:Man(5)GlcNAc(2)-PP-Dol alpha-1,3-mannosyltransferase</t>
  </si>
  <si>
    <t>PIEZO1</t>
  </si>
  <si>
    <t>Piezo-type mechanosensitive ion channel component 1</t>
  </si>
  <si>
    <t>_SGpSGNFGGGR_</t>
  </si>
  <si>
    <t>_SGpSGSIDDDR_</t>
  </si>
  <si>
    <t>_SHGLEPAAPpSPR_</t>
  </si>
  <si>
    <t>_SHHAPMpSPGSSGGGGQPLAR_</t>
  </si>
  <si>
    <t>_SHPLDLpSPNVQSR_</t>
  </si>
  <si>
    <t>7729;16021;16022</t>
  </si>
  <si>
    <t>_SHpSAGRpTPGRpTPGK_</t>
  </si>
  <si>
    <t>13306;13307;13308</t>
  </si>
  <si>
    <t>_SHpSQApSLAGPGPVDPSNR_</t>
  </si>
  <si>
    <t>_SHpSVPENMVEPPLSGR_</t>
  </si>
  <si>
    <t>_SIFApSPESVTGK_</t>
  </si>
  <si>
    <t>SMNDC1</t>
  </si>
  <si>
    <t>Survival of motor neuron-related-splicing factor 30</t>
  </si>
  <si>
    <t>_SIGpSPESTPK_</t>
  </si>
  <si>
    <t>_SIITVEELTEIERLEDLDTCMMpTPK_</t>
  </si>
  <si>
    <t>_SIKpSDVPVYLK_</t>
  </si>
  <si>
    <t>3671;3672</t>
  </si>
  <si>
    <t>_SILVpSPTGPSR_</t>
  </si>
  <si>
    <t>_SIMVQpSPEK_</t>
  </si>
  <si>
    <t>WRN</t>
  </si>
  <si>
    <t>Werner syndrome ATP-dependent helicase</t>
  </si>
  <si>
    <t>_SKDApSPINR_</t>
  </si>
  <si>
    <t>_SKFDpSDEEEEDTENVEAASSGK_</t>
  </si>
  <si>
    <t>_SKFpSPQK_</t>
  </si>
  <si>
    <t>_SKGESDDFHMDFDpSAVAPR_</t>
  </si>
  <si>
    <t>_SKGEpSDDFHMDFDSAVAPR_</t>
  </si>
  <si>
    <t>12249;12250</t>
  </si>
  <si>
    <t>9035;9036;9037</t>
  </si>
  <si>
    <t>_SKLpSPpSPSLR_</t>
  </si>
  <si>
    <t>_SKPDLESpSLESLVFDLR_</t>
  </si>
  <si>
    <t>_SKPIPIMPApSPQK_</t>
  </si>
  <si>
    <t>DNM1L</t>
  </si>
  <si>
    <t>Dynamin-1-like protein</t>
  </si>
  <si>
    <t>_SKSDGEAKPEPSPpSPR_</t>
  </si>
  <si>
    <t>LIMD2</t>
  </si>
  <si>
    <t>LIM domain-containing protein 2</t>
  </si>
  <si>
    <t>4418;4419</t>
  </si>
  <si>
    <t>_SKTPSpSPCPASK_</t>
  </si>
  <si>
    <t>2023;14958</t>
  </si>
  <si>
    <t>_SKpSCDDGLNTFR_</t>
  </si>
  <si>
    <t>_SKpSFSLR_</t>
  </si>
  <si>
    <t>_SKpSNPDFLK_</t>
  </si>
  <si>
    <t>9659;9660</t>
  </si>
  <si>
    <t>SRSF5</t>
  </si>
  <si>
    <t>Serine/arginine-rich splicing factor 5</t>
  </si>
  <si>
    <t>_SKpSVIEQVSWDT_</t>
  </si>
  <si>
    <t>SSFA2</t>
  </si>
  <si>
    <t>Sperm-specific antigen 2</t>
  </si>
  <si>
    <t>_SLDGApSVNENHEIYMK_</t>
  </si>
  <si>
    <t>2790;2791</t>
  </si>
  <si>
    <t>_SLEPEEpSPGKR_</t>
  </si>
  <si>
    <t>PHF20</t>
  </si>
  <si>
    <t>PHD finger protein 20</t>
  </si>
  <si>
    <t>_SLEQYDQVLDGAHGApSLTDLANLSEGVSLAER_</t>
  </si>
  <si>
    <t>13325;13326</t>
  </si>
  <si>
    <t>_SLFSVESDDpTDTENERR_</t>
  </si>
  <si>
    <t>LRP12</t>
  </si>
  <si>
    <t>Low-density lipoprotein receptor-related protein 12</t>
  </si>
  <si>
    <t>_SLGEKpSPAASGAR_</t>
  </si>
  <si>
    <t>_SLGSASPGPGQPPLSpSPTR_</t>
  </si>
  <si>
    <t>_SLGVLPFTLNSGpSPEK_</t>
  </si>
  <si>
    <t>NCAPD3</t>
  </si>
  <si>
    <t>Condensin-2 complex subunit D3</t>
  </si>
  <si>
    <t>_SLHPWYGITPTSpSPK_</t>
  </si>
  <si>
    <t>10458;16512;16513</t>
  </si>
  <si>
    <t>_SLIGpSPGR_</t>
  </si>
  <si>
    <t>_SLLDSDDpSSDLLDFALSASRPESR_</t>
  </si>
  <si>
    <t>AHDC1</t>
  </si>
  <si>
    <t>AT-hook DNA-binding motif-containing protein 1</t>
  </si>
  <si>
    <t>9159;9160</t>
  </si>
  <si>
    <t>_SLLFGAMSEMIpSPSEK_</t>
  </si>
  <si>
    <t>_SLLPDFLQpTPK_</t>
  </si>
  <si>
    <t>_SLPELDRDKSDpSDTEGLLFSR_</t>
  </si>
  <si>
    <t>12532;12535;16825</t>
  </si>
  <si>
    <t>_SLPTTVPEpSPNYR_</t>
  </si>
  <si>
    <t>9590;9591</t>
  </si>
  <si>
    <t>_SLQSELDEINKELpSRLDK_</t>
  </si>
  <si>
    <t>_SLREDDDEpSAGENRLEEEEEQPAPPVLPWR_</t>
  </si>
  <si>
    <t>ZNF697</t>
  </si>
  <si>
    <t>Zinc finger protein 697</t>
  </si>
  <si>
    <t>_SLSNpSNPDISGTPTSPDDEVR_</t>
  </si>
  <si>
    <t>11557;11558</t>
  </si>
  <si>
    <t>_SLSNpSNPDISGTPTpSPDDEVR_</t>
  </si>
  <si>
    <t>VAPB</t>
  </si>
  <si>
    <t>Vesicle-associated membrane protein-associated protein B/C</t>
  </si>
  <si>
    <t>_SLSSpSPDKR_</t>
  </si>
  <si>
    <t>8940;8941;8942;8943</t>
  </si>
  <si>
    <t>_SLSSpSPVKK_</t>
  </si>
  <si>
    <t>_SLSpSSPDKR_</t>
  </si>
  <si>
    <t>_SLTEISTDFDRSpSPPLQPPPVNSLTTENR_</t>
  </si>
  <si>
    <t>_SLVQDSLSTNSSDLVAPpSPDAFR_</t>
  </si>
  <si>
    <t>_SLYDRPApSYK_</t>
  </si>
  <si>
    <t>PDGFRA</t>
  </si>
  <si>
    <t>Platelet-derived growth factor receptor alpha</t>
  </si>
  <si>
    <t>_SLpSDPIPQR_</t>
  </si>
  <si>
    <t>_SLpSLDPGQSLEPHPEGPQR_</t>
  </si>
  <si>
    <t>_SLpSPIIGK_</t>
  </si>
  <si>
    <t>4594;4595</t>
  </si>
  <si>
    <t>_SLpSPPQSQSK_</t>
  </si>
  <si>
    <t>13164;13165;13166;13167</t>
  </si>
  <si>
    <t>_SLpSRpSPLPSR_</t>
  </si>
  <si>
    <t>_SLpSYEEPR_</t>
  </si>
  <si>
    <t>_SMMpSPMAER_</t>
  </si>
  <si>
    <t>_SMVSPVPSPTGTISVPNSCPApSPR_</t>
  </si>
  <si>
    <t>7293;7294;7295</t>
  </si>
  <si>
    <t>_SMVSPVPpSPTGTISVPNSCPApSPR_</t>
  </si>
  <si>
    <t>_SMVpSPVPpSPTGTISVPNSCPASPR_</t>
  </si>
  <si>
    <t>_SMpSGGHGLR_</t>
  </si>
  <si>
    <t>3254;15175;15176</t>
  </si>
  <si>
    <t>_SNVSpSPATPTASSSSSpTTPTRK_</t>
  </si>
  <si>
    <t>_SNpSFSDEREFSGPSTPTGTLEFEGGEVSLEGGK_</t>
  </si>
  <si>
    <t>7618;7639;7640;7641;16002;16003</t>
  </si>
  <si>
    <t>_SNpSMLELAPK_</t>
  </si>
  <si>
    <t>_SPALKpSPLQSVVVR_</t>
  </si>
  <si>
    <t>_SPAPGAPTRpSPSTPAK_</t>
  </si>
  <si>
    <t>11941;11942;16742</t>
  </si>
  <si>
    <t>_SPAPGAPTRpSPpSTPAKSPK_</t>
  </si>
  <si>
    <t>11941;11942;11943;16742</t>
  </si>
  <si>
    <t>5762;5763;5764</t>
  </si>
  <si>
    <t>6456;6457;6458;15746</t>
  </si>
  <si>
    <t>_SPGpSPPGPELPIETALDDRER_</t>
  </si>
  <si>
    <t>_SPGpSPVGEGTGpSPPKWQIGEQEFEALMR_</t>
  </si>
  <si>
    <t>_SPLLAGGpSPPQPVVPAHK_</t>
  </si>
  <si>
    <t>850;851</t>
  </si>
  <si>
    <t>_SPMFPALGEASpSDDDLFQSAKPKPAK_</t>
  </si>
  <si>
    <t>_SPPApSPESWK_</t>
  </si>
  <si>
    <t>11500;11501</t>
  </si>
  <si>
    <t>SNX17</t>
  </si>
  <si>
    <t>Sorting nexin-17</t>
  </si>
  <si>
    <t>_SPPLpSPVGTTPVK_</t>
  </si>
  <si>
    <t>901;902;14749;14750</t>
  </si>
  <si>
    <t>_SPPLpSPVGTpTPVK_</t>
  </si>
  <si>
    <t>_SPQLSLpSPRPApSPK_</t>
  </si>
  <si>
    <t>1135;1136;1137</t>
  </si>
  <si>
    <t>_SPRPDHPGpTPPHK_</t>
  </si>
  <si>
    <t>_SPRpSPQLSDFGLER_</t>
  </si>
  <si>
    <t>10297;10298;10299</t>
  </si>
  <si>
    <t>_SPSDLHIpSPLAK_</t>
  </si>
  <si>
    <t>1138;1139</t>
  </si>
  <si>
    <t>_SPSFGDPQLpSPEAR_</t>
  </si>
  <si>
    <t>5488;5489;5495;5496</t>
  </si>
  <si>
    <t>_SPSMAVPpSPGWVApSPK_</t>
  </si>
  <si>
    <t>10063;10064;10065;10066</t>
  </si>
  <si>
    <t>_SPTTVLFTSpSPIK_</t>
  </si>
  <si>
    <t>_SPTpSPLNMK_</t>
  </si>
  <si>
    <t>_SPWASDFKDFQESpSPQK_</t>
  </si>
  <si>
    <t>2457;2458;2501</t>
  </si>
  <si>
    <t>_SPYGSRpSPFEHSVEHK_</t>
  </si>
  <si>
    <t>_SPYKFPSpSPLR_</t>
  </si>
  <si>
    <t>5694;5700</t>
  </si>
  <si>
    <t>_SPpSMPCSVIRPILK_</t>
  </si>
  <si>
    <t>_SPpSPVLR_</t>
  </si>
  <si>
    <t>_SPpSSLLIANLHLQ_</t>
  </si>
  <si>
    <t>9347;9348;9349</t>
  </si>
  <si>
    <t>_SQANGAGALSYVpSPNTSK_</t>
  </si>
  <si>
    <t>_SQAPLESSLDSLGDVFLDpSGRK_</t>
  </si>
  <si>
    <t>8323;8324</t>
  </si>
  <si>
    <t>_SQEPpSPVGSR_</t>
  </si>
  <si>
    <t>_SQEpTPEKPR_</t>
  </si>
  <si>
    <t>_SQIDVALpSQDSTYQGER_</t>
  </si>
  <si>
    <t>11223;11224</t>
  </si>
  <si>
    <t>_SQSAAVpTPSSTTSSTR_</t>
  </si>
  <si>
    <t>_SQpSKSPTGTPAR_</t>
  </si>
  <si>
    <t>_SQpSTTFNPDDMSEPEFKR_</t>
  </si>
  <si>
    <t>10128;16454</t>
  </si>
  <si>
    <t>_SREpSVDpSRDpSSHSR_</t>
  </si>
  <si>
    <t>7666;7667;7668;7669;7670</t>
  </si>
  <si>
    <t>_SRLpSSSpSSNDSGNK_</t>
  </si>
  <si>
    <t>_SRPFTVAASFQSTSVKpSPK_</t>
  </si>
  <si>
    <t>_SRSPEpSQVIGENTK_</t>
  </si>
  <si>
    <t>5428;5429;5430;15542</t>
  </si>
  <si>
    <t>_SRTGpSESpSQTGTSTTSSR_</t>
  </si>
  <si>
    <t>2091;2092;2093;2094;14971;14972</t>
  </si>
  <si>
    <t>4963;4964;15463</t>
  </si>
  <si>
    <t>_SRTpSPAPWK_</t>
  </si>
  <si>
    <t>14039;14040;17073</t>
  </si>
  <si>
    <t>_SRTpSPITR_</t>
  </si>
  <si>
    <t>14042;14043;17074;17075</t>
  </si>
  <si>
    <t>_SRYpSRSPYpSR_</t>
  </si>
  <si>
    <t>11991;11992;11993</t>
  </si>
  <si>
    <t>_SRpSFDYNYR_</t>
  </si>
  <si>
    <t>5249;5252;17240</t>
  </si>
  <si>
    <t>_SRpSFTLDDESLK_</t>
  </si>
  <si>
    <t>10139;10140</t>
  </si>
  <si>
    <t>_SRpSIpSLRR_</t>
  </si>
  <si>
    <t>8634;8635;8646</t>
  </si>
  <si>
    <t>_SRpSPIQR_</t>
  </si>
  <si>
    <t>RNF6</t>
  </si>
  <si>
    <t>E3 ubiquitin-protein ligase RNF6</t>
  </si>
  <si>
    <t>DDB2</t>
  </si>
  <si>
    <t>DNA damage-binding protein 2</t>
  </si>
  <si>
    <t>11103;11104</t>
  </si>
  <si>
    <t>708;709;710</t>
  </si>
  <si>
    <t>_SRpSPPRPK_</t>
  </si>
  <si>
    <t>14014;14015;14016;14017</t>
  </si>
  <si>
    <t>_SRpSPVDLR_</t>
  </si>
  <si>
    <t>_SRpSWTpSPK_</t>
  </si>
  <si>
    <t>_SRpSYpSPAHNR_</t>
  </si>
  <si>
    <t>14213;14214;14215;17323</t>
  </si>
  <si>
    <t>_SRpTApSGSSVTSLDGTR_</t>
  </si>
  <si>
    <t>2264;2265;2266;15017</t>
  </si>
  <si>
    <t>_SRpTPSRHpSCSGSpSPPR_</t>
  </si>
  <si>
    <t>13904;13905;13906;13907;17085</t>
  </si>
  <si>
    <t>_SSDKPIRTPpSR_</t>
  </si>
  <si>
    <t>11917;16736</t>
  </si>
  <si>
    <t>_SSDKPIRpTPSR_</t>
  </si>
  <si>
    <t>_SSFLSpSPER_</t>
  </si>
  <si>
    <t>_SSGNSSSSGSGSGSTSAGSSpSPGAR_</t>
  </si>
  <si>
    <t>ASPH</t>
  </si>
  <si>
    <t>Aspartyl/asparaginyl beta-hydroxylase</t>
  </si>
  <si>
    <t>7710;7711;7712</t>
  </si>
  <si>
    <t>_SSGNSSSSGSGSGSTSAGSpSSPGAR_</t>
  </si>
  <si>
    <t>_SSGPTpSLFAVTVAPPGAR_</t>
  </si>
  <si>
    <t>_SSGTApSSVAFpTPLQGLEIVNPQAAEK_</t>
  </si>
  <si>
    <t>2050;14963</t>
  </si>
  <si>
    <t>_SSGpSPYGGGYGSGGGSGGYGSR_</t>
  </si>
  <si>
    <t>7003;7004</t>
  </si>
  <si>
    <t>7612;7613;7614;7615;7626</t>
  </si>
  <si>
    <t>_SSLFpSPR_</t>
  </si>
  <si>
    <t>_SSLpSPGR_</t>
  </si>
  <si>
    <t>1984;1985;1986</t>
  </si>
  <si>
    <t>_SSLpSRER_</t>
  </si>
  <si>
    <t>_SSSGSSVQpSPQDFLSFTDSDLR_</t>
  </si>
  <si>
    <t>MLLT10</t>
  </si>
  <si>
    <t>Protein AF-10</t>
  </si>
  <si>
    <t>_SSSSPLVVVSVKpSPNQSLR_</t>
  </si>
  <si>
    <t>_SSSSSGDPSSDPLGpSPTLLAL_</t>
  </si>
  <si>
    <t>EXOC7</t>
  </si>
  <si>
    <t>Exocyst complex component 7</t>
  </si>
  <si>
    <t>_SSSSSGVPYpSPAIPNK_</t>
  </si>
  <si>
    <t>8378;8379;8380;8381;8382;8383;8384</t>
  </si>
  <si>
    <t>_SSSVSPSSWKpSPPApSPESWK_</t>
  </si>
  <si>
    <t>_SSTFPQTDVLSSpSLEAEHR_</t>
  </si>
  <si>
    <t>_SSVKpTPETVVPAAPELQPSTSTDQPVpTPEPTSR_</t>
  </si>
  <si>
    <t>16115;16116</t>
  </si>
  <si>
    <t>_SSpSDEQGLSYSSLK_</t>
  </si>
  <si>
    <t>IL1RAP</t>
  </si>
  <si>
    <t>Interleukin-1 receptor accessory protein</t>
  </si>
  <si>
    <t>12802;12803</t>
  </si>
  <si>
    <t>_SSpSETILSSLAGSDIVK_</t>
  </si>
  <si>
    <t>CDR2</t>
  </si>
  <si>
    <t>Cerebellar degeneration-related protein 2</t>
  </si>
  <si>
    <t>7393;7394;7395;15962</t>
  </si>
  <si>
    <t>_SSpSLVDIR_</t>
  </si>
  <si>
    <t>_SSpSPFLSK_</t>
  </si>
  <si>
    <t>_SSpSVEEKPLSHR_</t>
  </si>
  <si>
    <t>PPP2R3A</t>
  </si>
  <si>
    <t>Serine/threonine-protein phosphatase 2A regulatory subunit B subunit alpha</t>
  </si>
  <si>
    <t>7533;7534;7535</t>
  </si>
  <si>
    <t>_SSpSVGSpSSSYPISPAVSR_</t>
  </si>
  <si>
    <t>_SSpTPLPTISSSAENTR_</t>
  </si>
  <si>
    <t>3566;15237</t>
  </si>
  <si>
    <t>_STEDLpSPQK_</t>
  </si>
  <si>
    <t>11674;11675</t>
  </si>
  <si>
    <t>_STELVLpSPDMPR_</t>
  </si>
  <si>
    <t>10831;10832</t>
  </si>
  <si>
    <t>_STNNVERHpTPR_</t>
  </si>
  <si>
    <t>_STPVPEVVQELPLTpSPVDDFR_</t>
  </si>
  <si>
    <t>11003;11004;16594;16595</t>
  </si>
  <si>
    <t>_STVLTPMFVETQApSQGTLQTR_</t>
  </si>
  <si>
    <t>_STpSPIIGSPPVR_</t>
  </si>
  <si>
    <t>_STpSPVTDPSIPIR_</t>
  </si>
  <si>
    <t>ELF4</t>
  </si>
  <si>
    <t>ETS-related transcription factor Elf-4</t>
  </si>
  <si>
    <t>_STpSRDRLDDIIVLTK_</t>
  </si>
  <si>
    <t>_STpSTPTSPGPR_</t>
  </si>
  <si>
    <t>_STpSTTPGTGLR_</t>
  </si>
  <si>
    <t>_STpTPTSSPFR_</t>
  </si>
  <si>
    <t>1761;1762;1763;14897</t>
  </si>
  <si>
    <t>_SVFTSSLFQMEPpSPR_</t>
  </si>
  <si>
    <t>_SVGGpSGGGSFGDNLVTR_</t>
  </si>
  <si>
    <t>5630;5631</t>
  </si>
  <si>
    <t>_SVICDIpSPLR_</t>
  </si>
  <si>
    <t>_SVLCSpTPTINIPApSPFMQK_</t>
  </si>
  <si>
    <t>823;14733</t>
  </si>
  <si>
    <t>_SVNFSLpTPNEIK_</t>
  </si>
  <si>
    <t>6732;15823</t>
  </si>
  <si>
    <t>_SVNVSLTQEELDpSGLDELSVR_</t>
  </si>
  <si>
    <t>14108;14109</t>
  </si>
  <si>
    <t>_SVPGTTSSPLVGDIpSPK_</t>
  </si>
  <si>
    <t>_SVQEGENPDDGVRGpSPPEDYR_</t>
  </si>
  <si>
    <t>49;50</t>
  </si>
  <si>
    <t>_SVSCpSDEDEKPR_</t>
  </si>
  <si>
    <t>_SVSpTPSEAGSQDSGDGAVGSR_</t>
  </si>
  <si>
    <t>_SVTIQAPGEPLLDNEpSTRGDER_</t>
  </si>
  <si>
    <t>VANGL2</t>
  </si>
  <si>
    <t>Vang-like protein 2</t>
  </si>
  <si>
    <t>_SVVpSDLEADDVK_</t>
  </si>
  <si>
    <t>5878;5879</t>
  </si>
  <si>
    <t>_SVVpSFDKVK_</t>
  </si>
  <si>
    <t>_SVpSPLRPETEARPPSR_</t>
  </si>
  <si>
    <t>10488;10489;10490;16516</t>
  </si>
  <si>
    <t>_SVpSPLVWCR_</t>
  </si>
  <si>
    <t>_SVpSVATGLNMMK_</t>
  </si>
  <si>
    <t>_SWApSPVYTEADGTFSR_</t>
  </si>
  <si>
    <t>10983;10984</t>
  </si>
  <si>
    <t>_SWpSPPPEVSR_</t>
  </si>
  <si>
    <t>_SYSGLRpSPTR_</t>
  </si>
  <si>
    <t>7564;15995</t>
  </si>
  <si>
    <t>_SYpSHDVLPK_</t>
  </si>
  <si>
    <t>GAB1</t>
  </si>
  <si>
    <t>GRB2-associated-binding protein 1</t>
  </si>
  <si>
    <t>7940;7941</t>
  </si>
  <si>
    <t>_SYpSLSELSVLQAK_</t>
  </si>
  <si>
    <t>13230;13231</t>
  </si>
  <si>
    <t>_SYpSPAHNR_</t>
  </si>
  <si>
    <t>14214;14215;17323</t>
  </si>
  <si>
    <t>301;302;307;308;17187</t>
  </si>
  <si>
    <t>_SYpSPDGKESPSDK_</t>
  </si>
  <si>
    <t>_SYpSPGRR_</t>
  </si>
  <si>
    <t>4397;4398</t>
  </si>
  <si>
    <t>_SpSGPYGGGGQYFAKPR_</t>
  </si>
  <si>
    <t>3282;3283</t>
  </si>
  <si>
    <t>_SpSKApSLGpSLEGEAEAEASSPK_</t>
  </si>
  <si>
    <t>_SpSLGSHQLPR_</t>
  </si>
  <si>
    <t>5563;5564</t>
  </si>
  <si>
    <t>_SpSLLPTDYLVEINK_</t>
  </si>
  <si>
    <t>_SpSPLKLEFDFTEDTGNIEAR_</t>
  </si>
  <si>
    <t>TACC1</t>
  </si>
  <si>
    <t>Transforming acidic coiled-coil-containing protein 1</t>
  </si>
  <si>
    <t>1602;1603</t>
  </si>
  <si>
    <t>_SpSPLSWR_</t>
  </si>
  <si>
    <t>10702;10703</t>
  </si>
  <si>
    <t>_SpSPSKCPSLDDR_</t>
  </si>
  <si>
    <t>2423;2424;2425</t>
  </si>
  <si>
    <t>6917;6918</t>
  </si>
  <si>
    <t>_SpTFHAGQLR_</t>
  </si>
  <si>
    <t>1937;14932</t>
  </si>
  <si>
    <t>_TAAPpSPSLLYK_</t>
  </si>
  <si>
    <t>_TAITpTPNFK_</t>
  </si>
  <si>
    <t>_TALPAQSAApTLPAR_</t>
  </si>
  <si>
    <t>_TANSPGpSGARPDPVR_</t>
  </si>
  <si>
    <t>2554;2555</t>
  </si>
  <si>
    <t>_TANpSPGSGARPDPVR_</t>
  </si>
  <si>
    <t>_TATCHSSSpSPPIDAASAEPYGFR_</t>
  </si>
  <si>
    <t>_TAVIPINGpSPR_</t>
  </si>
  <si>
    <t>_TAVIPINGpSPRpTPR_</t>
  </si>
  <si>
    <t>5701;15590</t>
  </si>
  <si>
    <t>11110;16614</t>
  </si>
  <si>
    <t>_TApSELLLDR_</t>
  </si>
  <si>
    <t>_TApSETRpSEGSEYEEIPK_</t>
  </si>
  <si>
    <t>6783;6784;6785;15837;15838</t>
  </si>
  <si>
    <t>_TApSLPGYGR_</t>
  </si>
  <si>
    <t>_TApSPLPLRPDAPVEK_</t>
  </si>
  <si>
    <t>CHD8</t>
  </si>
  <si>
    <t>Chromodomain-helicase-DNA-binding protein 8</t>
  </si>
  <si>
    <t>_TApSPPALPK_</t>
  </si>
  <si>
    <t>_TCFpSPNR_</t>
  </si>
  <si>
    <t>_TCpSFGGFDLTNR_</t>
  </si>
  <si>
    <t>_TDADpSESDNSDNNTIFVQGLGEGVSTDQVGEFFK_</t>
  </si>
  <si>
    <t>_TDEERPPVEHpSPEK_</t>
  </si>
  <si>
    <t>_TDGFAEAIHpSPQVAGVPR_</t>
  </si>
  <si>
    <t>_TDGpSISGDRQPVTVADYISR_</t>
  </si>
  <si>
    <t>6960;6961</t>
  </si>
  <si>
    <t>_TDSCSpSAQAQYDTPK_</t>
  </si>
  <si>
    <t>DCBLD2</t>
  </si>
  <si>
    <t>Discoidin, CUB and LCCL domain-containing protein 2</t>
  </si>
  <si>
    <t>11570;11571</t>
  </si>
  <si>
    <t>_TDSREDEIpSPPPPNPVVK_</t>
  </si>
  <si>
    <t>_TDSVKpTPESEGNPLLEQLEK_</t>
  </si>
  <si>
    <t>JDP2</t>
  </si>
  <si>
    <t>Jun dimerization protein 2</t>
  </si>
  <si>
    <t>_TDSpSPNQAR_</t>
  </si>
  <si>
    <t>_TEAPGpTPEGPEPERPSPGDGNPR_</t>
  </si>
  <si>
    <t>_TEDGDWEWpSDDEMDEKSEEGK_</t>
  </si>
  <si>
    <t>_TEDGDWEWpSDDEMDEK_</t>
  </si>
  <si>
    <t>_TEEARPSPAPGPGpTPTGTPTR_</t>
  </si>
  <si>
    <t>16230;16231</t>
  </si>
  <si>
    <t>_TEEARPSPAPGPGpTPTGpTPTR_</t>
  </si>
  <si>
    <t>_TEERPpSGSR_</t>
  </si>
  <si>
    <t>FGF2</t>
  </si>
  <si>
    <t>Fibroblast growth factor 2</t>
  </si>
  <si>
    <t>_TEIMpSPLYQDEAPK_</t>
  </si>
  <si>
    <t>_TEMDKpSPFNSPSPQDpSPR_</t>
  </si>
  <si>
    <t>_TEMDKpSPFNSPpSPQDSPR_</t>
  </si>
  <si>
    <t>_TEPEGLRPApSPLALTQEQLADLKEDLDR_</t>
  </si>
  <si>
    <t>_TEpTPIVSK_</t>
  </si>
  <si>
    <t>_TEpTPPPLASLNVSK_</t>
  </si>
  <si>
    <t>LSM12</t>
  </si>
  <si>
    <t>Protein LSM12 homolog</t>
  </si>
  <si>
    <t>_TFKEpSPK_</t>
  </si>
  <si>
    <t>_TFpSLTEVR_</t>
  </si>
  <si>
    <t>Splicing factor 1</t>
  </si>
  <si>
    <t>8479;8480</t>
  </si>
  <si>
    <t>_TGGADQSLQQGEGpSKK_</t>
  </si>
  <si>
    <t>SRP19</t>
  </si>
  <si>
    <t>Signal recognition particle 19 kDa protein</t>
  </si>
  <si>
    <t>5301;5302</t>
  </si>
  <si>
    <t>13791;13792</t>
  </si>
  <si>
    <t>_TGSGpSPFAGNpSPAR_</t>
  </si>
  <si>
    <t>2875;2876;2877</t>
  </si>
  <si>
    <t>_TGSSpSPPGGPPKPGSQLDSMLGpSLQSDLNK_</t>
  </si>
  <si>
    <t>_TGVLLPSpSPEAEVPGK_</t>
  </si>
  <si>
    <t>_TGpSEPALSPAVVR_</t>
  </si>
  <si>
    <t>_TGpSQGQCTQVR_</t>
  </si>
  <si>
    <t>RPS28</t>
  </si>
  <si>
    <t>40S ribosomal protein S28</t>
  </si>
  <si>
    <t>_TGpSYGALAEITASK_</t>
  </si>
  <si>
    <t>4746;15427</t>
  </si>
  <si>
    <t>_THAVSVSETDDpYAEIIDEEDTYTMPSTR_</t>
  </si>
  <si>
    <t>1846;14907;17206</t>
  </si>
  <si>
    <t>8936;8937;8938</t>
  </si>
  <si>
    <t>_THDHQLESpSLpSPVEVFAK_</t>
  </si>
  <si>
    <t>_THDLpSPK_</t>
  </si>
  <si>
    <t>DGAT2L6</t>
  </si>
  <si>
    <t>Diacylglycerol O-acyltransferase 2-like protein 6</t>
  </si>
  <si>
    <t>_THQPERPRpSPAAR_</t>
  </si>
  <si>
    <t>ZNF219</t>
  </si>
  <si>
    <t>Zinc finger protein 219</t>
  </si>
  <si>
    <t>6444;6445;15741</t>
  </si>
  <si>
    <t>_THTTALAGRpSPpSPASGR_</t>
  </si>
  <si>
    <t>13994;13995;13996;17090;17091</t>
  </si>
  <si>
    <t>_THVGpSYK_</t>
  </si>
  <si>
    <t>GRSF1</t>
  </si>
  <si>
    <t>G-rich sequence factor 1</t>
  </si>
  <si>
    <t>_THpSAGpTSPTITHQK_</t>
  </si>
  <si>
    <t>_THpTGEKPYACSHCDK_</t>
  </si>
  <si>
    <t>_THpTGERPNACADCGK_</t>
  </si>
  <si>
    <t>ZNF787</t>
  </si>
  <si>
    <t>Zinc finger protein 787</t>
  </si>
  <si>
    <t>16319;16320</t>
  </si>
  <si>
    <t>_TIEAAEALLHMEpSPTCLR_</t>
  </si>
  <si>
    <t>_TIFPLFMKpSPR_</t>
  </si>
  <si>
    <t>_TIQEVLEEQpSEDEDREAKR_</t>
  </si>
  <si>
    <t>_TISINpSPK_</t>
  </si>
  <si>
    <t>_TITVPVSGpSPK_</t>
  </si>
  <si>
    <t>_TIpSDGTISASK_</t>
  </si>
  <si>
    <t>_TIpSNPEVVMK_</t>
  </si>
  <si>
    <t>_TKEVYELLDpSPGK_</t>
  </si>
  <si>
    <t>_TKPTQAAGPSpSPQKPPTPEETK_</t>
  </si>
  <si>
    <t>3099;15151</t>
  </si>
  <si>
    <t>_TLDSGTSEIVKpSPR_</t>
  </si>
  <si>
    <t>12570;12571</t>
  </si>
  <si>
    <t>_TLEPVKPPTVPNDYMTpSPAR_</t>
  </si>
  <si>
    <t>123;14593</t>
  </si>
  <si>
    <t>_TLHCEGTEINpSDDEQESKEVEETATAK_</t>
  </si>
  <si>
    <t>_TLLISSLpSPALPAEHLEDR_</t>
  </si>
  <si>
    <t>9818;16402</t>
  </si>
  <si>
    <t>_TLNAEpTPKSpSPLPAK_</t>
  </si>
  <si>
    <t>_TLPIRpSPK_</t>
  </si>
  <si>
    <t>_TLSSFFpTPR_</t>
  </si>
  <si>
    <t>_TLSpSPSNRPSGETSVPPPPAVGR_</t>
  </si>
  <si>
    <t>11005;11006</t>
  </si>
  <si>
    <t>_TLYSFFSPpSPAR_</t>
  </si>
  <si>
    <t>5914;5915</t>
  </si>
  <si>
    <t>_TLpSMIEEEIR_</t>
  </si>
  <si>
    <t>_TLpSPTPASATAPTSQGIPTpSDEESTPKK_</t>
  </si>
  <si>
    <t>12848;12849;12850;16871;16872;16873</t>
  </si>
  <si>
    <t>_TLpSPTPASATAPTSQGIPTpSDEESpTPKK_</t>
  </si>
  <si>
    <t>_TMIIpSPERLDPFADGGK_</t>
  </si>
  <si>
    <t>_TMIIpSPERLDPFADGGKpTPDPK_</t>
  </si>
  <si>
    <t>5274;15506</t>
  </si>
  <si>
    <t>_TMIIpSPER_</t>
  </si>
  <si>
    <t>_TNKpSPEAKPLPGK_</t>
  </si>
  <si>
    <t>_TNSMSSSGLGpSPNR_</t>
  </si>
  <si>
    <t>CNOT2</t>
  </si>
  <si>
    <t>CCR4-NOT transcription complex subunit 2</t>
  </si>
  <si>
    <t>_TPAAPApSPAAVPSEGSGGSTTGWR_</t>
  </si>
  <si>
    <t>CENPB</t>
  </si>
  <si>
    <t>Major centromere autoantigen B</t>
  </si>
  <si>
    <t>_TPASTPVSGTPQApSPMIER_</t>
  </si>
  <si>
    <t>13509;16977</t>
  </si>
  <si>
    <t>_TPHVQAVQGPLGpSPPKR_</t>
  </si>
  <si>
    <t>_TPITSVPLGPLASpSPTK_</t>
  </si>
  <si>
    <t>_TPLALAGpSPTPK_</t>
  </si>
  <si>
    <t>_TPLGApSLDEQSSSTLK_</t>
  </si>
  <si>
    <t>_TPLSFTNPLHpSDDpSDSDERNSDGAVTQNK_</t>
  </si>
  <si>
    <t>2148;2149;2150</t>
  </si>
  <si>
    <t>_TPLpSPSPMK_</t>
  </si>
  <si>
    <t>9413;9414</t>
  </si>
  <si>
    <t>_TPRpTPASQDR_</t>
  </si>
  <si>
    <t>16716;16717</t>
  </si>
  <si>
    <t>16353;16355</t>
  </si>
  <si>
    <t>11275;11276</t>
  </si>
  <si>
    <t>_TPSpSPLQSCTPSLpSPR_</t>
  </si>
  <si>
    <t>_TPTGEGLLDpSPSK_</t>
  </si>
  <si>
    <t>_TPTSSPASpSPLVAK_</t>
  </si>
  <si>
    <t>8224;8225;8226;16122</t>
  </si>
  <si>
    <t>_TPTSpSPASSPLVAK_</t>
  </si>
  <si>
    <t>_TPVSGSLKpSPVPR_</t>
  </si>
  <si>
    <t>_TPVSPVKFpSPGDFWGR_</t>
  </si>
  <si>
    <t>681;682;14706</t>
  </si>
  <si>
    <t>_TPVpSPVKFpSPGDFWGR_</t>
  </si>
  <si>
    <t>_TPpSDKpSAHTVEHGpSPR_</t>
  </si>
  <si>
    <t>11407;11408;11410</t>
  </si>
  <si>
    <t>11204;16629</t>
  </si>
  <si>
    <t>_TPpSPAAEDAR_</t>
  </si>
  <si>
    <t>_TPpTPEPAEVETR_</t>
  </si>
  <si>
    <t>NRBP1</t>
  </si>
  <si>
    <t>Nuclear receptor-binding protein</t>
  </si>
  <si>
    <t>_TQLpSQGRSpSPQLDPLR_</t>
  </si>
  <si>
    <t>10638;10639;10640;16534</t>
  </si>
  <si>
    <t>_TQMAEVLPpSPR_</t>
  </si>
  <si>
    <t>_TQSRPGGPPNPPGPpSPK_</t>
  </si>
  <si>
    <t>_TQTGDSpSSISSFSYR_</t>
  </si>
  <si>
    <t>_TQTPPVSPAPQPTEERLPSpSPVYEDAASFK_</t>
  </si>
  <si>
    <t>8128;8129;8130;8131;16099</t>
  </si>
  <si>
    <t>_TQVLpSPDSLFTAK_</t>
  </si>
  <si>
    <t>_TQpSLPVTEK_</t>
  </si>
  <si>
    <t>_TQpTPPVSPAPQPTEERLPpSSPVYEDAASFK_</t>
  </si>
  <si>
    <t>_TRDDGDEEGLLTHSEEELEHSQDpTDADDGALQ_</t>
  </si>
  <si>
    <t>_TRDDGDEEGLLTHpSEEELEHSQDTDADDGALQ_</t>
  </si>
  <si>
    <t>_TRDDGDEEGLLpTHSEEELEHSQDTDADDGALQ_</t>
  </si>
  <si>
    <t>_TRDPTPRPPGLPEEATALAAPpSPPR_</t>
  </si>
  <si>
    <t>_TRPGpSFQSLSDALSDTPAK_</t>
  </si>
  <si>
    <t>VIPAS39</t>
  </si>
  <si>
    <t>Spermatogenesis-defective protein 39 homolog</t>
  </si>
  <si>
    <t>_TRpSPpSPTLGESLAPHK_</t>
  </si>
  <si>
    <t>10094;10095;16444;16445</t>
  </si>
  <si>
    <t>_TRpSRSPEpSQVIGENTK_</t>
  </si>
  <si>
    <t>5428;5429;5430;15542;15543</t>
  </si>
  <si>
    <t>_TRpTPApSINATPANINLADLTR_</t>
  </si>
  <si>
    <t>9797;16396;16397</t>
  </si>
  <si>
    <t>_TSAAACAVTDLpSDDpSDFDEKAK_</t>
  </si>
  <si>
    <t>12886;12887</t>
  </si>
  <si>
    <t>_TSADAQEPASPVVSPQQpSPPTpSPHTWR_</t>
  </si>
  <si>
    <t>2650;2651;2652</t>
  </si>
  <si>
    <t>_TSADAQEPApSPVVSPQQpSPPTpSPHTWR_</t>
  </si>
  <si>
    <t>_TSAQTpTPSKIPR_</t>
  </si>
  <si>
    <t>_TSDIFGpSPVTATSR_</t>
  </si>
  <si>
    <t>_TSLpSFQDPK_</t>
  </si>
  <si>
    <t>4890;4891;4892;15451</t>
  </si>
  <si>
    <t>_TSSGDPPpSPLVK_</t>
  </si>
  <si>
    <t>_TSTDRHpSLSLDDIR_</t>
  </si>
  <si>
    <t>_TSTpSPPPEK_</t>
  </si>
  <si>
    <t>_TSVLEEpSGPSR_</t>
  </si>
  <si>
    <t>_TSVSQNVIPSpSAQK_</t>
  </si>
  <si>
    <t>9513;9514;16338</t>
  </si>
  <si>
    <t>_TSpSVPEYVYNLHLVENDFVGGR_</t>
  </si>
  <si>
    <t>11912;11913</t>
  </si>
  <si>
    <t>_TTESGpSDSESKPDQEAEPQEAAGAQGR_</t>
  </si>
  <si>
    <t>2794;2795;2796</t>
  </si>
  <si>
    <t>_TTEpSGpSDSESKPDQEAEPQEAAGAQGR_</t>
  </si>
  <si>
    <t>_TTNESLLTpSFPK_</t>
  </si>
  <si>
    <t>_TTPATGEQpSPGAR_</t>
  </si>
  <si>
    <t>WWP2</t>
  </si>
  <si>
    <t>NEDD4-like E3 ubiquitin-protein ligase WWP2</t>
  </si>
  <si>
    <t>_TTPEpSPPYSSGSYDSIK_</t>
  </si>
  <si>
    <t>NOL4L</t>
  </si>
  <si>
    <t>Nucleolar protein 4-like</t>
  </si>
  <si>
    <t>_TTWGDGGENpSPCNVVSK_</t>
  </si>
  <si>
    <t>GSK3B</t>
  </si>
  <si>
    <t>Glycogen synthase kinase-3 beta</t>
  </si>
  <si>
    <t>_TTpSGDDACNLTSFRPATLTVTNFFK_</t>
  </si>
  <si>
    <t>_TVDGpSPMMK_</t>
  </si>
  <si>
    <t>_TVDSQGPpTPVCpTPTFLER_</t>
  </si>
  <si>
    <t>16780;16781</t>
  </si>
  <si>
    <t>_TVFpSPTLPAAR_</t>
  </si>
  <si>
    <t>_TVGSTSpTPR_</t>
  </si>
  <si>
    <t>_TVKPVENKDDDDSIADFLNpSDEEEDR_</t>
  </si>
  <si>
    <t>_TVLDTpSYALIGETVNNYR_</t>
  </si>
  <si>
    <t>_TVLPTVPEpSPEEEVK_</t>
  </si>
  <si>
    <t>_TVLpSLFDEEEDKMEDQNIIQAPQK_</t>
  </si>
  <si>
    <t>_TVMDGGLEpSDGPNMTENGLEDESRPQR_</t>
  </si>
  <si>
    <t>_TVPSpTPTLVVPHR_</t>
  </si>
  <si>
    <t>_TVSLGAGAKDELHIVEAEAMNYEGpSPIK_</t>
  </si>
  <si>
    <t>_TVSLPLSpSPNIK_</t>
  </si>
  <si>
    <t>SRP72</t>
  </si>
  <si>
    <t>Signal recognition particle subunit SRP72</t>
  </si>
  <si>
    <t>5320;5321</t>
  </si>
  <si>
    <t>_TVSpSPPTpSPRPGSAATVSASTSNIIPPR_</t>
  </si>
  <si>
    <t>_TVTPASpSAKTpSPAK_</t>
  </si>
  <si>
    <t>8610;8611;8612;16198;16199;16200</t>
  </si>
  <si>
    <t>_TVTPApSSAKTpSPAK_</t>
  </si>
  <si>
    <t>_TVpSEPSLSGLLQIK_</t>
  </si>
  <si>
    <t>TET2</t>
  </si>
  <si>
    <t>Methylcytosine dioxygenase TET2</t>
  </si>
  <si>
    <t>_TVpSPPIRK_</t>
  </si>
  <si>
    <t>_TVpSPPIR_</t>
  </si>
  <si>
    <t>_TVpTPASSAK_</t>
  </si>
  <si>
    <t>8610;8611;16198;16199</t>
  </si>
  <si>
    <t>_TVpTPASpSAKTpSPAK_</t>
  </si>
  <si>
    <t>_TVpTPApSSAKTpSPAK_</t>
  </si>
  <si>
    <t>5797;5798;5799;15610</t>
  </si>
  <si>
    <t>_TYSLGpSALRPSTSR_</t>
  </si>
  <si>
    <t>_TYSLGpSALR_</t>
  </si>
  <si>
    <t>_TYpSATAR_</t>
  </si>
  <si>
    <t>_TpSCKDDEAVVQAPR_</t>
  </si>
  <si>
    <t>_TpSDVGGYYYEK_</t>
  </si>
  <si>
    <t>6734;15827</t>
  </si>
  <si>
    <t>_TpSIIEAQYLR_</t>
  </si>
  <si>
    <t>PDCD11</t>
  </si>
  <si>
    <t>Protein RRP5 homolog</t>
  </si>
  <si>
    <t>8238;16126</t>
  </si>
  <si>
    <t>_TpSNERPGSGQGQGR_</t>
  </si>
  <si>
    <t>_TpSPDSLR_</t>
  </si>
  <si>
    <t>11994;16749</t>
  </si>
  <si>
    <t>_TpSPGGRTpSPEAR_</t>
  </si>
  <si>
    <t>10794;10795;16554;16555</t>
  </si>
  <si>
    <t>_TpSPGGRpTSPEAR_</t>
  </si>
  <si>
    <t>_TpSPPCpSPANLSR_</t>
  </si>
  <si>
    <t>1314;1315</t>
  </si>
  <si>
    <t>SPTB</t>
  </si>
  <si>
    <t>Spectrin beta chain, erythrocytic</t>
  </si>
  <si>
    <t>5862;15623</t>
  </si>
  <si>
    <t>_TpSSEEEDpSRREEPSLLLVLK_</t>
  </si>
  <si>
    <t>_TpTPTQPSEQK_</t>
  </si>
  <si>
    <t>SCAF4</t>
  </si>
  <si>
    <t>Splicing factor, arginine/serine-rich 15</t>
  </si>
  <si>
    <t>15539;15540</t>
  </si>
  <si>
    <t>_VAAETQpSPSLFGSTK_</t>
  </si>
  <si>
    <t>NUP50</t>
  </si>
  <si>
    <t>Nuclear pore complex protein Nup50</t>
  </si>
  <si>
    <t>_VADPDHDHTGFLTEpYVATR_</t>
  </si>
  <si>
    <t>MAPK1</t>
  </si>
  <si>
    <t>Mitogen-activated protein kinase 1</t>
  </si>
  <si>
    <t>15706;15707;17260</t>
  </si>
  <si>
    <t>_VADPDHDHTGFLpTEpYVATR_</t>
  </si>
  <si>
    <t>_VAFSEITpSPSKR_</t>
  </si>
  <si>
    <t>CDS2</t>
  </si>
  <si>
    <t>Phosphatidate cytidylyltransferase 2</t>
  </si>
  <si>
    <t>_VASPSQGQVGSSpSPKR_</t>
  </si>
  <si>
    <t>11870;11871;11872;11873</t>
  </si>
  <si>
    <t>_VAVApTPAKK_</t>
  </si>
  <si>
    <t>_VApSEEEEVPLVVYLK_</t>
  </si>
  <si>
    <t>_VApSFSIPGSSSR_</t>
  </si>
  <si>
    <t>_VApSPLDQNGSFNVVIK_</t>
  </si>
  <si>
    <t>_VDDSpSEDKTEFTVK_</t>
  </si>
  <si>
    <t>AARS</t>
  </si>
  <si>
    <t>Alanine--tRNA ligase, cytoplasmic</t>
  </si>
  <si>
    <t>_VDGETApSDSESR_</t>
  </si>
  <si>
    <t>_VDLTLDWLTETpSEEAK_</t>
  </si>
  <si>
    <t>_VDpSPTVNTTLR_</t>
  </si>
  <si>
    <t>_VEAPSLDVHMDpSPDINIEGPDVK_</t>
  </si>
  <si>
    <t>CROCC</t>
  </si>
  <si>
    <t>Rootletin</t>
  </si>
  <si>
    <t>_VELpSPGPPKPAGR_</t>
  </si>
  <si>
    <t>RPUSD2</t>
  </si>
  <si>
    <t>RNA pseudouridylate synthase domain-containing protein 2</t>
  </si>
  <si>
    <t>_VEMGTSSQNDVDMSWIPQETLNQINKApSPR_</t>
  </si>
  <si>
    <t>SSR1</t>
  </si>
  <si>
    <t>Translocon-associated protein subunit alpha</t>
  </si>
  <si>
    <t>3639;3640;3641</t>
  </si>
  <si>
    <t>_VEPSSQpSPGR_</t>
  </si>
  <si>
    <t>3639;3640</t>
  </si>
  <si>
    <t>_VEPSSQpSPGRpSPR_</t>
  </si>
  <si>
    <t>_VEPSpSQSPGRpSPR_</t>
  </si>
  <si>
    <t>_VEQMPQApSPGLAPR_</t>
  </si>
  <si>
    <t>_VEpTPSHPGGVSEEFWER_</t>
  </si>
  <si>
    <t>_VFDLQFSTDpSPR_</t>
  </si>
  <si>
    <t>_VFPLpSPASNLR_</t>
  </si>
  <si>
    <t>_VGDSTPVSEKPVSAAVDANASEpSP_</t>
  </si>
  <si>
    <t>665;666;14699</t>
  </si>
  <si>
    <t>_VGDSTPVSEKPVSAAVDANApSESP_</t>
  </si>
  <si>
    <t>_VGDSpTPVSEKPVSAAVDANASEpSP_</t>
  </si>
  <si>
    <t>_VGDVpTPQVK_</t>
  </si>
  <si>
    <t>_VGGpSDEEASGIPSR_</t>
  </si>
  <si>
    <t>_VGMADANpSPPKPLSKPR_</t>
  </si>
  <si>
    <t>_VGPCSpSPPAAR_</t>
  </si>
  <si>
    <t>_VGSpTENIK_</t>
  </si>
  <si>
    <t>_VGpSLDNVGHLPAGGAVK_</t>
  </si>
  <si>
    <t>_VHGpSPLELK_</t>
  </si>
  <si>
    <t>_VIAIDSDAEpSPAKR_</t>
  </si>
  <si>
    <t>6293;6294</t>
  </si>
  <si>
    <t>_VIAIDpSDAEpSPAKR_</t>
  </si>
  <si>
    <t>_VINpTPEILR_</t>
  </si>
  <si>
    <t>ADAM19</t>
  </si>
  <si>
    <t>Disintegrin and metalloproteinase domain-containing protein 19</t>
  </si>
  <si>
    <t>_VIPEDApSESEEK_</t>
  </si>
  <si>
    <t>_VIpSPSQK_</t>
  </si>
  <si>
    <t>2064;2065</t>
  </si>
  <si>
    <t>_VIpYDFIEK_</t>
  </si>
  <si>
    <t>_VKAQpTPPGPSLSGSKpSPCPQEK_</t>
  </si>
  <si>
    <t>_VKApSPITNDGEDEFVPSDGLDKDEYTFpSPGK_</t>
  </si>
  <si>
    <t>_VKEVHDELEDLPpSPPPPLpSPPPTTpSPHK_</t>
  </si>
  <si>
    <t>_VKEVHDELEDLPpSPPPPLpSPPPpTTSPHK_</t>
  </si>
  <si>
    <t>_VKLEEDPDGEEGpSSIPWNHLPDPEIFR_</t>
  </si>
  <si>
    <t>ZNF24</t>
  </si>
  <si>
    <t>Zinc finger protein 24</t>
  </si>
  <si>
    <t>4525;4526</t>
  </si>
  <si>
    <t>_VKPPGGHpSPQVNHLK_</t>
  </si>
  <si>
    <t>_VKPPPpSPTTEGPSLQPDLAPEEAAGTQRPK_</t>
  </si>
  <si>
    <t>14112;17103</t>
  </si>
  <si>
    <t>_VKpSPQRPSDWSK_</t>
  </si>
  <si>
    <t>9190;9191;9192</t>
  </si>
  <si>
    <t>_VLDDVSIRpSPETK_</t>
  </si>
  <si>
    <t>_VLDEEGpSER_</t>
  </si>
  <si>
    <t>_VLLpSPIR_</t>
  </si>
  <si>
    <t>_VLSAPPHFHFGQTNRpTPEFLR_</t>
  </si>
  <si>
    <t>_VLSKPPEGVVSEVEMLSpSQER_</t>
  </si>
  <si>
    <t>_VLTTpSPSR_</t>
  </si>
  <si>
    <t>_VLpSPEELEDR_</t>
  </si>
  <si>
    <t>CHD1L</t>
  </si>
  <si>
    <t>Chromodomain-helicase-DNA-binding protein 1-like</t>
  </si>
  <si>
    <t>_VMARSLpSPPPELEERDVAApYpSApSLEDVK_</t>
  </si>
  <si>
    <t>622;623;624;17191</t>
  </si>
  <si>
    <t>_VMDpSPERPVVNANVSVPLMFR_</t>
  </si>
  <si>
    <t>_VMTIPYQPMPASpSPVICAGGQDR_</t>
  </si>
  <si>
    <t>8434;8435</t>
  </si>
  <si>
    <t>_VNFPENGFLSPDKLpSLLEK_</t>
  </si>
  <si>
    <t>6366;6367</t>
  </si>
  <si>
    <t>_VNKEEEpTDENETEWLMEEIQLPPPR_</t>
  </si>
  <si>
    <t>_VNLpSPNR_</t>
  </si>
  <si>
    <t>_VNNGNTAPEDSpSPAKK_</t>
  </si>
  <si>
    <t>_VPDEEENEEpSDNEKETEK_</t>
  </si>
  <si>
    <t>_VPEVVQTSpSPR_</t>
  </si>
  <si>
    <t>_VPKSPEHpSAEPIR_</t>
  </si>
  <si>
    <t>13654;13655</t>
  </si>
  <si>
    <t>_VPKpSPEHSAEPIR_</t>
  </si>
  <si>
    <t>_VPLAPITDPQQLQLpSPLK_</t>
  </si>
  <si>
    <t>_VPPELLGGpSPPWK_</t>
  </si>
  <si>
    <t>_VPQALNFpSPEESDSTFSK_</t>
  </si>
  <si>
    <t>_VPTCEEVIFPNNFETGNGGNVQGHLPLMPMpSPLMHPR_</t>
  </si>
  <si>
    <t>_VPVLIpSPTLK_</t>
  </si>
  <si>
    <t>_VQELETpSLAELR_</t>
  </si>
  <si>
    <t>_VQMPpSFK_</t>
  </si>
  <si>
    <t>_VQMpTWTR_</t>
  </si>
  <si>
    <t>_VQRPpSLK_</t>
  </si>
  <si>
    <t>_VQTpTPKVEEEQDLK_</t>
  </si>
  <si>
    <t>_VRPFpSMFDAVDQSNAPPSFGTLR_</t>
  </si>
  <si>
    <t>_VRpSPTRpSPSVK_</t>
  </si>
  <si>
    <t>7471;7472</t>
  </si>
  <si>
    <t>_VSEEENLKKpTPK_</t>
  </si>
  <si>
    <t>14238;17119</t>
  </si>
  <si>
    <t>_VSGTLDpTPEKTVDSQGPTPVCpTPTFLER_</t>
  </si>
  <si>
    <t>_VSIYDNVPGSHLYApSTGDLLDLEK_</t>
  </si>
  <si>
    <t>_VSLEPHQGPGpTPESK_</t>
  </si>
  <si>
    <t>_VSLLGPVTpTPEHQLLK_</t>
  </si>
  <si>
    <t>_VSPLNLSSVpTP_</t>
  </si>
  <si>
    <t>_VSSPLSPLSPGIKpSPTIPR_</t>
  </si>
  <si>
    <t>13278;13279;13280;13281;16937</t>
  </si>
  <si>
    <t>_VSSPLpSPLSPGIKpSPTIPR_</t>
  </si>
  <si>
    <t>_VSTVTpSPSR_</t>
  </si>
  <si>
    <t>_VSVpSPGR_</t>
  </si>
  <si>
    <t>2211;2212</t>
  </si>
  <si>
    <t>_VSpSPVFGATSSIK_</t>
  </si>
  <si>
    <t>_VTDALPEPEPPGAMAApSEDEEEEEEALEAMQSR_</t>
  </si>
  <si>
    <t>CHMP3</t>
  </si>
  <si>
    <t>Charged multivesicular body protein 3</t>
  </si>
  <si>
    <t>_VTGVYELSLCHVADAGpSPGMQR_</t>
  </si>
  <si>
    <t>_VTGpTLETK_</t>
  </si>
  <si>
    <t>_VTKNEEPpSEEEIDAPKPK_</t>
  </si>
  <si>
    <t>_VTKpSPGETSKPR_</t>
  </si>
  <si>
    <t>4407;15372</t>
  </si>
  <si>
    <t>_VTLpTPLK_</t>
  </si>
  <si>
    <t>_VTSFpSTPPpTPER_</t>
  </si>
  <si>
    <t>332;14627</t>
  </si>
  <si>
    <t>_VTSLANLIpSPVR_</t>
  </si>
  <si>
    <t>NET1</t>
  </si>
  <si>
    <t>Neuroepithelial cell-transforming gene 1 protein</t>
  </si>
  <si>
    <t>_VTSSVPLPSGSTSpSPGR_</t>
  </si>
  <si>
    <t>_VTpSPTKV_</t>
  </si>
  <si>
    <t>_VVGGpSLR_</t>
  </si>
  <si>
    <t>_VVIKLpSPQACSFTK_</t>
  </si>
  <si>
    <t>_VVITQpSPGK_</t>
  </si>
  <si>
    <t>_VVNGAAASQPPpSKR_</t>
  </si>
  <si>
    <t>_VVNTDHGpSPEQLQIPVTDSGR_</t>
  </si>
  <si>
    <t>SDE2</t>
  </si>
  <si>
    <t>Protein SDE2 homolog</t>
  </si>
  <si>
    <t>_VVQEYIDAFSDpYANFK_</t>
  </si>
  <si>
    <t>PTPRA</t>
  </si>
  <si>
    <t>_VVVAHHDLDNTLNCSFLEPPSGLEQPpSPSWSSR_</t>
  </si>
  <si>
    <t>_VWEDRPSpSAGSTPFPYNPLIMR_</t>
  </si>
  <si>
    <t>_VYFQpSPPGAAGEGPGGADDEGPVRR_</t>
  </si>
  <si>
    <t>PPP1R14B</t>
  </si>
  <si>
    <t>Protein phosphatase 1 regulatory subunit 14B</t>
  </si>
  <si>
    <t>_VpSPAAAQLADTLFSK_</t>
  </si>
  <si>
    <t>_VpSPGQAAPAMAR_</t>
  </si>
  <si>
    <t>_VpSPPApSPTLEVELGSAELPLQGAVGPELPPGGGHGR_</t>
  </si>
  <si>
    <t>SH3RF1</t>
  </si>
  <si>
    <t>E3 ubiquitin-protein ligase SH3RF1</t>
  </si>
  <si>
    <t>9973;9974</t>
  </si>
  <si>
    <t>_VpSPPQPPPPQPPR_</t>
  </si>
  <si>
    <t>_WAAHGApSPEDFSLTLGAR_</t>
  </si>
  <si>
    <t>_WADPQISESNFpSPK_</t>
  </si>
  <si>
    <t>NUDT9</t>
  </si>
  <si>
    <t>ADP-ribose pyrophosphatase, mitochondrial</t>
  </si>
  <si>
    <t>_WCNVQSTQDEFEELTMpSQK_</t>
  </si>
  <si>
    <t>DCK</t>
  </si>
  <si>
    <t>Deoxycytidine kinase</t>
  </si>
  <si>
    <t>1558;14860</t>
  </si>
  <si>
    <t>_WCNVQSTQDEFEELpTMSQK_</t>
  </si>
  <si>
    <t>_WDEQTSNTKGDDDEEpSDEEAVKK_</t>
  </si>
  <si>
    <t>_WDEpTPGR_</t>
  </si>
  <si>
    <t>_WDEpTPKTER_</t>
  </si>
  <si>
    <t>_WDQTADQTPGApTPK_</t>
  </si>
  <si>
    <t>_WDQTADQpTPGApTPK_</t>
  </si>
  <si>
    <t>_WDpSYDNFSGHR_</t>
  </si>
  <si>
    <t>_WDpTGENPIYK_</t>
  </si>
  <si>
    <t>ITGB1</t>
  </si>
  <si>
    <t>Integrin beta-1</t>
  </si>
  <si>
    <t>_WKEPGSGGPQNLpSGPGGR_</t>
  </si>
  <si>
    <t>_WLSTSIPEAQWHSpSLAR_</t>
  </si>
  <si>
    <t>_WQLSpSPDGVDTDDDLPK_</t>
  </si>
  <si>
    <t>10721;16545</t>
  </si>
  <si>
    <t>_WRLSPGEpTPER_</t>
  </si>
  <si>
    <t>9481;16328</t>
  </si>
  <si>
    <t>_WSPAYSFSSDpSPLDSpSPKYPPLYPPGR_</t>
  </si>
  <si>
    <t>DAGLB</t>
  </si>
  <si>
    <t>Sn1-specific diacylglycerol lipase beta</t>
  </si>
  <si>
    <t>1897;1898;1899</t>
  </si>
  <si>
    <t>_WWAApSPAPAR_</t>
  </si>
  <si>
    <t>_WpSIPADGR_</t>
  </si>
  <si>
    <t>GEM</t>
  </si>
  <si>
    <t>GTP-binding protein GEM</t>
  </si>
  <si>
    <t>_YADQEVPRpSPFK_</t>
  </si>
  <si>
    <t>10173;16463</t>
  </si>
  <si>
    <t>_YALMPEFYALpSPVPPEEQAEIESTAHPATPPEP_</t>
  </si>
  <si>
    <t>_YAPpSEAGLHEMDIR_</t>
  </si>
  <si>
    <t>_YDDYRDYDpSPERER_</t>
  </si>
  <si>
    <t>RECQL5</t>
  </si>
  <si>
    <t>ATP-dependent DNA helicase Q5</t>
  </si>
  <si>
    <t>_YDLANQDHMMDAPPLpSPFPHIK_</t>
  </si>
  <si>
    <t>_YEEQERpSPR_</t>
  </si>
  <si>
    <t>8648;8649</t>
  </si>
  <si>
    <t>_YFQpSPpSR_</t>
  </si>
  <si>
    <t>_YFQpSPpSRpSRpSR_</t>
  </si>
  <si>
    <t>8648;8649;8650;8651</t>
  </si>
  <si>
    <t>_YFpSLDLTHDEVPEFVV_</t>
  </si>
  <si>
    <t>_YGpSRDDLVAGPGFGGAR_</t>
  </si>
  <si>
    <t>_YHELPpTLEER_</t>
  </si>
  <si>
    <t>_YIEIDpSDEEPR_</t>
  </si>
  <si>
    <t>_YISENEpSPRPSQK_</t>
  </si>
  <si>
    <t>_YKHpTHEKPFK_</t>
  </si>
  <si>
    <t>_YLGDAFGpSPQTDHGFETDPDPFLLDEPAPR_</t>
  </si>
  <si>
    <t>ZNF395</t>
  </si>
  <si>
    <t>Zinc finger protein 395</t>
  </si>
  <si>
    <t>_YLLSQSpSPAPLTAAEEELR_</t>
  </si>
  <si>
    <t>TWF1</t>
  </si>
  <si>
    <t>Twinfilin-1</t>
  </si>
  <si>
    <t>7826;7832;16043;16044</t>
  </si>
  <si>
    <t>_YLpSFTPPEKDGFPpSGTPALNAK_</t>
  </si>
  <si>
    <t>_YLpSPLGK_</t>
  </si>
  <si>
    <t>_YNLDApSEEEDSNKKK_</t>
  </si>
  <si>
    <t>_YNLDApSEEEDSNKK_</t>
  </si>
  <si>
    <t>_YPEPERPSpSR_</t>
  </si>
  <si>
    <t>_YPESNRpTPVKPSSVEEEDSFFR_</t>
  </si>
  <si>
    <t>13482;13483;16963</t>
  </si>
  <si>
    <t>_YQEQGGEApSPQR_</t>
  </si>
  <si>
    <t>_YQEQGGEApSPQSR_</t>
  </si>
  <si>
    <t>_YQEpSPGIQMK_</t>
  </si>
  <si>
    <t>Tyrosine-protein phosphatase non-receptor type 1</t>
  </si>
  <si>
    <t>_YSGVNQpSMLFDK_</t>
  </si>
  <si>
    <t>_YSLpSPSK_</t>
  </si>
  <si>
    <t>_YSPPAIpSPLVSEK_</t>
  </si>
  <si>
    <t>8248;8249</t>
  </si>
  <si>
    <t>POLR2A</t>
  </si>
  <si>
    <t>DNA-directed RNA polymerase II subunit RPB1</t>
  </si>
  <si>
    <t>6203;6204;6205;15685</t>
  </si>
  <si>
    <t>_YSPTpSPTYpSPTSPK_</t>
  </si>
  <si>
    <t>_YSQGDDDGSSSSGGSSVAGSQSTLFKDpSPLR_</t>
  </si>
  <si>
    <t>SUN2</t>
  </si>
  <si>
    <t>SUN domain-containing protein 2</t>
  </si>
  <si>
    <t>_YSQSAPGpSPVSAQPVIMAVPPRPSSLVAK_</t>
  </si>
  <si>
    <t>7296;7297</t>
  </si>
  <si>
    <t>_YSQpSAPGpSPVSAQPVIMAVPPRPSSLVAK_</t>
  </si>
  <si>
    <t>_YSpSCSTIFLDDSTVSQPNLK_</t>
  </si>
  <si>
    <t>10641;10642</t>
  </si>
  <si>
    <t>_YSpSYQGSR_</t>
  </si>
  <si>
    <t>_YTGEEDGAGGHpSPAPPQTEECLR_</t>
  </si>
  <si>
    <t>Caveolin-1</t>
  </si>
  <si>
    <t>_YpSSCSTIFLDDSTVSQPNLK_</t>
  </si>
  <si>
    <t>_pSAEDWWWDR_</t>
  </si>
  <si>
    <t>FBXL6</t>
  </si>
  <si>
    <t>F-box/LRR-repeat protein 6</t>
  </si>
  <si>
    <t>_pSAGTATQMR_</t>
  </si>
  <si>
    <t>_pSAIDLTPIVVEDK_</t>
  </si>
  <si>
    <t>_pSAKPETVIDSLLQ_</t>
  </si>
  <si>
    <t>KIF3A</t>
  </si>
  <si>
    <t>_pSAPASPpTHPGLMSPR_</t>
  </si>
  <si>
    <t>_pSAPApSPTHPGLMSPR_</t>
  </si>
  <si>
    <t>_pSAPApSPTHPGLMpSPR_</t>
  </si>
  <si>
    <t>_pSAPSFRPK_</t>
  </si>
  <si>
    <t>_pSAPSTGGVK_</t>
  </si>
  <si>
    <t>_pSAPTpSPTATNISSK_</t>
  </si>
  <si>
    <t>12637;12638</t>
  </si>
  <si>
    <t>_pSATREPPYR_</t>
  </si>
  <si>
    <t>_pSATRPpSPpSPER_</t>
  </si>
  <si>
    <t>_pSAVKKAESER_</t>
  </si>
  <si>
    <t>_pSApSLRRpSR_</t>
  </si>
  <si>
    <t>8625;8632;8633</t>
  </si>
  <si>
    <t>_pSCHDLDLLGQSPGWGQTQAVETNIVCK_</t>
  </si>
  <si>
    <t>_pSDLEEDNER_</t>
  </si>
  <si>
    <t>_pSFADIGKK_</t>
  </si>
  <si>
    <t>_pSFEDLTDHPVTR_</t>
  </si>
  <si>
    <t>_pSFEMTEFNQALEEIK_</t>
  </si>
  <si>
    <t>_pSFSKEVEERpSR_</t>
  </si>
  <si>
    <t>_pSFSMHDLTTIQGDEPVGQRPYQPLPEAK_</t>
  </si>
  <si>
    <t>_pSFTGGLGQLVVPSK_</t>
  </si>
  <si>
    <t>_pSFpSRpSRpSR_</t>
  </si>
  <si>
    <t>7277;7278;7279;7280</t>
  </si>
  <si>
    <t>_pSGAQASSTPLSPTR_</t>
  </si>
  <si>
    <t>_pSGDETPGSEVPGDK_</t>
  </si>
  <si>
    <t>_pSGGDGGDEVEGSGVGAGEGETVQHFPLAR_</t>
  </si>
  <si>
    <t>ZBTB10</t>
  </si>
  <si>
    <t>Zinc finger and BTB domain-containing protein 10</t>
  </si>
  <si>
    <t>_pSGGEMLK_</t>
  </si>
  <si>
    <t>HEATR5B</t>
  </si>
  <si>
    <t>HEAT repeat-containing protein 5B</t>
  </si>
  <si>
    <t>_pSGGNEVSIEER_</t>
  </si>
  <si>
    <t>_pSGNGNKPPSTDLK_</t>
  </si>
  <si>
    <t>RAB13</t>
  </si>
  <si>
    <t>Ras-related protein Rab-13</t>
  </si>
  <si>
    <t>_pSGVRGpTPVR_</t>
  </si>
  <si>
    <t>_pSHHAASTTTAPTPAAR_</t>
  </si>
  <si>
    <t>_pSIGSAVDQGNESIVAK_</t>
  </si>
  <si>
    <t>_pSIPLSIK_</t>
  </si>
  <si>
    <t>_pSIPMPASR_</t>
  </si>
  <si>
    <t>_pSISLYYTGEK_</t>
  </si>
  <si>
    <t>_pSIpSLRRpSR_</t>
  </si>
  <si>
    <t>8634;8635;8636</t>
  </si>
  <si>
    <t>_pSIpSRPRpSpSR_</t>
  </si>
  <si>
    <t>8637;8638;8639;8640</t>
  </si>
  <si>
    <t>_pSKGSLEITESQSADAEPPPPPKPDLSR_</t>
  </si>
  <si>
    <t>_pSKpSKPPK_</t>
  </si>
  <si>
    <t>8416;8417</t>
  </si>
  <si>
    <t>_pSKpSPGHHR_</t>
  </si>
  <si>
    <t>10565;10566</t>
  </si>
  <si>
    <t>_pSKpSPPKSPEEEGAVpSS_</t>
  </si>
  <si>
    <t>703;704;705;706;707</t>
  </si>
  <si>
    <t>_pSKpSPPKpSPEEEGAVSS_</t>
  </si>
  <si>
    <t>_pSKpSPPKpSPEEEGAVpSS_</t>
  </si>
  <si>
    <t>_pSLDGASVNENHEIYMK_</t>
  </si>
  <si>
    <t>_pSLDGApSVNENHEIYMK_</t>
  </si>
  <si>
    <t>_pSLFINHHPPGQIAR_</t>
  </si>
  <si>
    <t>_pSLGEQDQMTLRPPEKVDLEPLK_</t>
  </si>
  <si>
    <t>_pSLGLDINMDSR_</t>
  </si>
  <si>
    <t>_pSLGPSLATDKS_</t>
  </si>
  <si>
    <t>_pSLLRPGQAAELR_</t>
  </si>
  <si>
    <t>_pSLPAGDALYLSFNPPQPSR_</t>
  </si>
  <si>
    <t>_pSLPEEDVAEIQHAEEFLIKPESK_</t>
  </si>
  <si>
    <t>_pSLPELDR_</t>
  </si>
  <si>
    <t>_pSLPGPAPCLK_</t>
  </si>
  <si>
    <t>_pSLPVSICR_</t>
  </si>
  <si>
    <t>_pSLRLpSAQK_</t>
  </si>
  <si>
    <t>11649;11650</t>
  </si>
  <si>
    <t>_pSLSDSESDDSK_</t>
  </si>
  <si>
    <t>_pSLTAHSLLPLAEK_</t>
  </si>
  <si>
    <t>_pSLTFTGGAK_</t>
  </si>
  <si>
    <t>_pSLTNLSFLTDSEK_</t>
  </si>
  <si>
    <t>_pSLTNpSHLEK_</t>
  </si>
  <si>
    <t>_pSLpSPILPGR_</t>
  </si>
  <si>
    <t>_pSMDELNHDFQALALEGR_</t>
  </si>
  <si>
    <t>_pSNDHFIVK_</t>
  </si>
  <si>
    <t>CASP8AP2</t>
  </si>
  <si>
    <t>CASP8-associated protein 2</t>
  </si>
  <si>
    <t>_pSNFSNSADDIK_</t>
  </si>
  <si>
    <t>_pSPAFTSR_</t>
  </si>
  <si>
    <t>_pSPALKpSPLQSVVVR_</t>
  </si>
  <si>
    <t>_pSPGAPGPLTLK_</t>
  </si>
  <si>
    <t>_pSPGETSKPRPFAGGGYR_</t>
  </si>
  <si>
    <t>_pSPGFASPK_</t>
  </si>
  <si>
    <t>_pSPGKAEAESDALPDDTVIESEALPSDIAAEAR_</t>
  </si>
  <si>
    <t>_pSPGLSPSSPSPEFLGLR_</t>
  </si>
  <si>
    <t>10168;10169;10170;10171</t>
  </si>
  <si>
    <t>_pSPGPPPPVGVK_</t>
  </si>
  <si>
    <t>_pSPHEVFGCVVPEGGSQAAVGPQK_</t>
  </si>
  <si>
    <t>_pSPHGQTRPPASLK_</t>
  </si>
  <si>
    <t>_pSPILLPK_</t>
  </si>
  <si>
    <t>_pSPISVPGGSALISNLGK_</t>
  </si>
  <si>
    <t>_pSPLGSVR_</t>
  </si>
  <si>
    <t>_pSPLHIKDDVLPK_</t>
  </si>
  <si>
    <t>_pSPLLAGGpSPPQPVVPAHK_</t>
  </si>
  <si>
    <t>_pSPLSGIPVR_</t>
  </si>
  <si>
    <t>_pSPPAVVEEK_</t>
  </si>
  <si>
    <t>ZNF618</t>
  </si>
  <si>
    <t>Zinc finger protein 618</t>
  </si>
  <si>
    <t>_pSPQFINLK_</t>
  </si>
  <si>
    <t>_pSPQPDPVGTPTIFKPQSK_</t>
  </si>
  <si>
    <t>_pSPQVKPASTMGMGPLGK_</t>
  </si>
  <si>
    <t>_pSPSAGILR_</t>
  </si>
  <si>
    <t>_pSPSDSSTASTPVAEQIER_</t>
  </si>
  <si>
    <t>264;265;266;14619</t>
  </si>
  <si>
    <t>_pSPSGPVKpSPPLSPVGTTPVK_</t>
  </si>
  <si>
    <t>_pSPSKPLPEVTDEYKNDVK_</t>
  </si>
  <si>
    <t>_pSPSSKPSLAVAVDSAPEVAVK_</t>
  </si>
  <si>
    <t>CDC40</t>
  </si>
  <si>
    <t>Pre-mRNA-processing factor 17</t>
  </si>
  <si>
    <t>5073;5074</t>
  </si>
  <si>
    <t>_pSPTNSLLK_</t>
  </si>
  <si>
    <t>TOB2</t>
  </si>
  <si>
    <t>Protein Tob2</t>
  </si>
  <si>
    <t>_pSPVPSAFSDQSR_</t>
  </si>
  <si>
    <t>_pSPpSPEPIYNSEGK_</t>
  </si>
  <si>
    <t>_pSPpSPFTHTHLAQGYR_</t>
  </si>
  <si>
    <t>2415;2416;15041</t>
  </si>
  <si>
    <t>_pSPpSPTLGESLAPHK_</t>
  </si>
  <si>
    <t>10094;10095;16444</t>
  </si>
  <si>
    <t>_pSQDDAMVDYFFQR_</t>
  </si>
  <si>
    <t>_pSQDVELWEGEVVK_</t>
  </si>
  <si>
    <t>_pSQEADVQDWEFR_</t>
  </si>
  <si>
    <t>_pSQESGYYDR_</t>
  </si>
  <si>
    <t>_pSQGCpSREApSPSR_</t>
  </si>
  <si>
    <t>3045;3046;3047</t>
  </si>
  <si>
    <t>_pSQpSKpSPTGpTPAR_</t>
  </si>
  <si>
    <t>_pSRSKEDpSR_</t>
  </si>
  <si>
    <t>7203;7204;7221</t>
  </si>
  <si>
    <t>_pSRSPEpSQVIGENTK_</t>
  </si>
  <si>
    <t>_pSRSPPPVpSK_</t>
  </si>
  <si>
    <t>_pSRSPPRPK_</t>
  </si>
  <si>
    <t>_pSRSPpSSPELNNK_</t>
  </si>
  <si>
    <t>_pSRSpYpSRDYR_</t>
  </si>
  <si>
    <t>7223;7224;7225;17269;17270</t>
  </si>
  <si>
    <t>_pSRTPLLPR_</t>
  </si>
  <si>
    <t>14029;17066</t>
  </si>
  <si>
    <t>8637;8638;8647</t>
  </si>
  <si>
    <t>_pSRpSIpSRPR_</t>
  </si>
  <si>
    <t>_pSRpSPLELEPEAK_</t>
  </si>
  <si>
    <t>_pSRpSPPPVSK_</t>
  </si>
  <si>
    <t>_pSRpSRYpSR_</t>
  </si>
  <si>
    <t>712;713;714</t>
  </si>
  <si>
    <t>_pSRpSRpSPPPVSK_</t>
  </si>
  <si>
    <t>708;709;710;711</t>
  </si>
  <si>
    <t>_pSRpSRpSYpSPAHNR_</t>
  </si>
  <si>
    <t>14212;14213;14214;14215;17323</t>
  </si>
  <si>
    <t>_pSRpSYSRDpYR_</t>
  </si>
  <si>
    <t>_pSRpSYpSRDYR_</t>
  </si>
  <si>
    <t>_pSRpSpSSHSPPRHASK_</t>
  </si>
  <si>
    <t>636;637;638;639</t>
  </si>
  <si>
    <t>_pSRpTPpSASNDDQQE_</t>
  </si>
  <si>
    <t>_pSSFSITR_</t>
  </si>
  <si>
    <t>_pSSGFAFDPSVNYSK_</t>
  </si>
  <si>
    <t>_pSSGPYGGGGQYFAKPR_</t>
  </si>
  <si>
    <t>_pSSGPYGGGGQYFAK_</t>
  </si>
  <si>
    <t>_pSSLEELHGDANWGEDLR_</t>
  </si>
  <si>
    <t>342;343</t>
  </si>
  <si>
    <t>_pSSPVKVGEK_</t>
  </si>
  <si>
    <t>_pSSPVNRPSSATNK_</t>
  </si>
  <si>
    <t>190;191</t>
  </si>
  <si>
    <t>_pSSTPREpSPCGK_</t>
  </si>
  <si>
    <t>166;167;168;14601</t>
  </si>
  <si>
    <t>_pSTAALEEDAQILK_</t>
  </si>
  <si>
    <t>_pSTSRDRLDDIIVLTK_</t>
  </si>
  <si>
    <t>_pSVHpSEHpSAR_</t>
  </si>
  <si>
    <t>4215;4216;4217</t>
  </si>
  <si>
    <t>_pSVNFSLpTPNEIK_</t>
  </si>
  <si>
    <t>_pSVPGPLK_</t>
  </si>
  <si>
    <t>STK4</t>
  </si>
  <si>
    <t>8489;16169</t>
  </si>
  <si>
    <t>_pSVPNpTPLRPNQQSVVNSSFSELFVK_</t>
  </si>
  <si>
    <t>_pSVQEGENPDDGVR_</t>
  </si>
  <si>
    <t>_pSVRPGASYK_</t>
  </si>
  <si>
    <t>_pSVVSDLEADDVK_</t>
  </si>
  <si>
    <t>_pSVVSFDK_</t>
  </si>
  <si>
    <t>_pSVpSRpSPVPEK_</t>
  </si>
  <si>
    <t>7860;7861;7862</t>
  </si>
  <si>
    <t>_pSWASPVYTEADGTFSR_</t>
  </si>
  <si>
    <t>_pSWGQQAQEYQEQK_</t>
  </si>
  <si>
    <t>_pSWITIPR_</t>
  </si>
  <si>
    <t>_pSYDSSMESR_</t>
  </si>
  <si>
    <t>978;979</t>
  </si>
  <si>
    <t>_pSYpSPAHNR_</t>
  </si>
  <si>
    <t>_pSYpSRpSRpSR_</t>
  </si>
  <si>
    <t>2829;2830;2831;2832;9137</t>
  </si>
  <si>
    <t>_pTGTPSDPR_</t>
  </si>
  <si>
    <t>_pTPLTQDPASITDNLLQLPAR_</t>
  </si>
  <si>
    <t>_pTPPAPSPFDLPELK_</t>
  </si>
  <si>
    <t>_pTPPGPPPPDDDEDDPVPLPVSGDKEEDAPHR_</t>
  </si>
  <si>
    <t>_pTPRTPRpTPQLK_</t>
  </si>
  <si>
    <t>16352;16353;16355</t>
  </si>
  <si>
    <t>_pTPRpTPQLK_</t>
  </si>
  <si>
    <t>_pTPVKPSSVEEEDSFFR_</t>
  </si>
  <si>
    <t>13482;16963</t>
  </si>
  <si>
    <t>_pTPVSPVKFpSPGDFWGR_</t>
  </si>
  <si>
    <t>_pTQIGMpTESLLK_</t>
  </si>
  <si>
    <t>16603;16604</t>
  </si>
  <si>
    <t>_pTRTPASINATPANINLADLTR_</t>
  </si>
  <si>
    <t>_pTSPDSLRR_</t>
  </si>
  <si>
    <t>_pTSPGGRTpSPEAR_</t>
  </si>
  <si>
    <t>_pTSPVSLWSR_</t>
  </si>
  <si>
    <t>_pTSSLDTLAAPYLAGHWPR_</t>
  </si>
  <si>
    <t>_pTTPDQELAPASEPVWERPWSVEEIR_</t>
  </si>
  <si>
    <t>FAM21A</t>
  </si>
  <si>
    <t>WASH complex subunit FAM21A</t>
  </si>
  <si>
    <t>14912;14913</t>
  </si>
  <si>
    <t>_pTTPTQPSEQK_</t>
  </si>
  <si>
    <t>siNUAK1 vs. siCT significant</t>
  </si>
  <si>
    <t>BAY880 vs. DMSO significant</t>
  </si>
  <si>
    <t xml:space="preserve"> -Log p-value siNUAK1 vs. siCT</t>
  </si>
  <si>
    <t>Log2 FC siNUAK1 vs siCT</t>
  </si>
  <si>
    <t>Log2 FC BAY880 vs. DMSO</t>
  </si>
  <si>
    <t>Phosphosite ID(s)</t>
  </si>
  <si>
    <t>HIST1H3A</t>
  </si>
  <si>
    <t>CDK2</t>
  </si>
  <si>
    <t>TMEM185A</t>
  </si>
  <si>
    <t>GOLGA8M</t>
  </si>
  <si>
    <t>RPS17L</t>
  </si>
  <si>
    <t>NSUN5P2</t>
  </si>
  <si>
    <t>ZSCAN5A</t>
  </si>
  <si>
    <t>MAP2K3</t>
  </si>
  <si>
    <t>RRN3</t>
  </si>
  <si>
    <t>HNRNPUL2-BSCL2</t>
  </si>
  <si>
    <t>SUN1</t>
  </si>
  <si>
    <t>WHSC2</t>
  </si>
  <si>
    <t>Syndecan</t>
  </si>
  <si>
    <t>Caspase-2</t>
  </si>
  <si>
    <t>Annexin A1</t>
  </si>
  <si>
    <t>CAD protein</t>
  </si>
  <si>
    <t>Histone H1.0</t>
  </si>
  <si>
    <t>Histone H3.1</t>
  </si>
  <si>
    <t>DNA ligase 1</t>
  </si>
  <si>
    <t>Prelamin-A/C</t>
  </si>
  <si>
    <t>Neurofibromin</t>
  </si>
  <si>
    <t>DCN1-like protein</t>
  </si>
  <si>
    <t>Host cell factor 1</t>
  </si>
  <si>
    <t>Band 4.1-like protein 3</t>
  </si>
  <si>
    <t>Acetyl-CoA carboxylase 1</t>
  </si>
  <si>
    <t>Core histone macro-H2A.1</t>
  </si>
  <si>
    <t>DNA-binding protein SATB</t>
  </si>
  <si>
    <t>Cyclin-dependent kinase 2</t>
  </si>
  <si>
    <t>Transmembrane protein 185B</t>
  </si>
  <si>
    <t>Thymidine kinase, cytosolic</t>
  </si>
  <si>
    <t>Golgin subfamily A member 8M</t>
  </si>
  <si>
    <t>NK-tumor recognition protein</t>
  </si>
  <si>
    <t>Multifunctional protein ADE2</t>
  </si>
  <si>
    <t>40S ribosomal protein S17-like</t>
  </si>
  <si>
    <t>Phosphatase and actin regulator</t>
  </si>
  <si>
    <t>Mitogen-activated protein kinase</t>
  </si>
  <si>
    <t>Microtubule-associated protein 1A</t>
  </si>
  <si>
    <t>Microtubule-associated protein 1B</t>
  </si>
  <si>
    <t>Putative methyltransferase NSUN5C</t>
  </si>
  <si>
    <t>Synaptosomal-associated protein 23</t>
  </si>
  <si>
    <t>Histone-lysine N-methyltransferase 2A</t>
  </si>
  <si>
    <t>Ubiquitin carboxyl-terminal hydrolase</t>
  </si>
  <si>
    <t>Nuclear factor NF-kappa-B p105 subunit</t>
  </si>
  <si>
    <t>RNA-binding motif protein, X chromosome</t>
  </si>
  <si>
    <t>Nuclear pore complex protein Nup98-Nup96</t>
  </si>
  <si>
    <t>Heterogeneous nuclear ribonucleoprotein A1</t>
  </si>
  <si>
    <t>Tyrosine-protein phosphatase non-receptor type</t>
  </si>
  <si>
    <t>Lamina-associated polypeptide 2, isoform alpha</t>
  </si>
  <si>
    <t>Zinc finger and SCAN domain-containing protein 5A</t>
  </si>
  <si>
    <t>Lamina-associated polypeptide 2, isoforms beta/gamma</t>
  </si>
  <si>
    <t>Dual specificity mitogen-activated protein kinase kinase 3</t>
  </si>
  <si>
    <t>RNA polymerase I-specific transcription initiation factor RRN3</t>
  </si>
  <si>
    <t>Caveolin</t>
  </si>
  <si>
    <t>Annexin A2</t>
  </si>
  <si>
    <t>MLF1IP</t>
  </si>
  <si>
    <t>Serine/threonine-protein kinase D1</t>
  </si>
  <si>
    <t>CD97 antigen</t>
  </si>
  <si>
    <t>CDC2L1</t>
  </si>
  <si>
    <t>cAMP-dependent protein kinase type I-alpha regulatory subunit</t>
  </si>
  <si>
    <t>Receptor protein-tyrosine kinase</t>
  </si>
  <si>
    <t>Prolow-density lipoprotein receptor-related protein 1</t>
  </si>
  <si>
    <t>Cytochrome P450</t>
  </si>
  <si>
    <t>Guanine nucleotide-binding protein G(s) subunit alpha isoforms short</t>
  </si>
  <si>
    <t>Histone H2B</t>
  </si>
  <si>
    <t>Basement membrane-specific heparan sulfate proteoglycan core protein</t>
  </si>
  <si>
    <t>DKFZp586F0420</t>
  </si>
  <si>
    <t>Caspase-4</t>
  </si>
  <si>
    <t>Kinesin-like protein KIF2C</t>
  </si>
  <si>
    <t>Ferritin</t>
  </si>
  <si>
    <t>NME1-NME2</t>
  </si>
  <si>
    <t>6-phosphofructo-2-kinase/fructose-2,6-bisphosphatase 2</t>
  </si>
  <si>
    <t>EIF3C</t>
  </si>
  <si>
    <t>Eukaryotic translation initiation factor 3 subunit C</t>
  </si>
  <si>
    <t>GNA11</t>
  </si>
  <si>
    <t>Guanine nucleotide-binding protein subunit alpha-11</t>
  </si>
  <si>
    <t>Serine/threonine-protein kinase</t>
  </si>
  <si>
    <t>Microtubule-associated protein 1S</t>
  </si>
  <si>
    <t>Receptor expression-enhancing protein</t>
  </si>
  <si>
    <t>Gephyrin</t>
  </si>
  <si>
    <t>Receptor-type tyrosine-protein phosphatase</t>
  </si>
  <si>
    <t>Fatty acid synthase</t>
  </si>
  <si>
    <t>Serine/threonine-protein kinase PAK 2</t>
  </si>
  <si>
    <t>Kinesin-like protein</t>
  </si>
  <si>
    <t>Sodium bicarbonate cotransporter 3</t>
  </si>
  <si>
    <t>Serine/threonine-protein kinase 4</t>
  </si>
  <si>
    <t>SEPT2</t>
  </si>
  <si>
    <t>SEPT5</t>
  </si>
  <si>
    <t>SEPT9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</si>
</sst>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4B25-3996-C048-A417-345401BDF71C}">
  <dimension ref="A1:G158"/>
  <sheetViews>
    <sheetView workbookViewId="0">
      <selection activeCell="B10" sqref="B10"/>
    </sheetView>
  </sheetViews>
  <sheetFormatPr baseColWidth="10" defaultRowHeight="14" x14ac:dyDescent="0.15"/>
  <cols>
    <col min="1" max="1" width="12" style="4" bestFit="1" customWidth="1"/>
    <col min="2" max="2" width="84.6640625" style="4" bestFit="1" customWidth="1"/>
    <col min="3" max="3" width="10.83203125" style="5"/>
    <col min="4" max="5" width="10.83203125" style="6"/>
    <col min="6" max="7" width="10.83203125" style="5"/>
    <col min="8" max="16384" width="10.83203125" style="4"/>
  </cols>
  <sheetData>
    <row r="1" spans="1:7" s="4" customFormat="1" ht="30" x14ac:dyDescent="0.1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</row>
    <row r="2" spans="1:7" s="4" customFormat="1" x14ac:dyDescent="0.15">
      <c r="A2" s="4" t="s">
        <v>7</v>
      </c>
      <c r="B2" s="4" t="s">
        <v>8</v>
      </c>
      <c r="C2" s="5">
        <v>17</v>
      </c>
      <c r="D2" s="6">
        <v>2.1193057094773402</v>
      </c>
      <c r="E2" s="6">
        <v>1.9107330723626199</v>
      </c>
      <c r="F2" s="5" t="s">
        <v>9</v>
      </c>
      <c r="G2" s="5" t="s">
        <v>10</v>
      </c>
    </row>
    <row r="3" spans="1:7" s="4" customFormat="1" x14ac:dyDescent="0.15">
      <c r="A3" s="4" t="s">
        <v>11</v>
      </c>
      <c r="B3" s="4" t="s">
        <v>12</v>
      </c>
      <c r="C3" s="5">
        <v>17</v>
      </c>
      <c r="D3" s="6">
        <v>1.9370857996322901</v>
      </c>
      <c r="E3" s="6">
        <v>1.79627137692729</v>
      </c>
      <c r="F3" s="5" t="s">
        <v>9</v>
      </c>
      <c r="G3" s="5" t="s">
        <v>10</v>
      </c>
    </row>
    <row r="4" spans="1:7" s="4" customFormat="1" x14ac:dyDescent="0.15">
      <c r="A4" s="4" t="s">
        <v>13</v>
      </c>
      <c r="B4" s="4" t="s">
        <v>14</v>
      </c>
      <c r="C4" s="5">
        <v>12</v>
      </c>
      <c r="D4" s="6">
        <v>3.8241703639925499</v>
      </c>
      <c r="E4" s="6">
        <v>3.6254279109772098</v>
      </c>
      <c r="F4" s="5" t="s">
        <v>9</v>
      </c>
      <c r="G4" s="5" t="s">
        <v>9</v>
      </c>
    </row>
    <row r="5" spans="1:7" s="4" customFormat="1" x14ac:dyDescent="0.15">
      <c r="A5" s="4" t="s">
        <v>15</v>
      </c>
      <c r="B5" s="4" t="s">
        <v>16</v>
      </c>
      <c r="C5" s="5">
        <v>24</v>
      </c>
      <c r="D5" s="6">
        <v>1.55695279430595</v>
      </c>
      <c r="E5" s="6">
        <v>1.3366288568306901</v>
      </c>
      <c r="F5" s="5" t="s">
        <v>9</v>
      </c>
      <c r="G5" s="5" t="s">
        <v>10</v>
      </c>
    </row>
    <row r="6" spans="1:7" s="4" customFormat="1" x14ac:dyDescent="0.15">
      <c r="A6" s="4" t="s">
        <v>17</v>
      </c>
      <c r="B6" s="4" t="s">
        <v>18</v>
      </c>
      <c r="C6" s="5">
        <v>9</v>
      </c>
      <c r="D6" s="6">
        <v>1.6013501462570301</v>
      </c>
      <c r="E6" s="6">
        <v>1.49738884514884</v>
      </c>
      <c r="F6" s="5" t="s">
        <v>9</v>
      </c>
      <c r="G6" s="5" t="s">
        <v>9</v>
      </c>
    </row>
    <row r="7" spans="1:7" s="4" customFormat="1" x14ac:dyDescent="0.15">
      <c r="A7" s="4" t="s">
        <v>19</v>
      </c>
      <c r="B7" s="4" t="s">
        <v>20</v>
      </c>
      <c r="C7" s="5">
        <v>8</v>
      </c>
      <c r="D7" s="6">
        <v>2.7091529135477201</v>
      </c>
      <c r="E7" s="6">
        <v>2.7592851495677402</v>
      </c>
      <c r="F7" s="5" t="s">
        <v>9</v>
      </c>
      <c r="G7" s="5" t="s">
        <v>10</v>
      </c>
    </row>
    <row r="8" spans="1:7" s="4" customFormat="1" x14ac:dyDescent="0.15">
      <c r="A8" s="4" t="s">
        <v>21</v>
      </c>
      <c r="B8" s="4" t="s">
        <v>22</v>
      </c>
      <c r="C8" s="5">
        <v>9</v>
      </c>
      <c r="D8" s="6">
        <v>2.4881353133445101</v>
      </c>
      <c r="E8" s="6">
        <v>2.2007608577709199</v>
      </c>
      <c r="F8" s="5" t="s">
        <v>9</v>
      </c>
      <c r="G8" s="5" t="s">
        <v>10</v>
      </c>
    </row>
    <row r="9" spans="1:7" s="4" customFormat="1" x14ac:dyDescent="0.15">
      <c r="A9" s="4" t="s">
        <v>23</v>
      </c>
      <c r="B9" s="4" t="s">
        <v>24</v>
      </c>
      <c r="C9" s="5">
        <v>11</v>
      </c>
      <c r="D9" s="6">
        <v>1.04640805039519</v>
      </c>
      <c r="E9" s="6">
        <v>1.10366158244555</v>
      </c>
      <c r="F9" s="5" t="s">
        <v>9</v>
      </c>
      <c r="G9" s="5" t="s">
        <v>10</v>
      </c>
    </row>
    <row r="10" spans="1:7" s="4" customFormat="1" x14ac:dyDescent="0.15">
      <c r="A10" s="4" t="s">
        <v>25</v>
      </c>
      <c r="B10" s="4" t="s">
        <v>26</v>
      </c>
      <c r="C10" s="5">
        <v>4</v>
      </c>
      <c r="D10" s="6">
        <v>1.3808495838968</v>
      </c>
      <c r="E10" s="6">
        <v>1.14567588421761</v>
      </c>
      <c r="F10" s="5" t="s">
        <v>10</v>
      </c>
      <c r="G10" s="5" t="s">
        <v>10</v>
      </c>
    </row>
    <row r="11" spans="1:7" s="4" customFormat="1" x14ac:dyDescent="0.15">
      <c r="A11" s="4" t="s">
        <v>27</v>
      </c>
      <c r="B11" s="4" t="s">
        <v>28</v>
      </c>
      <c r="C11" s="5">
        <v>22</v>
      </c>
      <c r="D11" s="6">
        <v>1.4441208764332101</v>
      </c>
      <c r="E11" s="6">
        <v>1.8129937242966301</v>
      </c>
      <c r="F11" s="5" t="s">
        <v>9</v>
      </c>
      <c r="G11" s="5" t="s">
        <v>9</v>
      </c>
    </row>
    <row r="12" spans="1:7" s="4" customFormat="1" x14ac:dyDescent="0.15">
      <c r="A12" s="4" t="s">
        <v>29</v>
      </c>
      <c r="B12" s="4" t="s">
        <v>30</v>
      </c>
      <c r="C12" s="5">
        <v>22</v>
      </c>
      <c r="D12" s="6">
        <v>1.4759473009277699</v>
      </c>
      <c r="E12" s="6">
        <v>1.7447107022994399</v>
      </c>
      <c r="F12" s="5" t="s">
        <v>9</v>
      </c>
      <c r="G12" s="5" t="s">
        <v>9</v>
      </c>
    </row>
    <row r="13" spans="1:7" s="4" customFormat="1" x14ac:dyDescent="0.15">
      <c r="A13" s="4" t="s">
        <v>31</v>
      </c>
      <c r="B13" s="4" t="s">
        <v>32</v>
      </c>
      <c r="C13" s="5">
        <v>26</v>
      </c>
      <c r="D13" s="6">
        <v>1.5238449223061901</v>
      </c>
      <c r="E13" s="6">
        <v>1.4633753763742601</v>
      </c>
      <c r="F13" s="5" t="s">
        <v>10</v>
      </c>
      <c r="G13" s="5" t="s">
        <v>10</v>
      </c>
    </row>
    <row r="14" spans="1:7" s="4" customFormat="1" x14ac:dyDescent="0.15">
      <c r="A14" s="4" t="s">
        <v>33</v>
      </c>
      <c r="B14" s="4" t="s">
        <v>34</v>
      </c>
      <c r="C14" s="5">
        <v>16</v>
      </c>
      <c r="D14" s="6">
        <v>2.0357839566507101</v>
      </c>
      <c r="E14" s="6">
        <v>1.8668794396072299</v>
      </c>
      <c r="F14" s="5" t="s">
        <v>9</v>
      </c>
      <c r="G14" s="5" t="s">
        <v>10</v>
      </c>
    </row>
    <row r="15" spans="1:7" s="4" customFormat="1" x14ac:dyDescent="0.15">
      <c r="A15" s="4" t="s">
        <v>35</v>
      </c>
      <c r="B15" s="4" t="s">
        <v>36</v>
      </c>
      <c r="C15" s="5">
        <v>61</v>
      </c>
      <c r="D15" s="6">
        <v>2.7169312666004002</v>
      </c>
      <c r="E15" s="6">
        <v>2.4693446702830499</v>
      </c>
      <c r="F15" s="5" t="s">
        <v>9</v>
      </c>
      <c r="G15" s="5" t="s">
        <v>10</v>
      </c>
    </row>
    <row r="16" spans="1:7" s="4" customFormat="1" x14ac:dyDescent="0.15">
      <c r="A16" s="4" t="s">
        <v>37</v>
      </c>
      <c r="B16" s="4" t="s">
        <v>38</v>
      </c>
      <c r="C16" s="5">
        <v>9</v>
      </c>
      <c r="D16" s="6">
        <v>1.30077935358727</v>
      </c>
      <c r="E16" s="6">
        <v>1.2311045757679</v>
      </c>
      <c r="F16" s="5" t="s">
        <v>9</v>
      </c>
      <c r="G16" s="5" t="s">
        <v>10</v>
      </c>
    </row>
    <row r="17" spans="1:7" s="4" customFormat="1" x14ac:dyDescent="0.15">
      <c r="A17" s="4" t="s">
        <v>39</v>
      </c>
      <c r="B17" s="4" t="s">
        <v>40</v>
      </c>
      <c r="C17" s="5">
        <v>14</v>
      </c>
      <c r="D17" s="6">
        <v>1.9780396040893</v>
      </c>
      <c r="E17" s="6">
        <v>1.27813639304203</v>
      </c>
      <c r="F17" s="5" t="s">
        <v>9</v>
      </c>
      <c r="G17" s="5" t="s">
        <v>9</v>
      </c>
    </row>
    <row r="18" spans="1:7" s="4" customFormat="1" x14ac:dyDescent="0.15">
      <c r="A18" s="4" t="s">
        <v>41</v>
      </c>
      <c r="B18" s="4" t="s">
        <v>42</v>
      </c>
      <c r="C18" s="5">
        <v>11</v>
      </c>
      <c r="D18" s="6">
        <v>1.8520400779300801</v>
      </c>
      <c r="E18" s="6">
        <v>1.5926672802696999</v>
      </c>
      <c r="F18" s="5" t="s">
        <v>9</v>
      </c>
      <c r="G18" s="5" t="s">
        <v>9</v>
      </c>
    </row>
    <row r="19" spans="1:7" s="4" customFormat="1" x14ac:dyDescent="0.15">
      <c r="A19" s="4" t="s">
        <v>43</v>
      </c>
      <c r="B19" s="4" t="s">
        <v>44</v>
      </c>
      <c r="C19" s="5">
        <v>14</v>
      </c>
      <c r="D19" s="6">
        <v>2.0490569675411501</v>
      </c>
      <c r="E19" s="6">
        <v>1.2900977930531401</v>
      </c>
      <c r="F19" s="5" t="s">
        <v>9</v>
      </c>
      <c r="G19" s="5" t="s">
        <v>10</v>
      </c>
    </row>
    <row r="20" spans="1:7" s="4" customFormat="1" x14ac:dyDescent="0.15">
      <c r="A20" s="4" t="s">
        <v>45</v>
      </c>
      <c r="B20" s="4" t="s">
        <v>46</v>
      </c>
      <c r="C20" s="5">
        <v>14</v>
      </c>
      <c r="D20" s="6">
        <v>1.3407383524683001</v>
      </c>
      <c r="E20" s="6">
        <v>1.0863592573116301</v>
      </c>
      <c r="F20" s="5" t="s">
        <v>9</v>
      </c>
      <c r="G20" s="5" t="s">
        <v>10</v>
      </c>
    </row>
    <row r="21" spans="1:7" s="4" customFormat="1" x14ac:dyDescent="0.15">
      <c r="A21" s="4" t="s">
        <v>47</v>
      </c>
      <c r="B21" s="4" t="s">
        <v>48</v>
      </c>
      <c r="C21" s="5">
        <v>8</v>
      </c>
      <c r="D21" s="6">
        <v>1.4135707561789099</v>
      </c>
      <c r="E21" s="6">
        <v>1.6451513522579999</v>
      </c>
      <c r="F21" s="5" t="s">
        <v>9</v>
      </c>
      <c r="G21" s="5" t="s">
        <v>10</v>
      </c>
    </row>
    <row r="22" spans="1:7" s="4" customFormat="1" x14ac:dyDescent="0.15">
      <c r="A22" s="4" t="s">
        <v>49</v>
      </c>
      <c r="B22" s="4" t="s">
        <v>50</v>
      </c>
      <c r="C22" s="5">
        <v>5</v>
      </c>
      <c r="D22" s="6">
        <v>3.9037977936193902</v>
      </c>
      <c r="E22" s="6">
        <v>3.4712571149327802</v>
      </c>
      <c r="F22" s="5" t="s">
        <v>9</v>
      </c>
      <c r="G22" s="5" t="s">
        <v>9</v>
      </c>
    </row>
    <row r="23" spans="1:7" s="4" customFormat="1" x14ac:dyDescent="0.15">
      <c r="A23" s="4" t="s">
        <v>51</v>
      </c>
      <c r="B23" s="4" t="s">
        <v>52</v>
      </c>
      <c r="C23" s="5">
        <v>10</v>
      </c>
      <c r="D23" s="6">
        <v>1.55102927549264</v>
      </c>
      <c r="E23" s="6">
        <v>1.52195375681516</v>
      </c>
      <c r="F23" s="5" t="s">
        <v>10</v>
      </c>
      <c r="G23" s="5" t="s">
        <v>10</v>
      </c>
    </row>
    <row r="24" spans="1:7" s="4" customFormat="1" x14ac:dyDescent="0.15">
      <c r="A24" s="4" t="s">
        <v>53</v>
      </c>
      <c r="B24" s="4" t="s">
        <v>54</v>
      </c>
      <c r="C24" s="5">
        <v>5</v>
      </c>
      <c r="D24" s="6">
        <v>2.0086063773996501</v>
      </c>
      <c r="E24" s="6">
        <v>1.3758264817517301</v>
      </c>
      <c r="F24" s="5" t="s">
        <v>9</v>
      </c>
      <c r="G24" s="5" t="s">
        <v>10</v>
      </c>
    </row>
    <row r="25" spans="1:7" s="4" customFormat="1" x14ac:dyDescent="0.15">
      <c r="A25" s="4" t="s">
        <v>55</v>
      </c>
      <c r="B25" s="4" t="s">
        <v>56</v>
      </c>
      <c r="C25" s="5">
        <v>35</v>
      </c>
      <c r="D25" s="6">
        <v>1.0435456427140199</v>
      </c>
      <c r="E25" s="6">
        <v>1.0948804990372201</v>
      </c>
      <c r="F25" s="5" t="s">
        <v>9</v>
      </c>
      <c r="G25" s="5" t="s">
        <v>9</v>
      </c>
    </row>
    <row r="26" spans="1:7" s="4" customFormat="1" x14ac:dyDescent="0.15">
      <c r="A26" s="4" t="s">
        <v>57</v>
      </c>
      <c r="B26" s="4" t="s">
        <v>58</v>
      </c>
      <c r="C26" s="5">
        <v>11</v>
      </c>
      <c r="D26" s="6">
        <v>1.2093196670806801</v>
      </c>
      <c r="E26" s="6">
        <v>1.4298589290767201</v>
      </c>
      <c r="F26" s="5" t="s">
        <v>9</v>
      </c>
      <c r="G26" s="5" t="s">
        <v>10</v>
      </c>
    </row>
    <row r="27" spans="1:7" s="4" customFormat="1" x14ac:dyDescent="0.15">
      <c r="A27" s="4" t="s">
        <v>59</v>
      </c>
      <c r="B27" s="4" t="s">
        <v>60</v>
      </c>
      <c r="C27" s="5">
        <v>5</v>
      </c>
      <c r="D27" s="6">
        <v>3.00132807523253</v>
      </c>
      <c r="E27" s="6">
        <v>2.7112945504576902</v>
      </c>
      <c r="F27" s="5" t="s">
        <v>9</v>
      </c>
      <c r="G27" s="5" t="s">
        <v>10</v>
      </c>
    </row>
    <row r="28" spans="1:7" s="4" customFormat="1" x14ac:dyDescent="0.15">
      <c r="A28" s="4" t="s">
        <v>61</v>
      </c>
      <c r="B28" s="4" t="s">
        <v>62</v>
      </c>
      <c r="C28" s="5">
        <v>5</v>
      </c>
      <c r="D28" s="6">
        <v>1.2328154450687201</v>
      </c>
      <c r="E28" s="6">
        <v>1.78143629331007</v>
      </c>
      <c r="F28" s="5" t="s">
        <v>10</v>
      </c>
      <c r="G28" s="5" t="s">
        <v>10</v>
      </c>
    </row>
    <row r="29" spans="1:7" s="4" customFormat="1" x14ac:dyDescent="0.15">
      <c r="A29" s="4" t="s">
        <v>63</v>
      </c>
      <c r="B29" s="4" t="s">
        <v>64</v>
      </c>
      <c r="C29" s="5">
        <v>39</v>
      </c>
      <c r="D29" s="6">
        <v>1.6571309025532499</v>
      </c>
      <c r="E29" s="6">
        <v>1.64307677070116</v>
      </c>
      <c r="F29" s="5" t="s">
        <v>9</v>
      </c>
      <c r="G29" s="5" t="s">
        <v>10</v>
      </c>
    </row>
    <row r="30" spans="1:7" s="4" customFormat="1" x14ac:dyDescent="0.15">
      <c r="A30" s="4" t="s">
        <v>65</v>
      </c>
      <c r="B30" s="4" t="s">
        <v>66</v>
      </c>
      <c r="C30" s="5">
        <v>18</v>
      </c>
      <c r="D30" s="6">
        <v>1.0187431472913799</v>
      </c>
      <c r="E30" s="6">
        <v>1.3551656492834601</v>
      </c>
      <c r="F30" s="5" t="s">
        <v>9</v>
      </c>
      <c r="G30" s="5" t="s">
        <v>10</v>
      </c>
    </row>
    <row r="31" spans="1:7" s="4" customFormat="1" x14ac:dyDescent="0.15">
      <c r="A31" s="4" t="s">
        <v>67</v>
      </c>
      <c r="B31" s="4" t="s">
        <v>68</v>
      </c>
      <c r="C31" s="5">
        <v>6</v>
      </c>
      <c r="D31" s="6">
        <v>1.04891827017658</v>
      </c>
      <c r="E31" s="6">
        <v>1.3103578960711699</v>
      </c>
      <c r="F31" s="5" t="s">
        <v>9</v>
      </c>
      <c r="G31" s="5" t="s">
        <v>10</v>
      </c>
    </row>
    <row r="32" spans="1:7" s="4" customFormat="1" x14ac:dyDescent="0.15">
      <c r="A32" s="4" t="s">
        <v>69</v>
      </c>
      <c r="B32" s="4" t="s">
        <v>70</v>
      </c>
      <c r="C32" s="5">
        <v>13</v>
      </c>
      <c r="D32" s="6">
        <v>2.52365877223844</v>
      </c>
      <c r="E32" s="6">
        <v>2.5289590085918499</v>
      </c>
      <c r="F32" s="5" t="s">
        <v>9</v>
      </c>
      <c r="G32" s="5" t="s">
        <v>10</v>
      </c>
    </row>
    <row r="33" spans="1:7" s="4" customFormat="1" x14ac:dyDescent="0.15">
      <c r="A33" s="4" t="s">
        <v>71</v>
      </c>
      <c r="B33" s="4" t="s">
        <v>72</v>
      </c>
      <c r="C33" s="5">
        <v>7</v>
      </c>
      <c r="D33" s="6">
        <v>1.4619939788319301</v>
      </c>
      <c r="E33" s="6">
        <v>1.3527145988299001</v>
      </c>
      <c r="F33" s="5" t="s">
        <v>9</v>
      </c>
      <c r="G33" s="5" t="s">
        <v>9</v>
      </c>
    </row>
    <row r="34" spans="1:7" s="4" customFormat="1" x14ac:dyDescent="0.15">
      <c r="A34" s="4" t="s">
        <v>73</v>
      </c>
      <c r="B34" s="4" t="s">
        <v>74</v>
      </c>
      <c r="C34" s="5">
        <v>12</v>
      </c>
      <c r="D34" s="6">
        <v>2.9017411250303198</v>
      </c>
      <c r="E34" s="6">
        <v>2.2367648827790001</v>
      </c>
      <c r="F34" s="5" t="s">
        <v>9</v>
      </c>
      <c r="G34" s="5" t="s">
        <v>9</v>
      </c>
    </row>
    <row r="35" spans="1:7" s="4" customFormat="1" x14ac:dyDescent="0.15">
      <c r="A35" s="4" t="s">
        <v>75</v>
      </c>
      <c r="B35" s="4" t="s">
        <v>76</v>
      </c>
      <c r="C35" s="5">
        <v>17</v>
      </c>
      <c r="D35" s="6">
        <v>1.67948009088566</v>
      </c>
      <c r="E35" s="6">
        <v>1.5713986954847901</v>
      </c>
      <c r="F35" s="5" t="s">
        <v>9</v>
      </c>
      <c r="G35" s="5" t="s">
        <v>9</v>
      </c>
    </row>
    <row r="36" spans="1:7" s="4" customFormat="1" x14ac:dyDescent="0.15">
      <c r="A36" s="4" t="s">
        <v>77</v>
      </c>
      <c r="B36" s="4" t="s">
        <v>78</v>
      </c>
      <c r="C36" s="5">
        <v>13</v>
      </c>
      <c r="D36" s="6">
        <v>1.6266243006452801</v>
      </c>
      <c r="E36" s="6">
        <v>1.4953542575379499</v>
      </c>
      <c r="F36" s="5" t="s">
        <v>9</v>
      </c>
      <c r="G36" s="5" t="s">
        <v>9</v>
      </c>
    </row>
    <row r="37" spans="1:7" s="4" customFormat="1" x14ac:dyDescent="0.15">
      <c r="A37" s="4" t="s">
        <v>79</v>
      </c>
      <c r="B37" s="4" t="s">
        <v>80</v>
      </c>
      <c r="C37" s="5">
        <v>28</v>
      </c>
      <c r="D37" s="6">
        <v>1.89955790830222</v>
      </c>
      <c r="E37" s="6">
        <v>1.5495258927142599</v>
      </c>
      <c r="F37" s="5" t="s">
        <v>9</v>
      </c>
      <c r="G37" s="5" t="s">
        <v>10</v>
      </c>
    </row>
    <row r="38" spans="1:7" s="4" customFormat="1" x14ac:dyDescent="0.15">
      <c r="A38" s="4" t="s">
        <v>81</v>
      </c>
      <c r="B38" s="4" t="s">
        <v>82</v>
      </c>
      <c r="C38" s="5">
        <v>21</v>
      </c>
      <c r="D38" s="6">
        <v>1.60921100598835</v>
      </c>
      <c r="E38" s="6">
        <v>1.7514905414978501</v>
      </c>
      <c r="F38" s="5" t="s">
        <v>9</v>
      </c>
      <c r="G38" s="5" t="s">
        <v>9</v>
      </c>
    </row>
    <row r="39" spans="1:7" s="4" customFormat="1" x14ac:dyDescent="0.15">
      <c r="A39" s="4" t="s">
        <v>83</v>
      </c>
      <c r="B39" s="4" t="s">
        <v>84</v>
      </c>
      <c r="C39" s="5">
        <v>12</v>
      </c>
      <c r="D39" s="6">
        <v>1.26783125000657</v>
      </c>
      <c r="E39" s="6">
        <v>1.2468560710688501</v>
      </c>
      <c r="F39" s="5" t="s">
        <v>9</v>
      </c>
      <c r="G39" s="5" t="s">
        <v>9</v>
      </c>
    </row>
    <row r="40" spans="1:7" s="4" customFormat="1" x14ac:dyDescent="0.15">
      <c r="A40" s="4" t="s">
        <v>85</v>
      </c>
      <c r="B40" s="4" t="s">
        <v>86</v>
      </c>
      <c r="C40" s="5">
        <v>18</v>
      </c>
      <c r="D40" s="6">
        <v>1.78261464735713</v>
      </c>
      <c r="E40" s="6">
        <v>2.9592255156909002</v>
      </c>
      <c r="F40" s="5" t="s">
        <v>10</v>
      </c>
      <c r="G40" s="5" t="s">
        <v>10</v>
      </c>
    </row>
    <row r="41" spans="1:7" s="4" customFormat="1" x14ac:dyDescent="0.15">
      <c r="A41" s="4" t="s">
        <v>87</v>
      </c>
      <c r="B41" s="4" t="s">
        <v>88</v>
      </c>
      <c r="C41" s="5">
        <v>26</v>
      </c>
      <c r="D41" s="6">
        <v>1.0424216182763</v>
      </c>
      <c r="E41" s="6">
        <v>2.1749479759936698</v>
      </c>
      <c r="F41" s="5" t="s">
        <v>9</v>
      </c>
      <c r="G41" s="5" t="s">
        <v>9</v>
      </c>
    </row>
    <row r="42" spans="1:7" s="4" customFormat="1" x14ac:dyDescent="0.15">
      <c r="A42" s="4" t="s">
        <v>89</v>
      </c>
      <c r="B42" s="4" t="s">
        <v>90</v>
      </c>
      <c r="C42" s="5">
        <v>9</v>
      </c>
      <c r="D42" s="6">
        <v>2.8843831123785502</v>
      </c>
      <c r="E42" s="6">
        <v>2.98877483708202</v>
      </c>
      <c r="F42" s="5" t="s">
        <v>9</v>
      </c>
      <c r="G42" s="5" t="s">
        <v>9</v>
      </c>
    </row>
    <row r="43" spans="1:7" s="4" customFormat="1" x14ac:dyDescent="0.15">
      <c r="A43" s="4" t="s">
        <v>91</v>
      </c>
      <c r="B43" s="4" t="s">
        <v>92</v>
      </c>
      <c r="C43" s="5">
        <v>28</v>
      </c>
      <c r="D43" s="6">
        <v>1.5710910342370801</v>
      </c>
      <c r="E43" s="6">
        <v>1.48465515452102</v>
      </c>
      <c r="F43" s="5" t="s">
        <v>9</v>
      </c>
      <c r="G43" s="5" t="s">
        <v>9</v>
      </c>
    </row>
    <row r="44" spans="1:7" s="4" customFormat="1" x14ac:dyDescent="0.15">
      <c r="A44" s="4" t="s">
        <v>93</v>
      </c>
      <c r="B44" s="4" t="s">
        <v>94</v>
      </c>
      <c r="C44" s="5">
        <v>29</v>
      </c>
      <c r="D44" s="6">
        <v>1.1431015620676599</v>
      </c>
      <c r="E44" s="6">
        <v>1.05098944384032</v>
      </c>
      <c r="F44" s="5" t="s">
        <v>9</v>
      </c>
      <c r="G44" s="5" t="s">
        <v>10</v>
      </c>
    </row>
    <row r="45" spans="1:7" s="4" customFormat="1" x14ac:dyDescent="0.15">
      <c r="A45" s="4" t="s">
        <v>95</v>
      </c>
      <c r="B45" s="4" t="s">
        <v>96</v>
      </c>
      <c r="C45" s="5">
        <v>14</v>
      </c>
      <c r="D45" s="6">
        <v>1.8092888310350701</v>
      </c>
      <c r="E45" s="6">
        <v>1.50160882482071</v>
      </c>
      <c r="F45" s="5" t="s">
        <v>9</v>
      </c>
      <c r="G45" s="5" t="s">
        <v>10</v>
      </c>
    </row>
    <row r="46" spans="1:7" s="4" customFormat="1" x14ac:dyDescent="0.15">
      <c r="A46" s="4" t="s">
        <v>97</v>
      </c>
      <c r="B46" s="4" t="s">
        <v>98</v>
      </c>
      <c r="C46" s="5">
        <v>10</v>
      </c>
      <c r="D46" s="6">
        <v>1.5544422543207701</v>
      </c>
      <c r="E46" s="6">
        <v>1.1357986410285399</v>
      </c>
      <c r="F46" s="5" t="s">
        <v>10</v>
      </c>
      <c r="G46" s="5" t="s">
        <v>10</v>
      </c>
    </row>
    <row r="47" spans="1:7" s="4" customFormat="1" x14ac:dyDescent="0.15">
      <c r="A47" s="4" t="s">
        <v>99</v>
      </c>
      <c r="B47" s="4" t="s">
        <v>100</v>
      </c>
      <c r="C47" s="5">
        <v>12</v>
      </c>
      <c r="D47" s="6">
        <v>1.2953647760762099</v>
      </c>
      <c r="E47" s="6">
        <v>1.22591806946425</v>
      </c>
      <c r="F47" s="5" t="s">
        <v>9</v>
      </c>
      <c r="G47" s="5" t="s">
        <v>10</v>
      </c>
    </row>
    <row r="48" spans="1:7" s="4" customFormat="1" x14ac:dyDescent="0.15">
      <c r="A48" s="4" t="s">
        <v>101</v>
      </c>
      <c r="B48" s="4" t="s">
        <v>102</v>
      </c>
      <c r="C48" s="5">
        <v>18</v>
      </c>
      <c r="D48" s="6">
        <v>2.2317952100028302</v>
      </c>
      <c r="E48" s="6">
        <v>1.63598818034757</v>
      </c>
      <c r="F48" s="5" t="s">
        <v>9</v>
      </c>
      <c r="G48" s="5" t="s">
        <v>9</v>
      </c>
    </row>
    <row r="49" spans="1:7" s="4" customFormat="1" x14ac:dyDescent="0.15">
      <c r="A49" s="4" t="s">
        <v>103</v>
      </c>
      <c r="B49" s="4" t="s">
        <v>104</v>
      </c>
      <c r="C49" s="5">
        <v>22</v>
      </c>
      <c r="D49" s="6">
        <v>1.5914123479847699</v>
      </c>
      <c r="E49" s="6">
        <v>1.2113899899078</v>
      </c>
      <c r="F49" s="5" t="s">
        <v>9</v>
      </c>
      <c r="G49" s="5" t="s">
        <v>10</v>
      </c>
    </row>
    <row r="50" spans="1:7" s="4" customFormat="1" x14ac:dyDescent="0.15">
      <c r="A50" s="4" t="s">
        <v>105</v>
      </c>
      <c r="B50" s="4" t="s">
        <v>106</v>
      </c>
      <c r="C50" s="5">
        <v>21</v>
      </c>
      <c r="D50" s="6">
        <v>1.27744386625307</v>
      </c>
      <c r="E50" s="6">
        <v>1.2521290166671999</v>
      </c>
      <c r="F50" s="5" t="s">
        <v>9</v>
      </c>
      <c r="G50" s="5" t="s">
        <v>10</v>
      </c>
    </row>
    <row r="51" spans="1:7" s="4" customFormat="1" x14ac:dyDescent="0.15">
      <c r="A51" s="4" t="s">
        <v>107</v>
      </c>
      <c r="B51" s="4" t="s">
        <v>108</v>
      </c>
      <c r="C51" s="5">
        <v>7</v>
      </c>
      <c r="D51" s="6">
        <v>2.27893526601156</v>
      </c>
      <c r="E51" s="6">
        <v>2.6767568124185401</v>
      </c>
      <c r="F51" s="5" t="s">
        <v>9</v>
      </c>
      <c r="G51" s="5" t="s">
        <v>10</v>
      </c>
    </row>
    <row r="52" spans="1:7" s="4" customFormat="1" x14ac:dyDescent="0.15">
      <c r="A52" s="4" t="s">
        <v>109</v>
      </c>
      <c r="B52" s="4" t="s">
        <v>110</v>
      </c>
      <c r="C52" s="5">
        <v>28</v>
      </c>
      <c r="D52" s="6">
        <v>1.0262182414027901</v>
      </c>
      <c r="E52" s="6">
        <v>1.3327196367616501</v>
      </c>
      <c r="F52" s="5" t="s">
        <v>9</v>
      </c>
      <c r="G52" s="5" t="s">
        <v>9</v>
      </c>
    </row>
    <row r="53" spans="1:7" s="4" customFormat="1" x14ac:dyDescent="0.15">
      <c r="A53" s="4" t="s">
        <v>111</v>
      </c>
      <c r="B53" s="4" t="s">
        <v>112</v>
      </c>
      <c r="C53" s="5">
        <v>12</v>
      </c>
      <c r="D53" s="6">
        <v>1.25231583439114</v>
      </c>
      <c r="E53" s="6">
        <v>2.5951531809522299</v>
      </c>
      <c r="F53" s="5" t="s">
        <v>9</v>
      </c>
      <c r="G53" s="5" t="s">
        <v>10</v>
      </c>
    </row>
    <row r="54" spans="1:7" s="4" customFormat="1" x14ac:dyDescent="0.15">
      <c r="A54" s="4" t="s">
        <v>113</v>
      </c>
      <c r="B54" s="4" t="s">
        <v>114</v>
      </c>
      <c r="C54" s="5">
        <v>6</v>
      </c>
      <c r="D54" s="6">
        <v>2.6483370536063302</v>
      </c>
      <c r="E54" s="6">
        <v>2.9366593408420298</v>
      </c>
      <c r="F54" s="5" t="s">
        <v>9</v>
      </c>
      <c r="G54" s="5" t="s">
        <v>10</v>
      </c>
    </row>
    <row r="55" spans="1:7" s="4" customFormat="1" x14ac:dyDescent="0.15">
      <c r="A55" s="4" t="s">
        <v>115</v>
      </c>
      <c r="B55" s="4" t="s">
        <v>116</v>
      </c>
      <c r="C55" s="5">
        <v>12</v>
      </c>
      <c r="D55" s="6">
        <v>3.1324123501643402</v>
      </c>
      <c r="E55" s="6">
        <v>3.00348184224007</v>
      </c>
      <c r="F55" s="5" t="s">
        <v>9</v>
      </c>
      <c r="G55" s="5" t="s">
        <v>10</v>
      </c>
    </row>
    <row r="56" spans="1:7" s="4" customFormat="1" x14ac:dyDescent="0.15">
      <c r="A56" s="4" t="s">
        <v>117</v>
      </c>
      <c r="B56" s="4" t="s">
        <v>118</v>
      </c>
      <c r="C56" s="5">
        <v>9</v>
      </c>
      <c r="D56" s="6">
        <v>3.5562286561142602</v>
      </c>
      <c r="E56" s="6">
        <v>3.5124715947280798</v>
      </c>
      <c r="F56" s="5" t="s">
        <v>9</v>
      </c>
      <c r="G56" s="5" t="s">
        <v>10</v>
      </c>
    </row>
    <row r="57" spans="1:7" s="4" customFormat="1" x14ac:dyDescent="0.15">
      <c r="A57" s="4" t="s">
        <v>119</v>
      </c>
      <c r="B57" s="4" t="s">
        <v>120</v>
      </c>
      <c r="C57" s="5">
        <v>6</v>
      </c>
      <c r="D57" s="6">
        <v>1.18617211212851</v>
      </c>
      <c r="E57" s="6">
        <v>1.0572477030003999</v>
      </c>
      <c r="F57" s="5" t="s">
        <v>9</v>
      </c>
      <c r="G57" s="5" t="s">
        <v>9</v>
      </c>
    </row>
    <row r="58" spans="1:7" s="4" customFormat="1" x14ac:dyDescent="0.15">
      <c r="A58" s="4" t="s">
        <v>121</v>
      </c>
      <c r="B58" s="4" t="s">
        <v>122</v>
      </c>
      <c r="C58" s="5">
        <v>13</v>
      </c>
      <c r="D58" s="6">
        <v>1.29683190327469</v>
      </c>
      <c r="E58" s="6">
        <v>1.38441940960659</v>
      </c>
      <c r="F58" s="5" t="s">
        <v>10</v>
      </c>
      <c r="G58" s="5" t="s">
        <v>10</v>
      </c>
    </row>
    <row r="59" spans="1:7" s="4" customFormat="1" x14ac:dyDescent="0.15">
      <c r="A59" s="4" t="s">
        <v>123</v>
      </c>
      <c r="B59" s="4" t="s">
        <v>124</v>
      </c>
      <c r="C59" s="5">
        <v>14</v>
      </c>
      <c r="D59" s="6">
        <v>1.7097318006850399</v>
      </c>
      <c r="E59" s="6">
        <v>1.4439545535876599</v>
      </c>
      <c r="F59" s="5" t="s">
        <v>10</v>
      </c>
      <c r="G59" s="5" t="s">
        <v>10</v>
      </c>
    </row>
    <row r="60" spans="1:7" s="4" customFormat="1" x14ac:dyDescent="0.15">
      <c r="A60" s="4" t="s">
        <v>125</v>
      </c>
      <c r="B60" s="4" t="s">
        <v>126</v>
      </c>
      <c r="C60" s="5">
        <v>14</v>
      </c>
      <c r="D60" s="6">
        <v>1.25680280930185</v>
      </c>
      <c r="E60" s="6">
        <v>1.2828414364291001</v>
      </c>
      <c r="F60" s="5" t="s">
        <v>10</v>
      </c>
      <c r="G60" s="5" t="s">
        <v>10</v>
      </c>
    </row>
    <row r="61" spans="1:7" s="4" customFormat="1" x14ac:dyDescent="0.15">
      <c r="A61" s="4" t="s">
        <v>127</v>
      </c>
      <c r="B61" s="4" t="s">
        <v>128</v>
      </c>
      <c r="C61" s="5">
        <v>5</v>
      </c>
      <c r="D61" s="6">
        <v>2.0027609455777502</v>
      </c>
      <c r="E61" s="6">
        <v>1.7143235134000401</v>
      </c>
      <c r="F61" s="5" t="s">
        <v>9</v>
      </c>
      <c r="G61" s="5" t="s">
        <v>9</v>
      </c>
    </row>
    <row r="62" spans="1:7" s="4" customFormat="1" x14ac:dyDescent="0.15">
      <c r="A62" s="4" t="s">
        <v>129</v>
      </c>
      <c r="B62" s="4" t="s">
        <v>130</v>
      </c>
      <c r="C62" s="5">
        <v>3</v>
      </c>
      <c r="D62" s="6">
        <v>3.2603953433009099</v>
      </c>
      <c r="E62" s="6">
        <v>3.3647874881739499</v>
      </c>
      <c r="F62" s="5" t="s">
        <v>9</v>
      </c>
      <c r="G62" s="5" t="s">
        <v>9</v>
      </c>
    </row>
    <row r="63" spans="1:7" s="4" customFormat="1" x14ac:dyDescent="0.15">
      <c r="A63" s="4" t="s">
        <v>131</v>
      </c>
      <c r="B63" s="4" t="s">
        <v>132</v>
      </c>
      <c r="C63" s="5">
        <v>11</v>
      </c>
      <c r="D63" s="6">
        <v>1.11000046422507</v>
      </c>
      <c r="E63" s="6">
        <v>1.2165761307065199</v>
      </c>
      <c r="F63" s="5" t="s">
        <v>9</v>
      </c>
      <c r="G63" s="5" t="s">
        <v>10</v>
      </c>
    </row>
    <row r="64" spans="1:7" s="4" customFormat="1" x14ac:dyDescent="0.15">
      <c r="A64" s="4" t="s">
        <v>133</v>
      </c>
      <c r="B64" s="4" t="s">
        <v>134</v>
      </c>
      <c r="C64" s="5">
        <v>28</v>
      </c>
      <c r="D64" s="6">
        <v>1.31178956903704</v>
      </c>
      <c r="E64" s="6">
        <v>1.37168563283415</v>
      </c>
      <c r="F64" s="5" t="s">
        <v>9</v>
      </c>
      <c r="G64" s="5" t="s">
        <v>10</v>
      </c>
    </row>
    <row r="65" spans="1:7" s="4" customFormat="1" x14ac:dyDescent="0.15">
      <c r="A65" s="4" t="s">
        <v>135</v>
      </c>
      <c r="B65" s="4" t="s">
        <v>136</v>
      </c>
      <c r="C65" s="5">
        <v>4</v>
      </c>
      <c r="D65" s="6">
        <v>1.24083693698044</v>
      </c>
      <c r="E65" s="6">
        <v>1.51624692210097</v>
      </c>
      <c r="F65" s="5" t="s">
        <v>9</v>
      </c>
      <c r="G65" s="5" t="s">
        <v>10</v>
      </c>
    </row>
    <row r="66" spans="1:7" s="4" customFormat="1" x14ac:dyDescent="0.15">
      <c r="A66" s="4" t="s">
        <v>137</v>
      </c>
      <c r="B66" s="4" t="s">
        <v>138</v>
      </c>
      <c r="C66" s="5">
        <v>23</v>
      </c>
      <c r="D66" s="6">
        <v>1.86174409037669</v>
      </c>
      <c r="E66" s="6">
        <v>1.5615190478520999</v>
      </c>
      <c r="F66" s="5" t="s">
        <v>9</v>
      </c>
      <c r="G66" s="5" t="s">
        <v>10</v>
      </c>
    </row>
    <row r="67" spans="1:7" s="4" customFormat="1" x14ac:dyDescent="0.15">
      <c r="A67" s="4" t="s">
        <v>139</v>
      </c>
      <c r="B67" s="4" t="s">
        <v>140</v>
      </c>
      <c r="C67" s="5">
        <v>11</v>
      </c>
      <c r="D67" s="6">
        <v>1.59596481082084</v>
      </c>
      <c r="E67" s="6">
        <v>1.6472301828382501</v>
      </c>
      <c r="F67" s="5" t="s">
        <v>9</v>
      </c>
      <c r="G67" s="5" t="s">
        <v>9</v>
      </c>
    </row>
    <row r="68" spans="1:7" s="4" customFormat="1" x14ac:dyDescent="0.15">
      <c r="A68" s="4" t="s">
        <v>141</v>
      </c>
      <c r="B68" s="4" t="s">
        <v>142</v>
      </c>
      <c r="C68" s="5">
        <v>9</v>
      </c>
      <c r="D68" s="6">
        <v>1.4990033025401199</v>
      </c>
      <c r="E68" s="6">
        <v>1.34083911259816</v>
      </c>
      <c r="F68" s="5" t="s">
        <v>9</v>
      </c>
      <c r="G68" s="5" t="s">
        <v>9</v>
      </c>
    </row>
    <row r="69" spans="1:7" s="4" customFormat="1" x14ac:dyDescent="0.15">
      <c r="A69" s="4" t="s">
        <v>143</v>
      </c>
      <c r="B69" s="4" t="s">
        <v>144</v>
      </c>
      <c r="C69" s="5">
        <v>8</v>
      </c>
      <c r="D69" s="6">
        <v>3.0588162338914802</v>
      </c>
      <c r="E69" s="6">
        <v>3.12754302525346</v>
      </c>
      <c r="F69" s="5" t="s">
        <v>9</v>
      </c>
      <c r="G69" s="5" t="s">
        <v>10</v>
      </c>
    </row>
    <row r="70" spans="1:7" s="4" customFormat="1" x14ac:dyDescent="0.15">
      <c r="A70" s="4" t="s">
        <v>145</v>
      </c>
      <c r="B70" s="4" t="s">
        <v>146</v>
      </c>
      <c r="C70" s="5">
        <v>7</v>
      </c>
      <c r="D70" s="6">
        <v>1.0131865463902401</v>
      </c>
      <c r="E70" s="6">
        <v>1.2386823291209099</v>
      </c>
      <c r="F70" s="5" t="s">
        <v>9</v>
      </c>
      <c r="G70" s="5" t="s">
        <v>9</v>
      </c>
    </row>
    <row r="71" spans="1:7" s="4" customFormat="1" x14ac:dyDescent="0.15">
      <c r="A71" s="4" t="s">
        <v>147</v>
      </c>
      <c r="B71" s="4" t="s">
        <v>148</v>
      </c>
      <c r="C71" s="5">
        <v>15</v>
      </c>
      <c r="D71" s="6">
        <v>1.3367333232416001</v>
      </c>
      <c r="E71" s="6">
        <v>1.84446026667896</v>
      </c>
      <c r="F71" s="5" t="s">
        <v>9</v>
      </c>
      <c r="G71" s="5" t="s">
        <v>9</v>
      </c>
    </row>
    <row r="72" spans="1:7" s="4" customFormat="1" x14ac:dyDescent="0.15">
      <c r="A72" s="4" t="s">
        <v>149</v>
      </c>
      <c r="B72" s="4" t="s">
        <v>150</v>
      </c>
      <c r="C72" s="5">
        <v>20</v>
      </c>
      <c r="D72" s="6">
        <v>1.5187996510811901</v>
      </c>
      <c r="E72" s="6">
        <v>2.0926134072572999</v>
      </c>
      <c r="F72" s="5" t="s">
        <v>9</v>
      </c>
      <c r="G72" s="5" t="s">
        <v>10</v>
      </c>
    </row>
    <row r="73" spans="1:7" s="4" customFormat="1" x14ac:dyDescent="0.15">
      <c r="A73" s="4" t="s">
        <v>151</v>
      </c>
      <c r="B73" s="4" t="s">
        <v>152</v>
      </c>
      <c r="C73" s="5">
        <v>36</v>
      </c>
      <c r="D73" s="6">
        <v>2.24778197142308</v>
      </c>
      <c r="E73" s="6">
        <v>1.6248917043840601</v>
      </c>
      <c r="F73" s="5" t="s">
        <v>9</v>
      </c>
      <c r="G73" s="5" t="s">
        <v>10</v>
      </c>
    </row>
    <row r="74" spans="1:7" s="4" customFormat="1" x14ac:dyDescent="0.15">
      <c r="A74" s="4" t="s">
        <v>153</v>
      </c>
      <c r="B74" s="4" t="s">
        <v>154</v>
      </c>
      <c r="C74" s="5">
        <v>13</v>
      </c>
      <c r="D74" s="6">
        <v>1.9900369147172501</v>
      </c>
      <c r="E74" s="6">
        <v>2.02044485335291</v>
      </c>
      <c r="F74" s="5" t="s">
        <v>9</v>
      </c>
      <c r="G74" s="5" t="s">
        <v>10</v>
      </c>
    </row>
    <row r="75" spans="1:7" s="4" customFormat="1" x14ac:dyDescent="0.15">
      <c r="A75" s="4" t="s">
        <v>155</v>
      </c>
      <c r="B75" s="4" t="s">
        <v>156</v>
      </c>
      <c r="C75" s="5">
        <v>8</v>
      </c>
      <c r="D75" s="6">
        <v>1.50840865471749</v>
      </c>
      <c r="E75" s="6">
        <v>1.51184178754594</v>
      </c>
      <c r="F75" s="5" t="s">
        <v>9</v>
      </c>
      <c r="G75" s="5" t="s">
        <v>10</v>
      </c>
    </row>
    <row r="76" spans="1:7" s="4" customFormat="1" x14ac:dyDescent="0.15">
      <c r="A76" s="4" t="s">
        <v>157</v>
      </c>
      <c r="B76" s="4" t="s">
        <v>158</v>
      </c>
      <c r="C76" s="5">
        <v>8</v>
      </c>
      <c r="D76" s="6">
        <v>1.4082564156700501</v>
      </c>
      <c r="E76" s="6">
        <v>1.6574274404236899</v>
      </c>
      <c r="F76" s="5" t="s">
        <v>9</v>
      </c>
      <c r="G76" s="5" t="s">
        <v>10</v>
      </c>
    </row>
    <row r="77" spans="1:7" s="4" customFormat="1" x14ac:dyDescent="0.15">
      <c r="A77" s="4" t="s">
        <v>159</v>
      </c>
      <c r="B77" s="4" t="s">
        <v>160</v>
      </c>
      <c r="C77" s="5">
        <v>32</v>
      </c>
      <c r="D77" s="6">
        <v>1.64332286757143</v>
      </c>
      <c r="E77" s="6">
        <v>1.1559368456569701</v>
      </c>
      <c r="F77" s="5" t="s">
        <v>9</v>
      </c>
      <c r="G77" s="5" t="s">
        <v>9</v>
      </c>
    </row>
    <row r="78" spans="1:7" s="4" customFormat="1" x14ac:dyDescent="0.15">
      <c r="A78" s="4" t="s">
        <v>161</v>
      </c>
      <c r="B78" s="4" t="s">
        <v>162</v>
      </c>
      <c r="C78" s="5">
        <v>7</v>
      </c>
      <c r="D78" s="6">
        <v>2.0560434308738502</v>
      </c>
      <c r="E78" s="6">
        <v>2.2926484636306199</v>
      </c>
      <c r="F78" s="5" t="s">
        <v>9</v>
      </c>
      <c r="G78" s="5" t="s">
        <v>9</v>
      </c>
    </row>
    <row r="79" spans="1:7" s="4" customFormat="1" x14ac:dyDescent="0.15">
      <c r="A79" s="4" t="s">
        <v>163</v>
      </c>
      <c r="B79" s="4" t="s">
        <v>164</v>
      </c>
      <c r="C79" s="5">
        <v>10</v>
      </c>
      <c r="D79" s="6">
        <v>2.8140921472701099</v>
      </c>
      <c r="E79" s="6">
        <v>2.5632666626484002</v>
      </c>
      <c r="F79" s="5" t="s">
        <v>9</v>
      </c>
      <c r="G79" s="5" t="s">
        <v>9</v>
      </c>
    </row>
    <row r="80" spans="1:7" s="4" customFormat="1" x14ac:dyDescent="0.15">
      <c r="A80" s="4" t="s">
        <v>165</v>
      </c>
      <c r="B80" s="4" t="s">
        <v>166</v>
      </c>
      <c r="C80" s="5">
        <v>37</v>
      </c>
      <c r="D80" s="6">
        <v>1.22446609476236</v>
      </c>
      <c r="E80" s="6">
        <v>1.3673557061250099</v>
      </c>
      <c r="F80" s="5" t="s">
        <v>9</v>
      </c>
      <c r="G80" s="5" t="s">
        <v>10</v>
      </c>
    </row>
    <row r="81" spans="1:7" s="4" customFormat="1" x14ac:dyDescent="0.15">
      <c r="A81" s="4" t="s">
        <v>167</v>
      </c>
      <c r="B81" s="4" t="s">
        <v>168</v>
      </c>
      <c r="C81" s="5">
        <v>8</v>
      </c>
      <c r="D81" s="6">
        <v>3.0090844942146999</v>
      </c>
      <c r="E81" s="6">
        <v>3.0689571060988499</v>
      </c>
      <c r="F81" s="5" t="s">
        <v>9</v>
      </c>
      <c r="G81" s="5" t="s">
        <v>10</v>
      </c>
    </row>
    <row r="82" spans="1:7" s="4" customFormat="1" x14ac:dyDescent="0.15">
      <c r="A82" s="4" t="s">
        <v>169</v>
      </c>
      <c r="B82" s="4" t="s">
        <v>170</v>
      </c>
      <c r="C82" s="5">
        <v>37</v>
      </c>
      <c r="D82" s="6">
        <v>1.72726080557974</v>
      </c>
      <c r="E82" s="6">
        <v>2.25304905069197</v>
      </c>
      <c r="F82" s="5" t="s">
        <v>9</v>
      </c>
      <c r="G82" s="5" t="s">
        <v>10</v>
      </c>
    </row>
    <row r="83" spans="1:7" s="4" customFormat="1" x14ac:dyDescent="0.15">
      <c r="A83" s="4" t="s">
        <v>171</v>
      </c>
      <c r="B83" s="4" t="s">
        <v>172</v>
      </c>
      <c r="C83" s="5">
        <v>7</v>
      </c>
      <c r="D83" s="6">
        <v>3.9575699796850001</v>
      </c>
      <c r="E83" s="6">
        <v>3.86154671827319</v>
      </c>
      <c r="F83" s="5" t="s">
        <v>9</v>
      </c>
      <c r="G83" s="5" t="s">
        <v>10</v>
      </c>
    </row>
    <row r="84" spans="1:7" s="4" customFormat="1" x14ac:dyDescent="0.15">
      <c r="A84" s="4" t="s">
        <v>173</v>
      </c>
      <c r="B84" s="4" t="s">
        <v>174</v>
      </c>
      <c r="C84" s="5">
        <v>15</v>
      </c>
      <c r="D84" s="6">
        <v>2.2427706525005702</v>
      </c>
      <c r="E84" s="6">
        <v>2.8463527279415501</v>
      </c>
      <c r="F84" s="5" t="s">
        <v>9</v>
      </c>
      <c r="G84" s="5" t="s">
        <v>10</v>
      </c>
    </row>
    <row r="85" spans="1:7" s="4" customFormat="1" x14ac:dyDescent="0.15">
      <c r="A85" s="4" t="s">
        <v>175</v>
      </c>
      <c r="B85" s="4" t="s">
        <v>176</v>
      </c>
      <c r="C85" s="5">
        <v>34</v>
      </c>
      <c r="D85" s="6">
        <v>11.1604021036551</v>
      </c>
      <c r="E85" s="6">
        <v>11.1604021036551</v>
      </c>
      <c r="F85" s="5" t="s">
        <v>9</v>
      </c>
      <c r="G85" s="5" t="s">
        <v>10</v>
      </c>
    </row>
    <row r="86" spans="1:7" s="4" customFormat="1" x14ac:dyDescent="0.15">
      <c r="A86" s="4" t="s">
        <v>177</v>
      </c>
      <c r="B86" s="4" t="s">
        <v>178</v>
      </c>
      <c r="C86" s="5">
        <v>8</v>
      </c>
      <c r="D86" s="6">
        <v>1.6849274944057899</v>
      </c>
      <c r="E86" s="6">
        <v>1.4718299557646899</v>
      </c>
      <c r="F86" s="5" t="s">
        <v>10</v>
      </c>
      <c r="G86" s="5" t="s">
        <v>10</v>
      </c>
    </row>
    <row r="87" spans="1:7" s="4" customFormat="1" x14ac:dyDescent="0.15">
      <c r="A87" s="4" t="s">
        <v>179</v>
      </c>
      <c r="B87" s="4" t="s">
        <v>180</v>
      </c>
      <c r="C87" s="5">
        <v>18</v>
      </c>
      <c r="D87" s="6">
        <v>1.0381031435071999</v>
      </c>
      <c r="E87" s="6">
        <v>1.0707743384750199</v>
      </c>
      <c r="F87" s="5" t="s">
        <v>9</v>
      </c>
      <c r="G87" s="5" t="s">
        <v>10</v>
      </c>
    </row>
    <row r="88" spans="1:7" s="4" customFormat="1" x14ac:dyDescent="0.15">
      <c r="A88" s="4" t="s">
        <v>181</v>
      </c>
      <c r="B88" s="4" t="s">
        <v>182</v>
      </c>
      <c r="C88" s="5">
        <v>23</v>
      </c>
      <c r="D88" s="6">
        <v>2.2707812053069998</v>
      </c>
      <c r="E88" s="6">
        <v>1.31618612977798</v>
      </c>
      <c r="F88" s="5" t="s">
        <v>9</v>
      </c>
      <c r="G88" s="5" t="s">
        <v>10</v>
      </c>
    </row>
    <row r="89" spans="1:7" s="4" customFormat="1" x14ac:dyDescent="0.15">
      <c r="A89" s="4" t="s">
        <v>183</v>
      </c>
      <c r="B89" s="4" t="s">
        <v>184</v>
      </c>
      <c r="C89" s="5">
        <v>9</v>
      </c>
      <c r="D89" s="6">
        <v>1.68862288010732</v>
      </c>
      <c r="E89" s="6">
        <v>2.00970548668634</v>
      </c>
      <c r="F89" s="5" t="s">
        <v>9</v>
      </c>
      <c r="G89" s="5" t="s">
        <v>9</v>
      </c>
    </row>
    <row r="90" spans="1:7" s="4" customFormat="1" x14ac:dyDescent="0.15">
      <c r="A90" s="4" t="s">
        <v>185</v>
      </c>
      <c r="B90" s="4" t="s">
        <v>186</v>
      </c>
      <c r="C90" s="5">
        <v>18</v>
      </c>
      <c r="D90" s="6">
        <v>1.7421769149847799</v>
      </c>
      <c r="E90" s="6">
        <v>1.64049211756498</v>
      </c>
      <c r="F90" s="5" t="s">
        <v>9</v>
      </c>
      <c r="G90" s="5" t="s">
        <v>10</v>
      </c>
    </row>
    <row r="91" spans="1:7" s="4" customFormat="1" x14ac:dyDescent="0.15">
      <c r="A91" s="4" t="s">
        <v>187</v>
      </c>
      <c r="B91" s="4" t="s">
        <v>188</v>
      </c>
      <c r="C91" s="5">
        <v>7</v>
      </c>
      <c r="D91" s="6">
        <v>3.72457557372935</v>
      </c>
      <c r="E91" s="6">
        <v>3.79880536558781</v>
      </c>
      <c r="F91" s="5" t="s">
        <v>9</v>
      </c>
      <c r="G91" s="5" t="s">
        <v>10</v>
      </c>
    </row>
    <row r="92" spans="1:7" s="4" customFormat="1" x14ac:dyDescent="0.15">
      <c r="A92" s="4" t="s">
        <v>189</v>
      </c>
      <c r="B92" s="4" t="s">
        <v>190</v>
      </c>
      <c r="C92" s="5">
        <v>4</v>
      </c>
      <c r="D92" s="6">
        <v>3.14314346454863</v>
      </c>
      <c r="E92" s="6">
        <v>3.1375825354487898</v>
      </c>
      <c r="F92" s="5" t="s">
        <v>9</v>
      </c>
      <c r="G92" s="5" t="s">
        <v>9</v>
      </c>
    </row>
    <row r="93" spans="1:7" s="4" customFormat="1" x14ac:dyDescent="0.15">
      <c r="A93" s="4" t="s">
        <v>191</v>
      </c>
      <c r="B93" s="4" t="s">
        <v>192</v>
      </c>
      <c r="C93" s="5">
        <v>12</v>
      </c>
      <c r="D93" s="6">
        <v>2.3230861251763502</v>
      </c>
      <c r="E93" s="6">
        <v>2.8793424854792899</v>
      </c>
      <c r="F93" s="5" t="s">
        <v>9</v>
      </c>
      <c r="G93" s="5" t="s">
        <v>9</v>
      </c>
    </row>
    <row r="94" spans="1:7" s="4" customFormat="1" x14ac:dyDescent="0.15">
      <c r="A94" s="4" t="s">
        <v>193</v>
      </c>
      <c r="B94" s="4" t="s">
        <v>194</v>
      </c>
      <c r="C94" s="5">
        <v>16</v>
      </c>
      <c r="D94" s="6">
        <v>2.06616733974974</v>
      </c>
      <c r="E94" s="6">
        <v>1.0144805086870301</v>
      </c>
      <c r="F94" s="5" t="s">
        <v>9</v>
      </c>
      <c r="G94" s="5" t="s">
        <v>10</v>
      </c>
    </row>
    <row r="95" spans="1:7" s="4" customFormat="1" x14ac:dyDescent="0.15">
      <c r="A95" s="4" t="s">
        <v>195</v>
      </c>
      <c r="B95" s="4" t="s">
        <v>196</v>
      </c>
      <c r="C95" s="5">
        <v>8</v>
      </c>
      <c r="D95" s="6">
        <v>2.8297649215826999</v>
      </c>
      <c r="E95" s="6">
        <v>2.9001322274600101</v>
      </c>
      <c r="F95" s="5" t="s">
        <v>10</v>
      </c>
      <c r="G95" s="5" t="s">
        <v>10</v>
      </c>
    </row>
    <row r="96" spans="1:7" s="4" customFormat="1" x14ac:dyDescent="0.15">
      <c r="A96" s="4" t="s">
        <v>197</v>
      </c>
      <c r="B96" s="4" t="s">
        <v>198</v>
      </c>
      <c r="C96" s="5">
        <v>6</v>
      </c>
      <c r="D96" s="6">
        <v>1.28876483145808</v>
      </c>
      <c r="E96" s="6">
        <v>1.6133677490952201</v>
      </c>
      <c r="F96" s="5" t="s">
        <v>9</v>
      </c>
      <c r="G96" s="5" t="s">
        <v>10</v>
      </c>
    </row>
    <row r="97" spans="1:7" s="4" customFormat="1" x14ac:dyDescent="0.15">
      <c r="A97" s="4" t="s">
        <v>199</v>
      </c>
      <c r="B97" s="4" t="s">
        <v>200</v>
      </c>
      <c r="C97" s="5">
        <v>28</v>
      </c>
      <c r="D97" s="6">
        <v>2.4646783989254599</v>
      </c>
      <c r="E97" s="6">
        <v>3.0148109060360699</v>
      </c>
      <c r="F97" s="5" t="s">
        <v>9</v>
      </c>
      <c r="G97" s="5" t="s">
        <v>9</v>
      </c>
    </row>
    <row r="98" spans="1:7" s="4" customFormat="1" x14ac:dyDescent="0.15">
      <c r="A98" s="4" t="s">
        <v>201</v>
      </c>
      <c r="B98" s="4" t="s">
        <v>202</v>
      </c>
      <c r="C98" s="5">
        <v>17</v>
      </c>
      <c r="D98" s="6">
        <v>1.7553014395923501</v>
      </c>
      <c r="E98" s="6">
        <v>3.68426642097115</v>
      </c>
      <c r="F98" s="5" t="s">
        <v>10</v>
      </c>
      <c r="G98" s="5" t="s">
        <v>10</v>
      </c>
    </row>
    <row r="99" spans="1:7" s="4" customFormat="1" x14ac:dyDescent="0.15">
      <c r="A99" s="4" t="s">
        <v>203</v>
      </c>
      <c r="B99" s="4" t="s">
        <v>204</v>
      </c>
      <c r="C99" s="5">
        <v>8</v>
      </c>
      <c r="D99" s="6">
        <v>1.5612395974953299</v>
      </c>
      <c r="E99" s="6">
        <v>1.4898603390735301</v>
      </c>
      <c r="F99" s="5" t="s">
        <v>10</v>
      </c>
      <c r="G99" s="5" t="s">
        <v>10</v>
      </c>
    </row>
    <row r="100" spans="1:7" s="4" customFormat="1" x14ac:dyDescent="0.15">
      <c r="A100" s="4" t="s">
        <v>205</v>
      </c>
      <c r="B100" s="4" t="s">
        <v>206</v>
      </c>
      <c r="C100" s="5">
        <v>9</v>
      </c>
      <c r="D100" s="6">
        <v>1.2031062290502299</v>
      </c>
      <c r="E100" s="6">
        <v>1.0770858949509301</v>
      </c>
      <c r="F100" s="5" t="s">
        <v>9</v>
      </c>
      <c r="G100" s="5" t="s">
        <v>10</v>
      </c>
    </row>
    <row r="101" spans="1:7" s="4" customFormat="1" x14ac:dyDescent="0.15">
      <c r="A101" s="4" t="s">
        <v>207</v>
      </c>
      <c r="B101" s="4" t="s">
        <v>208</v>
      </c>
      <c r="C101" s="5">
        <v>17</v>
      </c>
      <c r="D101" s="6">
        <v>2.5585359995274599</v>
      </c>
      <c r="E101" s="6">
        <v>2.5370106784300899</v>
      </c>
      <c r="F101" s="5" t="s">
        <v>9</v>
      </c>
      <c r="G101" s="5" t="s">
        <v>10</v>
      </c>
    </row>
    <row r="102" spans="1:7" s="4" customFormat="1" x14ac:dyDescent="0.15">
      <c r="A102" s="4" t="s">
        <v>209</v>
      </c>
      <c r="B102" s="4" t="s">
        <v>210</v>
      </c>
      <c r="C102" s="5">
        <v>22</v>
      </c>
      <c r="D102" s="6">
        <v>2.1123271670449801</v>
      </c>
      <c r="E102" s="6">
        <v>2.7179175918605498</v>
      </c>
      <c r="F102" s="5" t="s">
        <v>9</v>
      </c>
      <c r="G102" s="5" t="s">
        <v>10</v>
      </c>
    </row>
    <row r="103" spans="1:7" s="4" customFormat="1" x14ac:dyDescent="0.15">
      <c r="A103" s="4" t="s">
        <v>211</v>
      </c>
      <c r="B103" s="4" t="s">
        <v>212</v>
      </c>
      <c r="C103" s="5">
        <v>8</v>
      </c>
      <c r="D103" s="6">
        <v>3.2982657955051402</v>
      </c>
      <c r="E103" s="6">
        <v>3.2564326746341399</v>
      </c>
      <c r="F103" s="5" t="s">
        <v>9</v>
      </c>
      <c r="G103" s="5" t="s">
        <v>10</v>
      </c>
    </row>
    <row r="104" spans="1:7" s="4" customFormat="1" x14ac:dyDescent="0.15">
      <c r="A104" s="4" t="s">
        <v>213</v>
      </c>
      <c r="B104" s="4" t="s">
        <v>214</v>
      </c>
      <c r="C104" s="5">
        <v>10</v>
      </c>
      <c r="D104" s="6">
        <v>1.3877170482890999</v>
      </c>
      <c r="E104" s="6">
        <v>0.97609308594217004</v>
      </c>
      <c r="F104" s="5" t="s">
        <v>9</v>
      </c>
      <c r="G104" s="5" t="s">
        <v>9</v>
      </c>
    </row>
    <row r="105" spans="1:7" s="4" customFormat="1" x14ac:dyDescent="0.15">
      <c r="A105" s="4" t="s">
        <v>215</v>
      </c>
      <c r="B105" s="4" t="s">
        <v>216</v>
      </c>
      <c r="C105" s="5">
        <v>104</v>
      </c>
      <c r="D105" s="6">
        <v>4.7585398304831399</v>
      </c>
      <c r="E105" s="6">
        <v>4.4544674262223696</v>
      </c>
      <c r="F105" s="5" t="s">
        <v>9</v>
      </c>
      <c r="G105" s="5" t="s">
        <v>10</v>
      </c>
    </row>
    <row r="106" spans="1:7" s="4" customFormat="1" x14ac:dyDescent="0.15">
      <c r="A106" s="4" t="s">
        <v>217</v>
      </c>
      <c r="B106" s="4" t="s">
        <v>218</v>
      </c>
      <c r="C106" s="5">
        <v>35</v>
      </c>
      <c r="D106" s="6">
        <v>4.2885165693401701</v>
      </c>
      <c r="E106" s="6">
        <v>4.6318846899922299</v>
      </c>
      <c r="F106" s="5" t="s">
        <v>9</v>
      </c>
      <c r="G106" s="5" t="s">
        <v>9</v>
      </c>
    </row>
    <row r="107" spans="1:7" s="4" customFormat="1" x14ac:dyDescent="0.15">
      <c r="A107" s="4" t="s">
        <v>219</v>
      </c>
      <c r="B107" s="4" t="s">
        <v>220</v>
      </c>
      <c r="C107" s="5">
        <v>20</v>
      </c>
      <c r="D107" s="6">
        <v>1.8505764979095001</v>
      </c>
      <c r="E107" s="6">
        <v>1.93179533905328</v>
      </c>
      <c r="F107" s="5" t="s">
        <v>9</v>
      </c>
      <c r="G107" s="5" t="s">
        <v>10</v>
      </c>
    </row>
    <row r="108" spans="1:7" s="4" customFormat="1" x14ac:dyDescent="0.15">
      <c r="A108" s="4" t="s">
        <v>221</v>
      </c>
      <c r="B108" s="4" t="s">
        <v>222</v>
      </c>
      <c r="C108" s="5">
        <v>8</v>
      </c>
      <c r="D108" s="6">
        <v>1.0762202721983201</v>
      </c>
      <c r="E108" s="6">
        <v>1.2748773525120101</v>
      </c>
      <c r="F108" s="5" t="s">
        <v>9</v>
      </c>
      <c r="G108" s="5" t="s">
        <v>9</v>
      </c>
    </row>
    <row r="109" spans="1:7" s="4" customFormat="1" x14ac:dyDescent="0.15">
      <c r="A109" s="4" t="s">
        <v>223</v>
      </c>
      <c r="B109" s="4" t="s">
        <v>224</v>
      </c>
      <c r="C109" s="5">
        <v>12</v>
      </c>
      <c r="D109" s="6">
        <v>1.2629642526412499</v>
      </c>
      <c r="E109" s="6">
        <v>1.2534677251742701</v>
      </c>
      <c r="F109" s="5" t="s">
        <v>9</v>
      </c>
      <c r="G109" s="5" t="s">
        <v>10</v>
      </c>
    </row>
    <row r="110" spans="1:7" s="4" customFormat="1" x14ac:dyDescent="0.15">
      <c r="A110" s="4" t="s">
        <v>225</v>
      </c>
      <c r="B110" s="4" t="s">
        <v>226</v>
      </c>
      <c r="C110" s="5">
        <v>19</v>
      </c>
      <c r="D110" s="6">
        <v>1.29850532895687</v>
      </c>
      <c r="E110" s="6">
        <v>1.30209854169322</v>
      </c>
      <c r="F110" s="5" t="s">
        <v>9</v>
      </c>
      <c r="G110" s="5" t="s">
        <v>10</v>
      </c>
    </row>
    <row r="111" spans="1:7" s="4" customFormat="1" x14ac:dyDescent="0.15">
      <c r="A111" s="4" t="s">
        <v>227</v>
      </c>
      <c r="B111" s="4" t="s">
        <v>228</v>
      </c>
      <c r="C111" s="5">
        <v>21</v>
      </c>
      <c r="D111" s="6">
        <v>1.3177598988181001</v>
      </c>
      <c r="E111" s="6">
        <v>1.62128674001713</v>
      </c>
      <c r="F111" s="5" t="s">
        <v>9</v>
      </c>
      <c r="G111" s="5" t="s">
        <v>10</v>
      </c>
    </row>
    <row r="112" spans="1:7" s="4" customFormat="1" x14ac:dyDescent="0.15">
      <c r="A112" s="4" t="s">
        <v>229</v>
      </c>
      <c r="B112" s="4" t="s">
        <v>230</v>
      </c>
      <c r="C112" s="5">
        <v>20</v>
      </c>
      <c r="D112" s="6">
        <v>1.15652927061296</v>
      </c>
      <c r="E112" s="6">
        <v>1.2565505541480999</v>
      </c>
      <c r="F112" s="5" t="s">
        <v>10</v>
      </c>
      <c r="G112" s="5" t="s">
        <v>10</v>
      </c>
    </row>
    <row r="113" spans="1:7" s="4" customFormat="1" x14ac:dyDescent="0.15">
      <c r="A113" s="4" t="s">
        <v>231</v>
      </c>
      <c r="B113" s="4" t="s">
        <v>232</v>
      </c>
      <c r="C113" s="5">
        <v>7</v>
      </c>
      <c r="D113" s="6">
        <v>2.7141254129755299</v>
      </c>
      <c r="E113" s="6">
        <v>2.5533686451733102</v>
      </c>
      <c r="F113" s="5" t="s">
        <v>9</v>
      </c>
      <c r="G113" s="5" t="s">
        <v>9</v>
      </c>
    </row>
    <row r="114" spans="1:7" s="4" customFormat="1" x14ac:dyDescent="0.15">
      <c r="A114" s="4" t="s">
        <v>233</v>
      </c>
      <c r="B114" s="4" t="s">
        <v>234</v>
      </c>
      <c r="C114" s="5">
        <v>7</v>
      </c>
      <c r="D114" s="6">
        <v>2.38402330454905</v>
      </c>
      <c r="E114" s="6">
        <v>1.9698090197792899</v>
      </c>
      <c r="F114" s="5" t="s">
        <v>9</v>
      </c>
      <c r="G114" s="5" t="s">
        <v>9</v>
      </c>
    </row>
    <row r="115" spans="1:7" s="4" customFormat="1" x14ac:dyDescent="0.15">
      <c r="A115" s="4" t="s">
        <v>235</v>
      </c>
      <c r="B115" s="4" t="s">
        <v>236</v>
      </c>
      <c r="C115" s="5">
        <v>13</v>
      </c>
      <c r="D115" s="6">
        <v>1.36598816949924</v>
      </c>
      <c r="E115" s="6">
        <v>1.12281114171918</v>
      </c>
      <c r="F115" s="5" t="s">
        <v>9</v>
      </c>
      <c r="G115" s="5" t="s">
        <v>10</v>
      </c>
    </row>
    <row r="116" spans="1:7" s="4" customFormat="1" x14ac:dyDescent="0.15">
      <c r="A116" s="4" t="s">
        <v>237</v>
      </c>
      <c r="B116" s="4" t="s">
        <v>238</v>
      </c>
      <c r="C116" s="5">
        <v>7</v>
      </c>
      <c r="D116" s="6">
        <v>2.25130047727811</v>
      </c>
      <c r="E116" s="6">
        <v>2.0511602561275701</v>
      </c>
      <c r="F116" s="5" t="s">
        <v>9</v>
      </c>
      <c r="G116" s="5" t="s">
        <v>10</v>
      </c>
    </row>
    <row r="117" spans="1:7" s="4" customFormat="1" x14ac:dyDescent="0.15">
      <c r="A117" s="4" t="s">
        <v>239</v>
      </c>
      <c r="B117" s="4" t="s">
        <v>240</v>
      </c>
      <c r="C117" s="5">
        <v>5</v>
      </c>
      <c r="D117" s="6">
        <v>1.48264724789126</v>
      </c>
      <c r="E117" s="6">
        <v>1.66396431130331</v>
      </c>
      <c r="F117" s="5" t="s">
        <v>9</v>
      </c>
      <c r="G117" s="5" t="s">
        <v>10</v>
      </c>
    </row>
    <row r="118" spans="1:7" s="4" customFormat="1" x14ac:dyDescent="0.15">
      <c r="A118" s="4" t="s">
        <v>241</v>
      </c>
      <c r="B118" s="4" t="s">
        <v>242</v>
      </c>
      <c r="C118" s="5">
        <v>9</v>
      </c>
      <c r="D118" s="6">
        <v>1.91692584827583</v>
      </c>
      <c r="E118" s="6">
        <v>1.95728270612004</v>
      </c>
      <c r="F118" s="5" t="s">
        <v>9</v>
      </c>
      <c r="G118" s="5" t="s">
        <v>10</v>
      </c>
    </row>
    <row r="119" spans="1:7" s="4" customFormat="1" x14ac:dyDescent="0.15">
      <c r="A119" s="4" t="s">
        <v>243</v>
      </c>
      <c r="B119" s="4" t="s">
        <v>244</v>
      </c>
      <c r="C119" s="5">
        <v>25</v>
      </c>
      <c r="D119" s="6">
        <v>1.21915110281326</v>
      </c>
      <c r="E119" s="6">
        <v>1.2721549055363</v>
      </c>
      <c r="F119" s="5" t="s">
        <v>9</v>
      </c>
      <c r="G119" s="5" t="s">
        <v>9</v>
      </c>
    </row>
    <row r="120" spans="1:7" s="4" customFormat="1" x14ac:dyDescent="0.15">
      <c r="A120" s="4" t="s">
        <v>245</v>
      </c>
      <c r="B120" s="4" t="s">
        <v>246</v>
      </c>
      <c r="C120" s="5">
        <v>5</v>
      </c>
      <c r="D120" s="6">
        <v>1.1677254228349301</v>
      </c>
      <c r="E120" s="6">
        <v>1.39082027320576</v>
      </c>
      <c r="F120" s="5" t="s">
        <v>9</v>
      </c>
      <c r="G120" s="5" t="s">
        <v>10</v>
      </c>
    </row>
    <row r="121" spans="1:7" s="4" customFormat="1" x14ac:dyDescent="0.15">
      <c r="A121" s="4" t="s">
        <v>247</v>
      </c>
      <c r="B121" s="4" t="s">
        <v>248</v>
      </c>
      <c r="C121" s="5">
        <v>22</v>
      </c>
      <c r="D121" s="6">
        <v>1.9065003030029</v>
      </c>
      <c r="E121" s="6">
        <v>1.9774282353642301</v>
      </c>
      <c r="F121" s="5" t="s">
        <v>9</v>
      </c>
      <c r="G121" s="5" t="s">
        <v>9</v>
      </c>
    </row>
    <row r="122" spans="1:7" s="4" customFormat="1" x14ac:dyDescent="0.15">
      <c r="A122" s="4" t="s">
        <v>249</v>
      </c>
      <c r="B122" s="4" t="s">
        <v>250</v>
      </c>
      <c r="C122" s="5">
        <v>13</v>
      </c>
      <c r="D122" s="6">
        <v>2.9110293952105399</v>
      </c>
      <c r="E122" s="6">
        <v>2.9060991132991201</v>
      </c>
      <c r="F122" s="5" t="s">
        <v>9</v>
      </c>
      <c r="G122" s="5" t="s">
        <v>10</v>
      </c>
    </row>
    <row r="123" spans="1:7" s="4" customFormat="1" x14ac:dyDescent="0.15">
      <c r="A123" s="4" t="s">
        <v>251</v>
      </c>
      <c r="B123" s="4" t="s">
        <v>252</v>
      </c>
      <c r="C123" s="5">
        <v>5</v>
      </c>
      <c r="D123" s="6">
        <v>2.9064273284725002</v>
      </c>
      <c r="E123" s="6">
        <v>2.34519539567227</v>
      </c>
      <c r="F123" s="5" t="s">
        <v>9</v>
      </c>
      <c r="G123" s="5" t="s">
        <v>9</v>
      </c>
    </row>
    <row r="124" spans="1:7" s="4" customFormat="1" x14ac:dyDescent="0.15">
      <c r="A124" s="4" t="s">
        <v>253</v>
      </c>
      <c r="B124" s="4" t="s">
        <v>254</v>
      </c>
      <c r="C124" s="5">
        <v>22</v>
      </c>
      <c r="D124" s="6">
        <v>1.4935336012490901</v>
      </c>
      <c r="E124" s="6">
        <v>1.3645000407791099</v>
      </c>
      <c r="F124" s="5" t="s">
        <v>9</v>
      </c>
      <c r="G124" s="5" t="s">
        <v>10</v>
      </c>
    </row>
    <row r="125" spans="1:7" s="4" customFormat="1" x14ac:dyDescent="0.15">
      <c r="A125" s="4" t="s">
        <v>255</v>
      </c>
      <c r="B125" s="4" t="s">
        <v>256</v>
      </c>
      <c r="C125" s="5">
        <v>10</v>
      </c>
      <c r="D125" s="6">
        <v>1.8908504231752801</v>
      </c>
      <c r="E125" s="6">
        <v>1.4172876103444201</v>
      </c>
      <c r="F125" s="5" t="s">
        <v>9</v>
      </c>
      <c r="G125" s="5" t="s">
        <v>10</v>
      </c>
    </row>
    <row r="126" spans="1:7" s="4" customFormat="1" x14ac:dyDescent="0.15">
      <c r="A126" s="4" t="s">
        <v>257</v>
      </c>
      <c r="B126" s="4" t="s">
        <v>258</v>
      </c>
      <c r="C126" s="5">
        <v>18</v>
      </c>
      <c r="D126" s="6">
        <v>1.66343610325476</v>
      </c>
      <c r="E126" s="6">
        <v>2.2850277977698301</v>
      </c>
      <c r="F126" s="5" t="s">
        <v>9</v>
      </c>
      <c r="G126" s="5" t="s">
        <v>10</v>
      </c>
    </row>
    <row r="127" spans="1:7" s="4" customFormat="1" x14ac:dyDescent="0.15">
      <c r="A127" s="4" t="s">
        <v>259</v>
      </c>
      <c r="B127" s="4" t="s">
        <v>260</v>
      </c>
      <c r="C127" s="5">
        <v>8</v>
      </c>
      <c r="D127" s="6">
        <v>2.5760252290985801</v>
      </c>
      <c r="E127" s="6">
        <v>2.7330988292072398</v>
      </c>
      <c r="F127" s="5" t="s">
        <v>10</v>
      </c>
      <c r="G127" s="5" t="s">
        <v>10</v>
      </c>
    </row>
    <row r="128" spans="1:7" s="4" customFormat="1" x14ac:dyDescent="0.15">
      <c r="A128" s="4" t="s">
        <v>261</v>
      </c>
      <c r="B128" s="4" t="s">
        <v>262</v>
      </c>
      <c r="C128" s="5">
        <v>7</v>
      </c>
      <c r="D128" s="6">
        <v>2.4539826522062298</v>
      </c>
      <c r="E128" s="6">
        <v>2.6949068898517501</v>
      </c>
      <c r="F128" s="5" t="s">
        <v>10</v>
      </c>
      <c r="G128" s="5" t="s">
        <v>10</v>
      </c>
    </row>
    <row r="129" spans="1:7" s="4" customFormat="1" x14ac:dyDescent="0.15">
      <c r="A129" s="4" t="s">
        <v>263</v>
      </c>
      <c r="B129" s="4" t="s">
        <v>264</v>
      </c>
      <c r="C129" s="5">
        <v>57</v>
      </c>
      <c r="D129" s="6">
        <v>2.09014631135534</v>
      </c>
      <c r="E129" s="6">
        <v>1.78696974698761</v>
      </c>
      <c r="F129" s="5" t="s">
        <v>9</v>
      </c>
      <c r="G129" s="5" t="s">
        <v>9</v>
      </c>
    </row>
    <row r="130" spans="1:7" s="4" customFormat="1" x14ac:dyDescent="0.15">
      <c r="A130" s="4" t="s">
        <v>265</v>
      </c>
      <c r="B130" s="4" t="s">
        <v>266</v>
      </c>
      <c r="C130" s="5">
        <v>85</v>
      </c>
      <c r="D130" s="6">
        <v>8.7395427345153607</v>
      </c>
      <c r="E130" s="6">
        <v>8.5962728494694804</v>
      </c>
      <c r="F130" s="5" t="s">
        <v>10</v>
      </c>
      <c r="G130" s="5" t="s">
        <v>10</v>
      </c>
    </row>
    <row r="131" spans="1:7" s="4" customFormat="1" x14ac:dyDescent="0.15">
      <c r="A131" s="4" t="s">
        <v>267</v>
      </c>
      <c r="B131" s="4" t="s">
        <v>268</v>
      </c>
      <c r="C131" s="5">
        <v>16</v>
      </c>
      <c r="D131" s="6">
        <v>1.4030219138568101</v>
      </c>
      <c r="E131" s="6">
        <v>1.55695653494873</v>
      </c>
      <c r="F131" s="5" t="s">
        <v>9</v>
      </c>
      <c r="G131" s="5" t="s">
        <v>10</v>
      </c>
    </row>
    <row r="132" spans="1:7" s="4" customFormat="1" x14ac:dyDescent="0.15">
      <c r="A132" s="4" t="s">
        <v>269</v>
      </c>
      <c r="B132" s="4" t="s">
        <v>270</v>
      </c>
      <c r="C132" s="5">
        <v>5</v>
      </c>
      <c r="D132" s="6">
        <v>1.3705106502477</v>
      </c>
      <c r="E132" s="6">
        <v>1.4481550546775499</v>
      </c>
      <c r="F132" s="5" t="s">
        <v>9</v>
      </c>
      <c r="G132" s="5" t="s">
        <v>10</v>
      </c>
    </row>
    <row r="133" spans="1:7" s="4" customFormat="1" x14ac:dyDescent="0.15">
      <c r="A133" s="4" t="s">
        <v>271</v>
      </c>
      <c r="B133" s="4" t="s">
        <v>272</v>
      </c>
      <c r="C133" s="5">
        <v>10</v>
      </c>
      <c r="D133" s="6">
        <v>1.1510135246779301</v>
      </c>
      <c r="E133" s="6">
        <v>1.2051239211260201</v>
      </c>
      <c r="F133" s="5" t="s">
        <v>9</v>
      </c>
      <c r="G133" s="5" t="s">
        <v>10</v>
      </c>
    </row>
    <row r="134" spans="1:7" s="4" customFormat="1" x14ac:dyDescent="0.15">
      <c r="A134" s="4" t="s">
        <v>273</v>
      </c>
      <c r="B134" s="4" t="s">
        <v>274</v>
      </c>
      <c r="C134" s="5">
        <v>11</v>
      </c>
      <c r="D134" s="6">
        <v>1.7979665194155701</v>
      </c>
      <c r="E134" s="6">
        <v>1.9899082321602299</v>
      </c>
      <c r="F134" s="5" t="s">
        <v>9</v>
      </c>
      <c r="G134" s="5" t="s">
        <v>10</v>
      </c>
    </row>
    <row r="135" spans="1:7" s="4" customFormat="1" x14ac:dyDescent="0.15">
      <c r="A135" s="4" t="s">
        <v>275</v>
      </c>
      <c r="B135" s="4" t="s">
        <v>276</v>
      </c>
      <c r="C135" s="5">
        <v>12</v>
      </c>
      <c r="D135" s="6">
        <v>1.47063368905504</v>
      </c>
      <c r="E135" s="6">
        <v>1.76846744632282</v>
      </c>
      <c r="F135" s="5" t="s">
        <v>10</v>
      </c>
      <c r="G135" s="5" t="s">
        <v>10</v>
      </c>
    </row>
    <row r="136" spans="1:7" s="4" customFormat="1" x14ac:dyDescent="0.15">
      <c r="A136" s="4" t="s">
        <v>277</v>
      </c>
      <c r="B136" s="4" t="s">
        <v>278</v>
      </c>
      <c r="C136" s="5">
        <v>16</v>
      </c>
      <c r="D136" s="6">
        <v>2.09539284994124</v>
      </c>
      <c r="E136" s="6">
        <v>1.8510368882782</v>
      </c>
      <c r="F136" s="5" t="s">
        <v>10</v>
      </c>
      <c r="G136" s="5" t="s">
        <v>10</v>
      </c>
    </row>
    <row r="137" spans="1:7" s="4" customFormat="1" x14ac:dyDescent="0.15">
      <c r="A137" s="4" t="s">
        <v>279</v>
      </c>
      <c r="B137" s="4" t="s">
        <v>280</v>
      </c>
      <c r="C137" s="5">
        <v>31</v>
      </c>
      <c r="D137" s="6">
        <v>1.82712761123852</v>
      </c>
      <c r="E137" s="6">
        <v>1.8945895329151701</v>
      </c>
      <c r="F137" s="5" t="s">
        <v>9</v>
      </c>
      <c r="G137" s="5" t="s">
        <v>10</v>
      </c>
    </row>
    <row r="138" spans="1:7" s="4" customFormat="1" x14ac:dyDescent="0.15">
      <c r="A138" s="4" t="s">
        <v>281</v>
      </c>
      <c r="B138" s="4" t="s">
        <v>282</v>
      </c>
      <c r="C138" s="5">
        <v>9</v>
      </c>
      <c r="D138" s="6">
        <v>1.7206225638072501</v>
      </c>
      <c r="E138" s="6">
        <v>1.4062728334686201</v>
      </c>
      <c r="F138" s="5" t="s">
        <v>9</v>
      </c>
      <c r="G138" s="5" t="s">
        <v>9</v>
      </c>
    </row>
    <row r="139" spans="1:7" s="4" customFormat="1" x14ac:dyDescent="0.15">
      <c r="A139" s="4" t="s">
        <v>283</v>
      </c>
      <c r="B139" s="4" t="s">
        <v>284</v>
      </c>
      <c r="C139" s="5">
        <v>20</v>
      </c>
      <c r="D139" s="6">
        <v>1.3064127682605899</v>
      </c>
      <c r="E139" s="6">
        <v>1.4012282188784999</v>
      </c>
      <c r="F139" s="5" t="s">
        <v>9</v>
      </c>
      <c r="G139" s="5" t="s">
        <v>9</v>
      </c>
    </row>
    <row r="140" spans="1:7" s="4" customFormat="1" x14ac:dyDescent="0.15">
      <c r="A140" s="4" t="s">
        <v>285</v>
      </c>
      <c r="B140" s="4" t="s">
        <v>286</v>
      </c>
      <c r="C140" s="5">
        <v>30</v>
      </c>
      <c r="D140" s="6">
        <v>2.6822568444614499</v>
      </c>
      <c r="E140" s="6">
        <v>2.3369719204795398</v>
      </c>
      <c r="F140" s="5" t="s">
        <v>9</v>
      </c>
      <c r="G140" s="5" t="s">
        <v>10</v>
      </c>
    </row>
    <row r="141" spans="1:7" s="4" customFormat="1" x14ac:dyDescent="0.15">
      <c r="A141" s="4" t="s">
        <v>287</v>
      </c>
      <c r="B141" s="4" t="s">
        <v>288</v>
      </c>
      <c r="C141" s="5">
        <v>12</v>
      </c>
      <c r="D141" s="6">
        <v>2.7555612213874099</v>
      </c>
      <c r="E141" s="6">
        <v>2.35537922727121</v>
      </c>
      <c r="F141" s="5" t="s">
        <v>9</v>
      </c>
      <c r="G141" s="5" t="s">
        <v>10</v>
      </c>
    </row>
    <row r="142" spans="1:7" s="4" customFormat="1" x14ac:dyDescent="0.15">
      <c r="A142" s="4" t="s">
        <v>289</v>
      </c>
      <c r="B142" s="4" t="s">
        <v>290</v>
      </c>
      <c r="C142" s="5">
        <v>33</v>
      </c>
      <c r="D142" s="6">
        <v>1.3293827079310401</v>
      </c>
      <c r="E142" s="6">
        <v>1.51829046691682</v>
      </c>
      <c r="F142" s="5" t="s">
        <v>9</v>
      </c>
      <c r="G142" s="5" t="s">
        <v>9</v>
      </c>
    </row>
    <row r="143" spans="1:7" s="4" customFormat="1" x14ac:dyDescent="0.15">
      <c r="A143" s="4" t="s">
        <v>291</v>
      </c>
      <c r="B143" s="4" t="s">
        <v>292</v>
      </c>
      <c r="C143" s="5">
        <v>7</v>
      </c>
      <c r="D143" s="6">
        <v>1.9445106168797699</v>
      </c>
      <c r="E143" s="6">
        <v>2.1470453540438501</v>
      </c>
      <c r="F143" s="5" t="s">
        <v>9</v>
      </c>
      <c r="G143" s="5" t="s">
        <v>10</v>
      </c>
    </row>
    <row r="144" spans="1:7" s="4" customFormat="1" x14ac:dyDescent="0.15">
      <c r="A144" s="4" t="s">
        <v>293</v>
      </c>
      <c r="B144" s="4" t="s">
        <v>294</v>
      </c>
      <c r="C144" s="5">
        <v>9</v>
      </c>
      <c r="D144" s="6">
        <v>2.1878354918990599</v>
      </c>
      <c r="E144" s="6">
        <v>1.61053837838949</v>
      </c>
      <c r="F144" s="5" t="s">
        <v>9</v>
      </c>
      <c r="G144" s="5" t="s">
        <v>10</v>
      </c>
    </row>
    <row r="145" spans="1:7" s="4" customFormat="1" x14ac:dyDescent="0.15">
      <c r="A145" s="4" t="s">
        <v>295</v>
      </c>
      <c r="B145" s="4" t="s">
        <v>296</v>
      </c>
      <c r="C145" s="5">
        <v>8</v>
      </c>
      <c r="D145" s="6">
        <v>1.48780135101262</v>
      </c>
      <c r="E145" s="6">
        <v>1.98635369758444</v>
      </c>
      <c r="F145" s="5" t="s">
        <v>9</v>
      </c>
      <c r="G145" s="5" t="s">
        <v>10</v>
      </c>
    </row>
    <row r="146" spans="1:7" s="4" customFormat="1" x14ac:dyDescent="0.15">
      <c r="A146" s="4" t="s">
        <v>297</v>
      </c>
      <c r="B146" s="4" t="s">
        <v>298</v>
      </c>
      <c r="C146" s="5">
        <v>64</v>
      </c>
      <c r="D146" s="6">
        <v>1.3873008373707301</v>
      </c>
      <c r="E146" s="6">
        <v>1.5067297826516399</v>
      </c>
      <c r="F146" s="5" t="s">
        <v>9</v>
      </c>
      <c r="G146" s="5" t="s">
        <v>10</v>
      </c>
    </row>
    <row r="147" spans="1:7" s="4" customFormat="1" x14ac:dyDescent="0.15">
      <c r="A147" s="4" t="s">
        <v>299</v>
      </c>
      <c r="B147" s="4" t="s">
        <v>300</v>
      </c>
      <c r="C147" s="5">
        <v>13</v>
      </c>
      <c r="D147" s="6">
        <v>2.1469693914046002</v>
      </c>
      <c r="E147" s="6">
        <v>1.29741107185371</v>
      </c>
      <c r="F147" s="5" t="s">
        <v>9</v>
      </c>
      <c r="G147" s="5" t="s">
        <v>10</v>
      </c>
    </row>
    <row r="148" spans="1:7" s="4" customFormat="1" x14ac:dyDescent="0.15">
      <c r="A148" s="4" t="s">
        <v>301</v>
      </c>
      <c r="B148" s="4" t="s">
        <v>302</v>
      </c>
      <c r="C148" s="5">
        <v>17</v>
      </c>
      <c r="D148" s="6">
        <v>1.2816562187668199</v>
      </c>
      <c r="E148" s="6">
        <v>1.6998003436186</v>
      </c>
      <c r="F148" s="5" t="s">
        <v>9</v>
      </c>
      <c r="G148" s="5" t="s">
        <v>10</v>
      </c>
    </row>
    <row r="149" spans="1:7" s="4" customFormat="1" x14ac:dyDescent="0.15">
      <c r="A149" s="4" t="s">
        <v>303</v>
      </c>
      <c r="B149" s="4" t="s">
        <v>304</v>
      </c>
      <c r="C149" s="5">
        <v>128</v>
      </c>
      <c r="D149" s="6">
        <v>6.2022934478674898</v>
      </c>
      <c r="E149" s="6">
        <v>5.9669435279159604</v>
      </c>
      <c r="F149" s="5" t="s">
        <v>9</v>
      </c>
      <c r="G149" s="5" t="s">
        <v>9</v>
      </c>
    </row>
    <row r="150" spans="1:7" s="4" customFormat="1" x14ac:dyDescent="0.15">
      <c r="A150" s="4" t="s">
        <v>305</v>
      </c>
      <c r="B150" s="4" t="s">
        <v>306</v>
      </c>
      <c r="C150" s="5">
        <v>8</v>
      </c>
      <c r="D150" s="6">
        <v>3.3722312235280998</v>
      </c>
      <c r="E150" s="6">
        <v>3.2441800230348901</v>
      </c>
      <c r="F150" s="5" t="s">
        <v>9</v>
      </c>
      <c r="G150" s="5" t="s">
        <v>10</v>
      </c>
    </row>
    <row r="151" spans="1:7" s="4" customFormat="1" x14ac:dyDescent="0.15">
      <c r="A151" s="4" t="s">
        <v>307</v>
      </c>
      <c r="B151" s="4" t="s">
        <v>308</v>
      </c>
      <c r="C151" s="5">
        <v>18</v>
      </c>
      <c r="D151" s="6">
        <v>1.50472974124502</v>
      </c>
      <c r="E151" s="6">
        <v>1.6027226095467899</v>
      </c>
      <c r="F151" s="5" t="s">
        <v>9</v>
      </c>
      <c r="G151" s="5" t="s">
        <v>9</v>
      </c>
    </row>
    <row r="152" spans="1:7" s="4" customFormat="1" x14ac:dyDescent="0.15">
      <c r="A152" s="4" t="s">
        <v>309</v>
      </c>
      <c r="B152" s="4" t="s">
        <v>310</v>
      </c>
      <c r="C152" s="5">
        <v>21</v>
      </c>
      <c r="D152" s="6">
        <v>2.2087139220751402</v>
      </c>
      <c r="E152" s="6">
        <v>1.0419792287263101</v>
      </c>
      <c r="F152" s="5" t="s">
        <v>9</v>
      </c>
      <c r="G152" s="5" t="s">
        <v>10</v>
      </c>
    </row>
    <row r="153" spans="1:7" s="4" customFormat="1" x14ac:dyDescent="0.15">
      <c r="A153" s="4" t="s">
        <v>311</v>
      </c>
      <c r="B153" s="4" t="s">
        <v>312</v>
      </c>
      <c r="C153" s="5">
        <v>17</v>
      </c>
      <c r="D153" s="6">
        <v>2.0769174309881202</v>
      </c>
      <c r="E153" s="6">
        <v>2.0881330177279298</v>
      </c>
      <c r="F153" s="5" t="s">
        <v>10</v>
      </c>
      <c r="G153" s="5" t="s">
        <v>10</v>
      </c>
    </row>
    <row r="154" spans="1:7" s="4" customFormat="1" x14ac:dyDescent="0.15">
      <c r="A154" s="4" t="s">
        <v>313</v>
      </c>
      <c r="B154" s="4" t="s">
        <v>314</v>
      </c>
      <c r="C154" s="5">
        <v>9</v>
      </c>
      <c r="D154" s="6">
        <v>1.3633181611697001</v>
      </c>
      <c r="E154" s="6">
        <v>1.19278135327919</v>
      </c>
      <c r="F154" s="5" t="s">
        <v>9</v>
      </c>
      <c r="G154" s="5" t="s">
        <v>10</v>
      </c>
    </row>
    <row r="155" spans="1:7" s="4" customFormat="1" x14ac:dyDescent="0.15">
      <c r="A155" s="4" t="s">
        <v>315</v>
      </c>
      <c r="B155" s="4" t="s">
        <v>316</v>
      </c>
      <c r="C155" s="5">
        <v>15</v>
      </c>
      <c r="D155" s="6">
        <v>1.81309035860082</v>
      </c>
      <c r="E155" s="6">
        <v>1.85232375654492</v>
      </c>
      <c r="F155" s="5" t="s">
        <v>9</v>
      </c>
      <c r="G155" s="5" t="s">
        <v>10</v>
      </c>
    </row>
    <row r="157" spans="1:7" s="4" customFormat="1" x14ac:dyDescent="0.15">
      <c r="C157" s="5"/>
      <c r="D157" s="6"/>
      <c r="E157" s="6"/>
      <c r="F157" s="5"/>
      <c r="G157" s="5">
        <f>SUM(G2:G155)</f>
        <v>0</v>
      </c>
    </row>
    <row r="158" spans="1:7" s="4" customFormat="1" x14ac:dyDescent="0.15">
      <c r="A158" s="7"/>
      <c r="B158" s="7"/>
      <c r="C158" s="8"/>
      <c r="D158" s="9"/>
      <c r="E158" s="9"/>
      <c r="F158" s="8"/>
      <c r="G15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ED7D-3831-E14F-BE32-9589E6249FB7}">
  <dimension ref="A1:M2451"/>
  <sheetViews>
    <sheetView tabSelected="1" workbookViewId="0">
      <selection activeCell="D1" sqref="D1"/>
    </sheetView>
  </sheetViews>
  <sheetFormatPr baseColWidth="10" defaultColWidth="8.83203125" defaultRowHeight="14" x14ac:dyDescent="0.15"/>
  <cols>
    <col min="1" max="1" width="12.33203125" style="12" customWidth="1"/>
    <col min="2" max="2" width="73.6640625" style="4" customWidth="1"/>
    <col min="3" max="3" width="18" style="5" customWidth="1"/>
    <col min="4" max="4" width="55.6640625" style="4" bestFit="1" customWidth="1"/>
    <col min="5" max="6" width="10.83203125" style="11" customWidth="1"/>
    <col min="7" max="10" width="13.83203125" style="6" customWidth="1"/>
    <col min="11" max="16384" width="8.83203125" style="4"/>
  </cols>
  <sheetData>
    <row r="1" spans="1:13" s="7" customFormat="1" ht="45" x14ac:dyDescent="0.15">
      <c r="A1" s="13" t="s">
        <v>0</v>
      </c>
      <c r="B1" s="1" t="s">
        <v>1</v>
      </c>
      <c r="C1" s="2" t="s">
        <v>5904</v>
      </c>
      <c r="D1" s="1" t="s">
        <v>317</v>
      </c>
      <c r="E1" s="10" t="s">
        <v>5899</v>
      </c>
      <c r="F1" s="10" t="s">
        <v>5900</v>
      </c>
      <c r="G1" s="3" t="s">
        <v>5901</v>
      </c>
      <c r="H1" s="3" t="s">
        <v>5902</v>
      </c>
      <c r="I1" s="3" t="s">
        <v>5901</v>
      </c>
      <c r="J1" s="3" t="s">
        <v>5903</v>
      </c>
    </row>
    <row r="2" spans="1:13" x14ac:dyDescent="0.15">
      <c r="A2" s="12" t="s">
        <v>1119</v>
      </c>
      <c r="B2" s="4" t="s">
        <v>1120</v>
      </c>
      <c r="C2" s="5">
        <v>16208</v>
      </c>
      <c r="D2" s="4" t="s">
        <v>1118</v>
      </c>
      <c r="E2" s="11" t="s">
        <v>9</v>
      </c>
      <c r="F2" s="11" t="s">
        <v>10</v>
      </c>
      <c r="G2" s="6">
        <v>1.3952181560615</v>
      </c>
      <c r="H2" s="6">
        <v>-0.17514753341674799</v>
      </c>
      <c r="I2" s="6">
        <v>2.77456815618463</v>
      </c>
      <c r="J2" s="6">
        <v>0.60846281051635698</v>
      </c>
      <c r="L2" s="4" t="str">
        <f t="shared" ref="L2" si="0">IF(E2="siNUAK1_siCT","x","")</f>
        <v/>
      </c>
      <c r="M2" s="4" t="str">
        <f>IF(F2="BAY880_DMSO","x","")</f>
        <v/>
      </c>
    </row>
    <row r="3" spans="1:13" x14ac:dyDescent="0.15">
      <c r="A3" s="12" t="s">
        <v>5451</v>
      </c>
      <c r="B3" s="4" t="s">
        <v>5452</v>
      </c>
      <c r="C3" s="5">
        <v>6868</v>
      </c>
      <c r="D3" s="4" t="s">
        <v>5450</v>
      </c>
      <c r="E3" s="11" t="s">
        <v>10</v>
      </c>
      <c r="F3" s="11" t="s">
        <v>9</v>
      </c>
      <c r="G3" s="6">
        <v>2.5242880504152101</v>
      </c>
      <c r="H3" s="6">
        <v>-0.32355785369873002</v>
      </c>
      <c r="I3" s="6">
        <v>2.3376171414762999E-2</v>
      </c>
      <c r="J3" s="6">
        <v>-1.06687545776367E-2</v>
      </c>
      <c r="L3" s="4" t="str">
        <f t="shared" ref="L3:L66" si="1">IF(E3="siNUAK1_siCT","x","")</f>
        <v/>
      </c>
      <c r="M3" s="4" t="str">
        <f t="shared" ref="M3:M66" si="2">IF(F3="BAY880_DMSO","x","")</f>
        <v/>
      </c>
    </row>
    <row r="4" spans="1:13" x14ac:dyDescent="0.15">
      <c r="A4" s="12" t="s">
        <v>1019</v>
      </c>
      <c r="B4" s="4" t="s">
        <v>1020</v>
      </c>
      <c r="C4" s="5">
        <v>10685</v>
      </c>
      <c r="D4" s="4" t="s">
        <v>4328</v>
      </c>
      <c r="E4" s="11" t="s">
        <v>10</v>
      </c>
      <c r="F4" s="11" t="s">
        <v>9</v>
      </c>
      <c r="G4" s="6">
        <v>3.0987115354351098</v>
      </c>
      <c r="H4" s="6">
        <v>-0.618563652038574</v>
      </c>
      <c r="I4" s="6">
        <v>0.22256580939290299</v>
      </c>
      <c r="J4" s="6">
        <v>-0.38183927536010698</v>
      </c>
      <c r="L4" s="4" t="str">
        <f t="shared" si="1"/>
        <v/>
      </c>
      <c r="M4" s="4" t="str">
        <f t="shared" si="2"/>
        <v/>
      </c>
    </row>
    <row r="5" spans="1:13" x14ac:dyDescent="0.15">
      <c r="A5" s="12" t="s">
        <v>3023</v>
      </c>
      <c r="B5" s="4" t="s">
        <v>3024</v>
      </c>
      <c r="C5" s="5" t="s">
        <v>5267</v>
      </c>
      <c r="D5" s="4" t="s">
        <v>5266</v>
      </c>
      <c r="E5" s="11" t="s">
        <v>9</v>
      </c>
      <c r="F5" s="11" t="s">
        <v>10</v>
      </c>
      <c r="G5" s="6">
        <v>2.0762416051170298</v>
      </c>
      <c r="H5" s="6">
        <v>-0.18799638748168901</v>
      </c>
      <c r="I5" s="6">
        <v>3.0803518653783599</v>
      </c>
      <c r="J5" s="6">
        <v>-0.37369346618652299</v>
      </c>
      <c r="L5" s="4" t="str">
        <f t="shared" si="1"/>
        <v/>
      </c>
      <c r="M5" s="4" t="str">
        <f t="shared" si="2"/>
        <v/>
      </c>
    </row>
    <row r="6" spans="1:13" x14ac:dyDescent="0.15">
      <c r="A6" s="12" t="s">
        <v>3023</v>
      </c>
      <c r="B6" s="4" t="s">
        <v>3024</v>
      </c>
      <c r="C6" s="5" t="s">
        <v>3025</v>
      </c>
      <c r="D6" s="4" t="s">
        <v>3022</v>
      </c>
      <c r="E6" s="11" t="s">
        <v>10</v>
      </c>
      <c r="F6" s="11" t="s">
        <v>9</v>
      </c>
      <c r="G6" s="6">
        <v>1.43985484878588</v>
      </c>
      <c r="H6" s="6">
        <v>0.74982309341430697</v>
      </c>
      <c r="I6" s="6">
        <v>2.1755218951430901</v>
      </c>
      <c r="J6" s="6">
        <v>0.206221103668213</v>
      </c>
      <c r="L6" s="4" t="str">
        <f t="shared" si="1"/>
        <v/>
      </c>
      <c r="M6" s="4" t="str">
        <f t="shared" si="2"/>
        <v/>
      </c>
    </row>
    <row r="7" spans="1:13" x14ac:dyDescent="0.15">
      <c r="A7" s="12" t="s">
        <v>3023</v>
      </c>
      <c r="B7" s="4" t="s">
        <v>3024</v>
      </c>
      <c r="C7" s="5" t="s">
        <v>3652</v>
      </c>
      <c r="D7" s="4" t="s">
        <v>3651</v>
      </c>
      <c r="E7" s="11" t="s">
        <v>10</v>
      </c>
      <c r="F7" s="11" t="s">
        <v>9</v>
      </c>
      <c r="G7" s="6">
        <v>1.88032894797174</v>
      </c>
      <c r="H7" s="6">
        <v>0.46147918701171903</v>
      </c>
      <c r="I7" s="6">
        <v>2.4244820859194102E-2</v>
      </c>
      <c r="J7" s="6">
        <v>-2.08935737609863E-2</v>
      </c>
      <c r="L7" s="4" t="str">
        <f t="shared" si="1"/>
        <v/>
      </c>
      <c r="M7" s="4" t="str">
        <f t="shared" si="2"/>
        <v/>
      </c>
    </row>
    <row r="8" spans="1:13" x14ac:dyDescent="0.15">
      <c r="A8" s="12" t="s">
        <v>2891</v>
      </c>
      <c r="B8" s="4" t="s">
        <v>2892</v>
      </c>
      <c r="C8" s="5">
        <v>1714</v>
      </c>
      <c r="D8" s="4" t="s">
        <v>4060</v>
      </c>
      <c r="E8" s="11" t="s">
        <v>9</v>
      </c>
      <c r="F8" s="11" t="s">
        <v>10</v>
      </c>
      <c r="G8" s="6">
        <v>2.3297314470647401</v>
      </c>
      <c r="H8" s="6">
        <v>-8.21990966796875E-2</v>
      </c>
      <c r="I8" s="6">
        <v>3.5013479356348798</v>
      </c>
      <c r="J8" s="6">
        <v>-0.40839672088623002</v>
      </c>
      <c r="L8" s="4" t="str">
        <f t="shared" si="1"/>
        <v/>
      </c>
      <c r="M8" s="4" t="str">
        <f t="shared" si="2"/>
        <v/>
      </c>
    </row>
    <row r="9" spans="1:13" x14ac:dyDescent="0.15">
      <c r="A9" s="12" t="s">
        <v>1778</v>
      </c>
      <c r="B9" s="4" t="s">
        <v>1779</v>
      </c>
      <c r="C9" s="5">
        <v>6582</v>
      </c>
      <c r="D9" s="4" t="s">
        <v>5536</v>
      </c>
      <c r="E9" s="11" t="s">
        <v>9</v>
      </c>
      <c r="F9" s="11" t="s">
        <v>10</v>
      </c>
      <c r="G9" s="6">
        <v>1.63590931152922</v>
      </c>
      <c r="H9" s="6">
        <v>0.12886714935302701</v>
      </c>
      <c r="I9" s="6">
        <v>3.0384234650769701</v>
      </c>
      <c r="J9" s="6">
        <v>-0.47330331802368197</v>
      </c>
      <c r="L9" s="4" t="str">
        <f t="shared" si="1"/>
        <v/>
      </c>
      <c r="M9" s="4" t="str">
        <f t="shared" si="2"/>
        <v/>
      </c>
    </row>
    <row r="10" spans="1:13" x14ac:dyDescent="0.15">
      <c r="A10" s="12" t="s">
        <v>1648</v>
      </c>
      <c r="B10" s="4" t="s">
        <v>1649</v>
      </c>
      <c r="C10" s="5">
        <v>3326</v>
      </c>
      <c r="D10" s="4" t="s">
        <v>4345</v>
      </c>
      <c r="E10" s="11" t="s">
        <v>9</v>
      </c>
      <c r="F10" s="11" t="s">
        <v>10</v>
      </c>
      <c r="G10" s="6">
        <v>1.2114009425948501E-2</v>
      </c>
      <c r="H10" s="6">
        <v>-1.2316703796386699E-3</v>
      </c>
      <c r="I10" s="6">
        <v>3.35182383749973</v>
      </c>
      <c r="J10" s="6">
        <v>-0.38820219039916998</v>
      </c>
      <c r="L10" s="4" t="str">
        <f t="shared" si="1"/>
        <v/>
      </c>
      <c r="M10" s="4" t="str">
        <f t="shared" si="2"/>
        <v/>
      </c>
    </row>
    <row r="11" spans="1:13" x14ac:dyDescent="0.15">
      <c r="A11" s="12" t="s">
        <v>1648</v>
      </c>
      <c r="B11" s="4" t="s">
        <v>1649</v>
      </c>
      <c r="C11" s="5" t="s">
        <v>4635</v>
      </c>
      <c r="D11" s="4" t="s">
        <v>4698</v>
      </c>
      <c r="E11" s="11" t="s">
        <v>10</v>
      </c>
      <c r="F11" s="11" t="s">
        <v>9</v>
      </c>
      <c r="G11" s="6">
        <v>2.5818826113116198</v>
      </c>
      <c r="H11" s="6">
        <v>-0.29322099685668901</v>
      </c>
      <c r="I11" s="6">
        <v>2.17177575183364</v>
      </c>
      <c r="J11" s="6">
        <v>0.42069625854492199</v>
      </c>
      <c r="L11" s="4" t="str">
        <f t="shared" si="1"/>
        <v/>
      </c>
      <c r="M11" s="4" t="str">
        <f t="shared" si="2"/>
        <v/>
      </c>
    </row>
    <row r="12" spans="1:13" x14ac:dyDescent="0.15">
      <c r="A12" s="12" t="s">
        <v>1648</v>
      </c>
      <c r="B12" s="4" t="s">
        <v>1649</v>
      </c>
      <c r="C12" s="5">
        <v>3333</v>
      </c>
      <c r="D12" s="4" t="s">
        <v>5175</v>
      </c>
      <c r="E12" s="11" t="s">
        <v>10</v>
      </c>
      <c r="F12" s="11" t="s">
        <v>9</v>
      </c>
      <c r="G12" s="6">
        <v>2.83209699322324</v>
      </c>
      <c r="H12" s="6">
        <v>0.33086633682250999</v>
      </c>
      <c r="I12" s="6">
        <v>0.47092386699262101</v>
      </c>
      <c r="J12" s="6">
        <v>6.1850070953369099E-2</v>
      </c>
      <c r="L12" s="4" t="str">
        <f t="shared" si="1"/>
        <v/>
      </c>
      <c r="M12" s="4" t="str">
        <f t="shared" si="2"/>
        <v/>
      </c>
    </row>
    <row r="13" spans="1:13" x14ac:dyDescent="0.15">
      <c r="A13" s="12" t="s">
        <v>2131</v>
      </c>
      <c r="B13" s="4" t="s">
        <v>5929</v>
      </c>
      <c r="C13" s="5">
        <v>7795</v>
      </c>
      <c r="D13" s="4" t="s">
        <v>2130</v>
      </c>
      <c r="E13" s="11" t="s">
        <v>9</v>
      </c>
      <c r="F13" s="11" t="s">
        <v>10</v>
      </c>
      <c r="G13" s="6">
        <v>6.8884691773111696E-3</v>
      </c>
      <c r="H13" s="6">
        <v>-1.69110298156738E-3</v>
      </c>
      <c r="I13" s="6">
        <v>2.72822799546049</v>
      </c>
      <c r="J13" s="6">
        <v>-0.51966881752014205</v>
      </c>
      <c r="L13" s="4" t="str">
        <f t="shared" si="1"/>
        <v/>
      </c>
      <c r="M13" s="4" t="str">
        <f t="shared" si="2"/>
        <v/>
      </c>
    </row>
    <row r="14" spans="1:13" x14ac:dyDescent="0.15">
      <c r="A14" s="12" t="s">
        <v>3608</v>
      </c>
      <c r="B14" s="4" t="s">
        <v>3609</v>
      </c>
      <c r="C14" s="5">
        <v>12506</v>
      </c>
      <c r="D14" s="4" t="s">
        <v>3607</v>
      </c>
      <c r="E14" s="11" t="s">
        <v>9</v>
      </c>
      <c r="F14" s="11" t="s">
        <v>10</v>
      </c>
      <c r="G14" s="6">
        <v>0.35359865199983398</v>
      </c>
      <c r="H14" s="6">
        <v>-4.7075748443603502E-2</v>
      </c>
      <c r="I14" s="6">
        <v>4.60707693535565</v>
      </c>
      <c r="J14" s="6">
        <v>-0.73768711090087902</v>
      </c>
      <c r="L14" s="4" t="str">
        <f t="shared" si="1"/>
        <v/>
      </c>
      <c r="M14" s="4" t="str">
        <f t="shared" si="2"/>
        <v/>
      </c>
    </row>
    <row r="15" spans="1:13" x14ac:dyDescent="0.15">
      <c r="A15" s="12" t="s">
        <v>2226</v>
      </c>
      <c r="B15" s="4" t="s">
        <v>2227</v>
      </c>
      <c r="C15" s="5" t="s">
        <v>5306</v>
      </c>
      <c r="D15" s="4" t="s">
        <v>5307</v>
      </c>
      <c r="E15" s="11" t="s">
        <v>9</v>
      </c>
      <c r="F15" s="11" t="s">
        <v>10</v>
      </c>
      <c r="G15" s="6">
        <v>0.42576054213690301</v>
      </c>
      <c r="H15" s="6">
        <v>-3.5642147064208998E-2</v>
      </c>
      <c r="I15" s="6">
        <v>4.90188870040034</v>
      </c>
      <c r="J15" s="6">
        <v>-0.335845947265625</v>
      </c>
      <c r="L15" s="4" t="str">
        <f t="shared" si="1"/>
        <v/>
      </c>
      <c r="M15" s="4" t="str">
        <f t="shared" si="2"/>
        <v/>
      </c>
    </row>
    <row r="16" spans="1:13" x14ac:dyDescent="0.15">
      <c r="A16" s="12" t="s">
        <v>878</v>
      </c>
      <c r="B16" s="4" t="s">
        <v>879</v>
      </c>
      <c r="C16" s="5">
        <v>1788</v>
      </c>
      <c r="D16" s="4" t="s">
        <v>2911</v>
      </c>
      <c r="E16" s="11" t="s">
        <v>9</v>
      </c>
      <c r="F16" s="11" t="s">
        <v>10</v>
      </c>
      <c r="G16" s="6">
        <v>1.3649577888942299</v>
      </c>
      <c r="H16" s="6">
        <v>0.17050886154174799</v>
      </c>
      <c r="I16" s="6">
        <v>3.6992026201760102</v>
      </c>
      <c r="J16" s="6">
        <v>0.50681257247924805</v>
      </c>
      <c r="L16" s="4" t="str">
        <f t="shared" si="1"/>
        <v/>
      </c>
      <c r="M16" s="4" t="str">
        <f t="shared" si="2"/>
        <v/>
      </c>
    </row>
    <row r="17" spans="1:13" x14ac:dyDescent="0.15">
      <c r="A17" s="12" t="s">
        <v>878</v>
      </c>
      <c r="B17" s="4" t="s">
        <v>879</v>
      </c>
      <c r="C17" s="5">
        <v>1790</v>
      </c>
      <c r="D17" s="4" t="s">
        <v>3311</v>
      </c>
      <c r="E17" s="11" t="s">
        <v>9</v>
      </c>
      <c r="F17" s="11" t="s">
        <v>10</v>
      </c>
      <c r="G17" s="6">
        <v>1.4771440283000801</v>
      </c>
      <c r="H17" s="6">
        <v>-0.2745041847229</v>
      </c>
      <c r="I17" s="6">
        <v>2.2454228455040601</v>
      </c>
      <c r="J17" s="6">
        <v>-0.90204715728759799</v>
      </c>
      <c r="L17" s="4" t="str">
        <f t="shared" si="1"/>
        <v/>
      </c>
      <c r="M17" s="4" t="str">
        <f t="shared" si="2"/>
        <v/>
      </c>
    </row>
    <row r="18" spans="1:13" x14ac:dyDescent="0.15">
      <c r="A18" s="12" t="s">
        <v>878</v>
      </c>
      <c r="B18" s="4" t="s">
        <v>879</v>
      </c>
      <c r="C18" s="5" t="s">
        <v>3271</v>
      </c>
      <c r="D18" s="4" t="s">
        <v>3270</v>
      </c>
      <c r="E18" s="11" t="s">
        <v>10</v>
      </c>
      <c r="F18" s="11" t="s">
        <v>9</v>
      </c>
      <c r="G18" s="6">
        <v>2.0025944363880002</v>
      </c>
      <c r="H18" s="6">
        <v>0.375773906707764</v>
      </c>
      <c r="I18" s="6">
        <v>0.25545056929765603</v>
      </c>
      <c r="J18" s="6">
        <v>0.15652036666870101</v>
      </c>
      <c r="L18" s="4" t="str">
        <f t="shared" si="1"/>
        <v/>
      </c>
      <c r="M18" s="4" t="str">
        <f t="shared" si="2"/>
        <v/>
      </c>
    </row>
    <row r="19" spans="1:13" x14ac:dyDescent="0.15">
      <c r="A19" s="12" t="s">
        <v>1179</v>
      </c>
      <c r="B19" s="4" t="s">
        <v>1180</v>
      </c>
      <c r="C19" s="5">
        <v>7053</v>
      </c>
      <c r="D19" s="4" t="s">
        <v>1178</v>
      </c>
      <c r="E19" s="11" t="s">
        <v>10</v>
      </c>
      <c r="F19" s="11" t="s">
        <v>9</v>
      </c>
      <c r="G19" s="6">
        <v>4.10230555348266</v>
      </c>
      <c r="H19" s="6">
        <v>0.27140760421752902</v>
      </c>
      <c r="I19" s="6">
        <v>0.95413832761332695</v>
      </c>
      <c r="J19" s="6">
        <v>-8.00738334655762E-2</v>
      </c>
      <c r="L19" s="4" t="str">
        <f t="shared" si="1"/>
        <v/>
      </c>
      <c r="M19" s="4" t="str">
        <f t="shared" si="2"/>
        <v/>
      </c>
    </row>
    <row r="20" spans="1:13" x14ac:dyDescent="0.15">
      <c r="A20" s="12" t="s">
        <v>1006</v>
      </c>
      <c r="B20" s="4" t="s">
        <v>1007</v>
      </c>
      <c r="C20" s="5">
        <v>12894</v>
      </c>
      <c r="D20" s="4" t="s">
        <v>5129</v>
      </c>
      <c r="E20" s="11" t="s">
        <v>10</v>
      </c>
      <c r="F20" s="11" t="s">
        <v>9</v>
      </c>
      <c r="G20" s="6">
        <v>4.5121540726082499</v>
      </c>
      <c r="H20" s="6">
        <v>0.21702480316162101</v>
      </c>
      <c r="I20" s="6">
        <v>0.57940534687614298</v>
      </c>
      <c r="J20" s="6">
        <v>-2.8616905212402299E-2</v>
      </c>
      <c r="L20" s="4" t="str">
        <f t="shared" si="1"/>
        <v/>
      </c>
      <c r="M20" s="4" t="str">
        <f t="shared" si="2"/>
        <v/>
      </c>
    </row>
    <row r="21" spans="1:13" x14ac:dyDescent="0.15">
      <c r="A21" s="12" t="s">
        <v>3154</v>
      </c>
      <c r="B21" s="4" t="s">
        <v>3155</v>
      </c>
      <c r="C21" s="5">
        <v>7264</v>
      </c>
      <c r="D21" s="4" t="s">
        <v>5707</v>
      </c>
      <c r="E21" s="11" t="s">
        <v>10</v>
      </c>
      <c r="F21" s="11" t="s">
        <v>9</v>
      </c>
      <c r="G21" s="6">
        <v>2.1572757785553498</v>
      </c>
      <c r="H21" s="6">
        <v>0.489625453948975</v>
      </c>
      <c r="I21" s="6">
        <v>2.0023932434469902</v>
      </c>
      <c r="J21" s="6">
        <v>0.370970249176025</v>
      </c>
      <c r="L21" s="4" t="str">
        <f t="shared" si="1"/>
        <v/>
      </c>
      <c r="M21" s="4" t="str">
        <f t="shared" si="2"/>
        <v/>
      </c>
    </row>
    <row r="22" spans="1:13" x14ac:dyDescent="0.15">
      <c r="A22" s="12" t="s">
        <v>5489</v>
      </c>
      <c r="B22" s="4" t="s">
        <v>5490</v>
      </c>
      <c r="C22" s="5">
        <v>14885</v>
      </c>
      <c r="D22" s="4" t="s">
        <v>5488</v>
      </c>
      <c r="E22" s="11" t="s">
        <v>10</v>
      </c>
      <c r="F22" s="11" t="s">
        <v>9</v>
      </c>
      <c r="G22" s="6">
        <v>6.3535564803627</v>
      </c>
      <c r="H22" s="6">
        <v>0.95451688766479503</v>
      </c>
      <c r="I22" s="6">
        <v>1.8278897558253699</v>
      </c>
      <c r="J22" s="6">
        <v>-0.24657249450683599</v>
      </c>
      <c r="L22" s="4" t="str">
        <f t="shared" si="1"/>
        <v/>
      </c>
      <c r="M22" s="4" t="str">
        <f t="shared" si="2"/>
        <v/>
      </c>
    </row>
    <row r="23" spans="1:13" x14ac:dyDescent="0.15">
      <c r="A23" s="12" t="s">
        <v>2608</v>
      </c>
      <c r="B23" s="4" t="s">
        <v>2609</v>
      </c>
      <c r="C23" s="5" t="s">
        <v>2536</v>
      </c>
      <c r="D23" s="4" t="s">
        <v>2535</v>
      </c>
      <c r="E23" s="11" t="s">
        <v>10</v>
      </c>
      <c r="F23" s="11" t="s">
        <v>9</v>
      </c>
      <c r="G23" s="6">
        <v>3.2662484589276399</v>
      </c>
      <c r="H23" s="6">
        <v>-0.47769641876220698</v>
      </c>
      <c r="I23" s="6">
        <v>0.55662036967128703</v>
      </c>
      <c r="J23" s="6">
        <v>-0.34204483032226601</v>
      </c>
      <c r="L23" s="4" t="str">
        <f t="shared" si="1"/>
        <v/>
      </c>
      <c r="M23" s="4" t="str">
        <f t="shared" si="2"/>
        <v/>
      </c>
    </row>
    <row r="24" spans="1:13" x14ac:dyDescent="0.15">
      <c r="A24" s="12" t="s">
        <v>2608</v>
      </c>
      <c r="B24" s="4" t="s">
        <v>2609</v>
      </c>
      <c r="C24" s="5">
        <v>6455</v>
      </c>
      <c r="D24" s="4" t="s">
        <v>3537</v>
      </c>
      <c r="E24" s="11" t="s">
        <v>10</v>
      </c>
      <c r="F24" s="11" t="s">
        <v>9</v>
      </c>
      <c r="G24" s="6">
        <v>3.34258096182994</v>
      </c>
      <c r="H24" s="6">
        <v>-0.40010404586791998</v>
      </c>
      <c r="I24" s="6">
        <v>0.89760554185714503</v>
      </c>
      <c r="J24" s="6">
        <v>-0.23967075347900399</v>
      </c>
      <c r="L24" s="4" t="str">
        <f t="shared" si="1"/>
        <v/>
      </c>
      <c r="M24" s="4" t="str">
        <f t="shared" si="2"/>
        <v/>
      </c>
    </row>
    <row r="25" spans="1:13" x14ac:dyDescent="0.15">
      <c r="A25" s="12" t="s">
        <v>2608</v>
      </c>
      <c r="B25" s="4" t="s">
        <v>2609</v>
      </c>
      <c r="C25" s="5" t="s">
        <v>4952</v>
      </c>
      <c r="D25" s="4" t="s">
        <v>4954</v>
      </c>
      <c r="E25" s="11" t="s">
        <v>10</v>
      </c>
      <c r="F25" s="11" t="s">
        <v>9</v>
      </c>
      <c r="G25" s="6">
        <v>3.49640879246977</v>
      </c>
      <c r="H25" s="6">
        <v>-0.26942348480224598</v>
      </c>
      <c r="I25" s="6">
        <v>0.78678858085232894</v>
      </c>
      <c r="J25" s="6">
        <v>-0.124320507049561</v>
      </c>
      <c r="L25" s="4" t="str">
        <f t="shared" si="1"/>
        <v/>
      </c>
      <c r="M25" s="4" t="str">
        <f t="shared" si="2"/>
        <v/>
      </c>
    </row>
    <row r="26" spans="1:13" x14ac:dyDescent="0.15">
      <c r="A26" s="12" t="s">
        <v>459</v>
      </c>
      <c r="B26" s="4" t="s">
        <v>460</v>
      </c>
      <c r="C26" s="5" t="s">
        <v>461</v>
      </c>
      <c r="D26" s="4" t="s">
        <v>554</v>
      </c>
      <c r="E26" s="11" t="s">
        <v>10</v>
      </c>
      <c r="F26" s="11" t="s">
        <v>10</v>
      </c>
      <c r="G26" s="6">
        <v>3.3405941175992502</v>
      </c>
      <c r="H26" s="6">
        <v>-0.478668212890625</v>
      </c>
      <c r="I26" s="6">
        <v>3.4899000256481698</v>
      </c>
      <c r="J26" s="6">
        <v>-0.45983648300170898</v>
      </c>
      <c r="L26" s="4" t="str">
        <f t="shared" si="1"/>
        <v/>
      </c>
      <c r="M26" s="4" t="str">
        <f t="shared" si="2"/>
        <v/>
      </c>
    </row>
    <row r="27" spans="1:13" x14ac:dyDescent="0.15">
      <c r="A27" s="12" t="s">
        <v>459</v>
      </c>
      <c r="B27" s="4" t="s">
        <v>460</v>
      </c>
      <c r="C27" s="5" t="s">
        <v>461</v>
      </c>
      <c r="D27" s="4" t="s">
        <v>458</v>
      </c>
      <c r="E27" s="11" t="s">
        <v>10</v>
      </c>
      <c r="F27" s="11" t="s">
        <v>10</v>
      </c>
      <c r="G27" s="6">
        <v>4.9201302912662896</v>
      </c>
      <c r="H27" s="6">
        <v>-0.50223016738891602</v>
      </c>
      <c r="I27" s="6">
        <v>4.9932219650581899</v>
      </c>
      <c r="J27" s="6">
        <v>-0.59568214416503895</v>
      </c>
      <c r="L27" s="4" t="str">
        <f t="shared" si="1"/>
        <v/>
      </c>
      <c r="M27" s="4" t="str">
        <f t="shared" si="2"/>
        <v/>
      </c>
    </row>
    <row r="28" spans="1:13" x14ac:dyDescent="0.15">
      <c r="A28" s="12" t="s">
        <v>459</v>
      </c>
      <c r="B28" s="4" t="s">
        <v>460</v>
      </c>
      <c r="C28" s="5" t="s">
        <v>461</v>
      </c>
      <c r="D28" s="4" t="s">
        <v>3125</v>
      </c>
      <c r="E28" s="11" t="s">
        <v>10</v>
      </c>
      <c r="F28" s="11" t="s">
        <v>9</v>
      </c>
      <c r="G28" s="6">
        <v>3.5721758368333298</v>
      </c>
      <c r="H28" s="6">
        <v>-0.35595703125</v>
      </c>
      <c r="I28" s="6">
        <v>1.9220385617390101</v>
      </c>
      <c r="J28" s="6">
        <v>0.163351535797119</v>
      </c>
      <c r="L28" s="4" t="str">
        <f t="shared" si="1"/>
        <v/>
      </c>
      <c r="M28" s="4" t="str">
        <f t="shared" si="2"/>
        <v/>
      </c>
    </row>
    <row r="29" spans="1:13" x14ac:dyDescent="0.15">
      <c r="A29" s="12" t="s">
        <v>3729</v>
      </c>
      <c r="B29" s="4" t="s">
        <v>3730</v>
      </c>
      <c r="C29" s="5">
        <v>12463</v>
      </c>
      <c r="D29" s="4" t="s">
        <v>5491</v>
      </c>
      <c r="E29" s="11" t="s">
        <v>10</v>
      </c>
      <c r="F29" s="11" t="s">
        <v>9</v>
      </c>
      <c r="G29" s="6">
        <v>2.85517254093351</v>
      </c>
      <c r="H29" s="6">
        <v>0.368971347808838</v>
      </c>
      <c r="I29" s="6">
        <v>0.85261124940487598</v>
      </c>
      <c r="J29" s="6">
        <v>0.245257377624512</v>
      </c>
      <c r="L29" s="4" t="str">
        <f t="shared" si="1"/>
        <v/>
      </c>
      <c r="M29" s="4" t="str">
        <f t="shared" si="2"/>
        <v/>
      </c>
    </row>
    <row r="30" spans="1:13" x14ac:dyDescent="0.15">
      <c r="A30" s="12" t="s">
        <v>1768</v>
      </c>
      <c r="B30" s="4" t="s">
        <v>1769</v>
      </c>
      <c r="C30" s="5">
        <v>16185</v>
      </c>
      <c r="D30" s="4" t="s">
        <v>4994</v>
      </c>
      <c r="E30" s="11" t="s">
        <v>9</v>
      </c>
      <c r="F30" s="11" t="s">
        <v>10</v>
      </c>
      <c r="G30" s="6">
        <v>0.387777519784128</v>
      </c>
      <c r="H30" s="6">
        <v>5.1414489746093799E-2</v>
      </c>
      <c r="I30" s="6">
        <v>2.8148375441528501</v>
      </c>
      <c r="J30" s="6">
        <v>-0.59789037704467796</v>
      </c>
      <c r="L30" s="4" t="str">
        <f t="shared" si="1"/>
        <v/>
      </c>
      <c r="M30" s="4" t="str">
        <f t="shared" si="2"/>
        <v/>
      </c>
    </row>
    <row r="31" spans="1:13" x14ac:dyDescent="0.15">
      <c r="A31" s="12" t="s">
        <v>2248</v>
      </c>
      <c r="B31" s="4" t="s">
        <v>2249</v>
      </c>
      <c r="C31" s="5" t="s">
        <v>2250</v>
      </c>
      <c r="D31" s="4" t="s">
        <v>2265</v>
      </c>
      <c r="E31" s="11" t="s">
        <v>9</v>
      </c>
      <c r="F31" s="11" t="s">
        <v>10</v>
      </c>
      <c r="G31" s="6">
        <v>1.27665206437936</v>
      </c>
      <c r="H31" s="6">
        <v>0.104289054870605</v>
      </c>
      <c r="I31" s="6">
        <v>3.0653829918394901</v>
      </c>
      <c r="J31" s="6">
        <v>-0.77610540390014604</v>
      </c>
      <c r="L31" s="4" t="str">
        <f t="shared" si="1"/>
        <v/>
      </c>
      <c r="M31" s="4" t="str">
        <f t="shared" si="2"/>
        <v/>
      </c>
    </row>
    <row r="32" spans="1:13" x14ac:dyDescent="0.15">
      <c r="A32" s="12" t="s">
        <v>2248</v>
      </c>
      <c r="B32" s="4" t="s">
        <v>2249</v>
      </c>
      <c r="C32" s="5">
        <v>1652</v>
      </c>
      <c r="D32" s="4" t="s">
        <v>2924</v>
      </c>
      <c r="E32" s="11" t="s">
        <v>9</v>
      </c>
      <c r="F32" s="11" t="s">
        <v>10</v>
      </c>
      <c r="G32" s="6">
        <v>2.19635473480475E-2</v>
      </c>
      <c r="H32" s="6">
        <v>4.98437881469727E-3</v>
      </c>
      <c r="I32" s="6">
        <v>3.2984725871367702</v>
      </c>
      <c r="J32" s="6">
        <v>-0.71280527114868197</v>
      </c>
      <c r="L32" s="4" t="str">
        <f t="shared" si="1"/>
        <v/>
      </c>
      <c r="M32" s="4" t="str">
        <f t="shared" si="2"/>
        <v/>
      </c>
    </row>
    <row r="33" spans="1:13" x14ac:dyDescent="0.15">
      <c r="A33" s="12" t="s">
        <v>1489</v>
      </c>
      <c r="B33" s="4" t="s">
        <v>1490</v>
      </c>
      <c r="C33" s="5">
        <v>13469</v>
      </c>
      <c r="D33" s="4" t="s">
        <v>2178</v>
      </c>
      <c r="E33" s="11" t="s">
        <v>9</v>
      </c>
      <c r="F33" s="11" t="s">
        <v>10</v>
      </c>
      <c r="G33" s="6">
        <v>0.38931021359496898</v>
      </c>
      <c r="H33" s="6">
        <v>5.9581756591796903E-2</v>
      </c>
      <c r="I33" s="6">
        <v>2.3493087123674101</v>
      </c>
      <c r="J33" s="6">
        <v>-0.54814624786376998</v>
      </c>
      <c r="L33" s="4" t="str">
        <f t="shared" si="1"/>
        <v/>
      </c>
      <c r="M33" s="4" t="str">
        <f t="shared" si="2"/>
        <v/>
      </c>
    </row>
    <row r="34" spans="1:13" x14ac:dyDescent="0.15">
      <c r="A34" s="12" t="s">
        <v>1489</v>
      </c>
      <c r="B34" s="4" t="s">
        <v>1490</v>
      </c>
      <c r="C34" s="5" t="s">
        <v>2235</v>
      </c>
      <c r="D34" s="4" t="s">
        <v>2238</v>
      </c>
      <c r="E34" s="11" t="s">
        <v>9</v>
      </c>
      <c r="F34" s="11" t="s">
        <v>10</v>
      </c>
      <c r="G34" s="6">
        <v>0.635200928288842</v>
      </c>
      <c r="H34" s="6">
        <v>-6.8953514099121094E-2</v>
      </c>
      <c r="I34" s="6">
        <v>4.33216429725959</v>
      </c>
      <c r="J34" s="6">
        <v>-1.16737985610962</v>
      </c>
      <c r="L34" s="4" t="str">
        <f t="shared" si="1"/>
        <v/>
      </c>
      <c r="M34" s="4" t="str">
        <f t="shared" si="2"/>
        <v/>
      </c>
    </row>
    <row r="35" spans="1:13" x14ac:dyDescent="0.15">
      <c r="A35" s="12" t="s">
        <v>1489</v>
      </c>
      <c r="B35" s="4" t="s">
        <v>1490</v>
      </c>
      <c r="C35" s="5">
        <v>13472</v>
      </c>
      <c r="D35" s="4" t="s">
        <v>3937</v>
      </c>
      <c r="E35" s="11" t="s">
        <v>9</v>
      </c>
      <c r="F35" s="11" t="s">
        <v>10</v>
      </c>
      <c r="G35" s="6">
        <v>1.5238518441450799</v>
      </c>
      <c r="H35" s="6">
        <v>-0.12150382995605501</v>
      </c>
      <c r="I35" s="6">
        <v>5.2747582093952898</v>
      </c>
      <c r="J35" s="6">
        <v>-1.6137003898620601</v>
      </c>
      <c r="L35" s="4" t="str">
        <f t="shared" si="1"/>
        <v/>
      </c>
      <c r="M35" s="4" t="str">
        <f t="shared" si="2"/>
        <v/>
      </c>
    </row>
    <row r="36" spans="1:13" x14ac:dyDescent="0.15">
      <c r="A36" s="12" t="s">
        <v>1489</v>
      </c>
      <c r="B36" s="4" t="s">
        <v>1490</v>
      </c>
      <c r="C36" s="5" t="s">
        <v>5660</v>
      </c>
      <c r="D36" s="4" t="s">
        <v>5659</v>
      </c>
      <c r="E36" s="11" t="s">
        <v>9</v>
      </c>
      <c r="F36" s="11" t="s">
        <v>10</v>
      </c>
      <c r="G36" s="6">
        <v>2.1043292579545998</v>
      </c>
      <c r="H36" s="6">
        <v>-0.167112827301025</v>
      </c>
      <c r="I36" s="6">
        <v>5.3677860252111298</v>
      </c>
      <c r="J36" s="6">
        <v>-0.84111118316650402</v>
      </c>
      <c r="L36" s="4" t="str">
        <f t="shared" si="1"/>
        <v/>
      </c>
      <c r="M36" s="4" t="str">
        <f t="shared" si="2"/>
        <v/>
      </c>
    </row>
    <row r="37" spans="1:13" x14ac:dyDescent="0.15">
      <c r="A37" s="12" t="s">
        <v>1489</v>
      </c>
      <c r="B37" s="4" t="s">
        <v>1490</v>
      </c>
      <c r="C37" s="5" t="s">
        <v>5885</v>
      </c>
      <c r="D37" s="4" t="s">
        <v>5884</v>
      </c>
      <c r="E37" s="11" t="s">
        <v>9</v>
      </c>
      <c r="F37" s="11" t="s">
        <v>10</v>
      </c>
      <c r="G37" s="6">
        <v>2.8558509309485598</v>
      </c>
      <c r="H37" s="6">
        <v>-0.19298601150512701</v>
      </c>
      <c r="I37" s="6">
        <v>3.05883773637767</v>
      </c>
      <c r="J37" s="6">
        <v>-0.748199462890625</v>
      </c>
      <c r="L37" s="4" t="str">
        <f t="shared" si="1"/>
        <v/>
      </c>
      <c r="M37" s="4" t="str">
        <f t="shared" si="2"/>
        <v/>
      </c>
    </row>
    <row r="38" spans="1:13" x14ac:dyDescent="0.15">
      <c r="A38" s="12" t="s">
        <v>376</v>
      </c>
      <c r="B38" s="4" t="s">
        <v>377</v>
      </c>
      <c r="C38" s="5">
        <v>11097</v>
      </c>
      <c r="D38" s="4" t="s">
        <v>375</v>
      </c>
      <c r="E38" s="11" t="s">
        <v>10</v>
      </c>
      <c r="F38" s="11" t="s">
        <v>10</v>
      </c>
      <c r="G38" s="6">
        <v>4.0825878718472799</v>
      </c>
      <c r="H38" s="6">
        <v>-0.349107265472412</v>
      </c>
      <c r="I38" s="6">
        <v>5.45847725345382</v>
      </c>
      <c r="J38" s="6">
        <v>-0.89341545104980502</v>
      </c>
      <c r="L38" s="4" t="str">
        <f t="shared" si="1"/>
        <v/>
      </c>
      <c r="M38" s="4" t="str">
        <f t="shared" si="2"/>
        <v/>
      </c>
    </row>
    <row r="39" spans="1:13" x14ac:dyDescent="0.15">
      <c r="A39" s="12" t="s">
        <v>376</v>
      </c>
      <c r="B39" s="4" t="s">
        <v>377</v>
      </c>
      <c r="C39" s="5">
        <v>11084</v>
      </c>
      <c r="D39" s="4" t="s">
        <v>2360</v>
      </c>
      <c r="E39" s="11" t="s">
        <v>9</v>
      </c>
      <c r="F39" s="11" t="s">
        <v>10</v>
      </c>
      <c r="G39" s="6">
        <v>0.80168100816709897</v>
      </c>
      <c r="H39" s="6">
        <v>-7.6075077056884793E-2</v>
      </c>
      <c r="I39" s="6">
        <v>3.7573952280895799</v>
      </c>
      <c r="J39" s="6">
        <v>-0.68174791336059604</v>
      </c>
      <c r="L39" s="4" t="str">
        <f t="shared" si="1"/>
        <v/>
      </c>
      <c r="M39" s="4" t="str">
        <f t="shared" si="2"/>
        <v/>
      </c>
    </row>
    <row r="40" spans="1:13" x14ac:dyDescent="0.15">
      <c r="A40" s="12" t="s">
        <v>376</v>
      </c>
      <c r="B40" s="4" t="s">
        <v>377</v>
      </c>
      <c r="C40" s="5">
        <v>11098</v>
      </c>
      <c r="D40" s="4" t="s">
        <v>5555</v>
      </c>
      <c r="E40" s="11" t="s">
        <v>9</v>
      </c>
      <c r="F40" s="11" t="s">
        <v>10</v>
      </c>
      <c r="G40" s="6">
        <v>1.4364626052757501</v>
      </c>
      <c r="H40" s="6">
        <v>-9.4419479370117201E-2</v>
      </c>
      <c r="I40" s="6">
        <v>4.0350539834483996</v>
      </c>
      <c r="J40" s="6">
        <v>-0.54458999633789096</v>
      </c>
      <c r="L40" s="4" t="str">
        <f t="shared" si="1"/>
        <v/>
      </c>
      <c r="M40" s="4" t="str">
        <f t="shared" si="2"/>
        <v/>
      </c>
    </row>
    <row r="41" spans="1:13" x14ac:dyDescent="0.15">
      <c r="A41" s="12" t="s">
        <v>376</v>
      </c>
      <c r="B41" s="4" t="s">
        <v>377</v>
      </c>
      <c r="C41" s="5">
        <v>11094</v>
      </c>
      <c r="D41" s="4" t="s">
        <v>4211</v>
      </c>
      <c r="E41" s="11" t="s">
        <v>10</v>
      </c>
      <c r="F41" s="11" t="s">
        <v>9</v>
      </c>
      <c r="G41" s="6">
        <v>2.59460545760242</v>
      </c>
      <c r="H41" s="6">
        <v>-0.32229232788085899</v>
      </c>
      <c r="I41" s="6">
        <v>0.33173781604692598</v>
      </c>
      <c r="J41" s="6">
        <v>-9.3524456024169894E-2</v>
      </c>
      <c r="L41" s="4" t="str">
        <f t="shared" si="1"/>
        <v/>
      </c>
      <c r="M41" s="4" t="str">
        <f t="shared" si="2"/>
        <v/>
      </c>
    </row>
    <row r="42" spans="1:13" x14ac:dyDescent="0.15">
      <c r="A42" s="12" t="s">
        <v>4900</v>
      </c>
      <c r="B42" s="4" t="s">
        <v>4901</v>
      </c>
      <c r="C42" s="5" t="s">
        <v>4902</v>
      </c>
      <c r="D42" s="4" t="s">
        <v>4899</v>
      </c>
      <c r="E42" s="11" t="s">
        <v>10</v>
      </c>
      <c r="F42" s="11" t="s">
        <v>9</v>
      </c>
      <c r="G42" s="6">
        <v>4.3344207119200897</v>
      </c>
      <c r="H42" s="6">
        <v>-0.78700041770935103</v>
      </c>
      <c r="I42" s="6">
        <v>1.11606466541631</v>
      </c>
      <c r="J42" s="6">
        <v>-0.355449199676514</v>
      </c>
      <c r="L42" s="4" t="str">
        <f t="shared" si="1"/>
        <v/>
      </c>
      <c r="M42" s="4" t="str">
        <f t="shared" si="2"/>
        <v/>
      </c>
    </row>
    <row r="43" spans="1:13" x14ac:dyDescent="0.15">
      <c r="A43" s="12" t="s">
        <v>626</v>
      </c>
      <c r="B43" s="4" t="s">
        <v>627</v>
      </c>
      <c r="C43" s="5" t="s">
        <v>628</v>
      </c>
      <c r="D43" s="4" t="s">
        <v>625</v>
      </c>
      <c r="E43" s="11" t="s">
        <v>10</v>
      </c>
      <c r="F43" s="11" t="s">
        <v>10</v>
      </c>
      <c r="G43" s="6">
        <v>3.2492768421732299</v>
      </c>
      <c r="H43" s="6">
        <v>0.28358983993530301</v>
      </c>
      <c r="I43" s="6">
        <v>2.8463175624922199</v>
      </c>
      <c r="J43" s="6">
        <v>0.65487337112426802</v>
      </c>
      <c r="L43" s="4" t="str">
        <f t="shared" si="1"/>
        <v/>
      </c>
      <c r="M43" s="4" t="str">
        <f t="shared" si="2"/>
        <v/>
      </c>
    </row>
    <row r="44" spans="1:13" x14ac:dyDescent="0.15">
      <c r="A44" s="12" t="s">
        <v>626</v>
      </c>
      <c r="B44" s="4" t="s">
        <v>627</v>
      </c>
      <c r="C44" s="5" t="s">
        <v>628</v>
      </c>
      <c r="D44" s="4" t="s">
        <v>1411</v>
      </c>
      <c r="E44" s="11" t="s">
        <v>9</v>
      </c>
      <c r="F44" s="11" t="s">
        <v>10</v>
      </c>
      <c r="G44" s="6">
        <v>1.76686192302951</v>
      </c>
      <c r="H44" s="6">
        <v>-0.12603330612182601</v>
      </c>
      <c r="I44" s="6">
        <v>4.0806300608094297</v>
      </c>
      <c r="J44" s="6">
        <v>-0.47243070602416998</v>
      </c>
      <c r="L44" s="4" t="str">
        <f t="shared" si="1"/>
        <v/>
      </c>
      <c r="M44" s="4" t="str">
        <f t="shared" si="2"/>
        <v/>
      </c>
    </row>
    <row r="45" spans="1:13" x14ac:dyDescent="0.15">
      <c r="A45" s="12" t="s">
        <v>626</v>
      </c>
      <c r="B45" s="4" t="s">
        <v>627</v>
      </c>
      <c r="C45" s="5">
        <v>7617</v>
      </c>
      <c r="D45" s="4" t="s">
        <v>1747</v>
      </c>
      <c r="E45" s="11" t="s">
        <v>9</v>
      </c>
      <c r="F45" s="11" t="s">
        <v>10</v>
      </c>
      <c r="G45" s="6">
        <v>6.1494810393863002E-2</v>
      </c>
      <c r="H45" s="6">
        <v>-3.8590431213378902E-3</v>
      </c>
      <c r="I45" s="6">
        <v>5.9159113528112597</v>
      </c>
      <c r="J45" s="6">
        <v>-0.96197938919067405</v>
      </c>
      <c r="L45" s="4" t="str">
        <f t="shared" si="1"/>
        <v/>
      </c>
      <c r="M45" s="4" t="str">
        <f t="shared" si="2"/>
        <v/>
      </c>
    </row>
    <row r="46" spans="1:13" x14ac:dyDescent="0.15">
      <c r="A46" s="12" t="s">
        <v>626</v>
      </c>
      <c r="B46" s="4" t="s">
        <v>627</v>
      </c>
      <c r="C46" s="5" t="s">
        <v>2653</v>
      </c>
      <c r="D46" s="4" t="s">
        <v>2652</v>
      </c>
      <c r="E46" s="11" t="s">
        <v>9</v>
      </c>
      <c r="F46" s="11" t="s">
        <v>10</v>
      </c>
      <c r="G46" s="6">
        <v>9.3740630804948905E-2</v>
      </c>
      <c r="H46" s="6">
        <v>1.019287109375E-2</v>
      </c>
      <c r="I46" s="6">
        <v>4.4498721971802304</v>
      </c>
      <c r="J46" s="6">
        <v>0.52245044708251998</v>
      </c>
      <c r="L46" s="4" t="str">
        <f t="shared" si="1"/>
        <v/>
      </c>
      <c r="M46" s="4" t="str">
        <f t="shared" si="2"/>
        <v/>
      </c>
    </row>
    <row r="47" spans="1:13" x14ac:dyDescent="0.15">
      <c r="A47" s="12" t="s">
        <v>626</v>
      </c>
      <c r="B47" s="4" t="s">
        <v>627</v>
      </c>
      <c r="C47" s="5" t="s">
        <v>2653</v>
      </c>
      <c r="D47" s="4" t="s">
        <v>2654</v>
      </c>
      <c r="E47" s="11" t="s">
        <v>9</v>
      </c>
      <c r="F47" s="11" t="s">
        <v>10</v>
      </c>
      <c r="G47" s="6">
        <v>0.12895965960731501</v>
      </c>
      <c r="H47" s="6">
        <v>-2.6990890502929701E-2</v>
      </c>
      <c r="I47" s="6">
        <v>3.20300633785613</v>
      </c>
      <c r="J47" s="6">
        <v>0.352733135223389</v>
      </c>
      <c r="L47" s="4" t="str">
        <f t="shared" si="1"/>
        <v/>
      </c>
      <c r="M47" s="4" t="str">
        <f t="shared" si="2"/>
        <v/>
      </c>
    </row>
    <row r="48" spans="1:13" x14ac:dyDescent="0.15">
      <c r="A48" s="12" t="s">
        <v>626</v>
      </c>
      <c r="B48" s="4" t="s">
        <v>627</v>
      </c>
      <c r="C48" s="5" t="s">
        <v>2653</v>
      </c>
      <c r="D48" s="4" t="s">
        <v>2655</v>
      </c>
      <c r="E48" s="11" t="s">
        <v>9</v>
      </c>
      <c r="F48" s="11" t="s">
        <v>10</v>
      </c>
      <c r="G48" s="6">
        <v>0.124513733047825</v>
      </c>
      <c r="H48" s="6">
        <v>-2.5763511657714799E-2</v>
      </c>
      <c r="I48" s="6">
        <v>3.76873573484075</v>
      </c>
      <c r="J48" s="6">
        <v>0.33767795562744102</v>
      </c>
      <c r="L48" s="4" t="str">
        <f t="shared" si="1"/>
        <v/>
      </c>
      <c r="M48" s="4" t="str">
        <f t="shared" si="2"/>
        <v/>
      </c>
    </row>
    <row r="49" spans="1:13" x14ac:dyDescent="0.15">
      <c r="A49" s="12" t="s">
        <v>626</v>
      </c>
      <c r="B49" s="4" t="s">
        <v>627</v>
      </c>
      <c r="C49" s="5">
        <v>7660</v>
      </c>
      <c r="D49" s="4" t="s">
        <v>3684</v>
      </c>
      <c r="E49" s="11" t="s">
        <v>9</v>
      </c>
      <c r="F49" s="11" t="s">
        <v>10</v>
      </c>
      <c r="G49" s="6">
        <v>2.6800772927418102</v>
      </c>
      <c r="H49" s="6">
        <v>0.26875066757202098</v>
      </c>
      <c r="I49" s="6">
        <v>2.3656058163228502</v>
      </c>
      <c r="J49" s="6">
        <v>0.63171482086181596</v>
      </c>
      <c r="L49" s="4" t="str">
        <f t="shared" si="1"/>
        <v/>
      </c>
      <c r="M49" s="4" t="str">
        <f t="shared" si="2"/>
        <v/>
      </c>
    </row>
    <row r="50" spans="1:13" x14ac:dyDescent="0.15">
      <c r="A50" s="12" t="s">
        <v>626</v>
      </c>
      <c r="B50" s="4" t="s">
        <v>627</v>
      </c>
      <c r="C50" s="5" t="s">
        <v>3751</v>
      </c>
      <c r="D50" s="4" t="s">
        <v>3752</v>
      </c>
      <c r="E50" s="11" t="s">
        <v>9</v>
      </c>
      <c r="F50" s="11" t="s">
        <v>10</v>
      </c>
      <c r="G50" s="6">
        <v>6.0890052789626101E-2</v>
      </c>
      <c r="H50" s="6">
        <v>-9.7870826721191406E-3</v>
      </c>
      <c r="I50" s="6">
        <v>3.6393224943756102</v>
      </c>
      <c r="J50" s="6">
        <v>-0.52823686599731401</v>
      </c>
      <c r="L50" s="4" t="str">
        <f t="shared" si="1"/>
        <v/>
      </c>
      <c r="M50" s="4" t="str">
        <f t="shared" si="2"/>
        <v/>
      </c>
    </row>
    <row r="51" spans="1:13" x14ac:dyDescent="0.15">
      <c r="A51" s="12" t="s">
        <v>626</v>
      </c>
      <c r="B51" s="4" t="s">
        <v>627</v>
      </c>
      <c r="C51" s="5" t="s">
        <v>5050</v>
      </c>
      <c r="D51" s="4" t="s">
        <v>5146</v>
      </c>
      <c r="E51" s="11" t="s">
        <v>9</v>
      </c>
      <c r="F51" s="11" t="s">
        <v>10</v>
      </c>
      <c r="G51" s="6">
        <v>2.1963583120546999</v>
      </c>
      <c r="H51" s="6">
        <v>0.23926591873168901</v>
      </c>
      <c r="I51" s="6">
        <v>2.3001501365313999</v>
      </c>
      <c r="J51" s="6">
        <v>0.62423467636108398</v>
      </c>
      <c r="L51" s="4" t="str">
        <f t="shared" si="1"/>
        <v/>
      </c>
      <c r="M51" s="4" t="str">
        <f t="shared" si="2"/>
        <v/>
      </c>
    </row>
    <row r="52" spans="1:13" x14ac:dyDescent="0.15">
      <c r="A52" s="12" t="s">
        <v>626</v>
      </c>
      <c r="B52" s="4" t="s">
        <v>627</v>
      </c>
      <c r="C52" s="5">
        <v>7678</v>
      </c>
      <c r="D52" s="4" t="s">
        <v>5456</v>
      </c>
      <c r="E52" s="11" t="s">
        <v>9</v>
      </c>
      <c r="F52" s="11" t="s">
        <v>10</v>
      </c>
      <c r="G52" s="6">
        <v>5.1840150222896399E-3</v>
      </c>
      <c r="H52" s="6">
        <v>8.2206726074218804E-4</v>
      </c>
      <c r="I52" s="6">
        <v>2.8028683175867299</v>
      </c>
      <c r="J52" s="6">
        <v>-0.62050485610961903</v>
      </c>
      <c r="L52" s="4" t="str">
        <f t="shared" si="1"/>
        <v/>
      </c>
      <c r="M52" s="4" t="str">
        <f t="shared" si="2"/>
        <v/>
      </c>
    </row>
    <row r="53" spans="1:13" x14ac:dyDescent="0.15">
      <c r="A53" s="12" t="s">
        <v>626</v>
      </c>
      <c r="B53" s="4" t="s">
        <v>627</v>
      </c>
      <c r="C53" s="5" t="s">
        <v>628</v>
      </c>
      <c r="D53" s="4" t="s">
        <v>1410</v>
      </c>
      <c r="E53" s="11" t="s">
        <v>10</v>
      </c>
      <c r="F53" s="11" t="s">
        <v>9</v>
      </c>
      <c r="G53" s="6">
        <v>2.4376835330637099</v>
      </c>
      <c r="H53" s="6">
        <v>-0.39064836502075201</v>
      </c>
      <c r="I53" s="6">
        <v>0.48891656075918499</v>
      </c>
      <c r="J53" s="6">
        <v>-0.44405794143676802</v>
      </c>
      <c r="L53" s="4" t="str">
        <f t="shared" si="1"/>
        <v/>
      </c>
      <c r="M53" s="4" t="str">
        <f t="shared" si="2"/>
        <v/>
      </c>
    </row>
    <row r="54" spans="1:13" x14ac:dyDescent="0.15">
      <c r="A54" s="12" t="s">
        <v>626</v>
      </c>
      <c r="B54" s="4" t="s">
        <v>627</v>
      </c>
      <c r="C54" s="5" t="s">
        <v>628</v>
      </c>
      <c r="D54" s="4" t="s">
        <v>1412</v>
      </c>
      <c r="E54" s="11" t="s">
        <v>10</v>
      </c>
      <c r="F54" s="11" t="s">
        <v>9</v>
      </c>
      <c r="G54" s="6">
        <v>2.96700329793538</v>
      </c>
      <c r="H54" s="6">
        <v>-0.57873773574829102</v>
      </c>
      <c r="I54" s="6">
        <v>0.32252018384402398</v>
      </c>
      <c r="J54" s="6">
        <v>-0.48318862915039101</v>
      </c>
      <c r="L54" s="4" t="str">
        <f t="shared" si="1"/>
        <v/>
      </c>
      <c r="M54" s="4" t="str">
        <f t="shared" si="2"/>
        <v/>
      </c>
    </row>
    <row r="55" spans="1:13" x14ac:dyDescent="0.15">
      <c r="A55" s="12" t="s">
        <v>626</v>
      </c>
      <c r="B55" s="4" t="s">
        <v>627</v>
      </c>
      <c r="C55" s="5">
        <v>7621</v>
      </c>
      <c r="D55" s="4" t="s">
        <v>2480</v>
      </c>
      <c r="E55" s="11" t="s">
        <v>10</v>
      </c>
      <c r="F55" s="11" t="s">
        <v>9</v>
      </c>
      <c r="G55" s="6">
        <v>2.4305766601079499</v>
      </c>
      <c r="H55" s="6">
        <v>-0.40341329574585</v>
      </c>
      <c r="I55" s="6">
        <v>1.1698498287577499</v>
      </c>
      <c r="J55" s="6">
        <v>-1.29774141311646</v>
      </c>
      <c r="L55" s="4" t="str">
        <f t="shared" si="1"/>
        <v/>
      </c>
      <c r="M55" s="4" t="str">
        <f t="shared" si="2"/>
        <v/>
      </c>
    </row>
    <row r="56" spans="1:13" x14ac:dyDescent="0.15">
      <c r="A56" s="12" t="s">
        <v>626</v>
      </c>
      <c r="B56" s="4" t="s">
        <v>627</v>
      </c>
      <c r="C56" s="5">
        <v>7622</v>
      </c>
      <c r="D56" s="4" t="s">
        <v>2502</v>
      </c>
      <c r="E56" s="11" t="s">
        <v>10</v>
      </c>
      <c r="F56" s="11" t="s">
        <v>9</v>
      </c>
      <c r="G56" s="6">
        <v>2.2248048215901099</v>
      </c>
      <c r="H56" s="6">
        <v>-0.51319169998168901</v>
      </c>
      <c r="I56" s="6">
        <v>0.52246764128304302</v>
      </c>
      <c r="J56" s="6">
        <v>-0.88447117805481001</v>
      </c>
      <c r="L56" s="4" t="str">
        <f t="shared" si="1"/>
        <v/>
      </c>
      <c r="M56" s="4" t="str">
        <f t="shared" si="2"/>
        <v/>
      </c>
    </row>
    <row r="57" spans="1:13" x14ac:dyDescent="0.15">
      <c r="A57" s="12" t="s">
        <v>626</v>
      </c>
      <c r="B57" s="4" t="s">
        <v>627</v>
      </c>
      <c r="C57" s="5">
        <v>7637</v>
      </c>
      <c r="D57" s="4" t="s">
        <v>2686</v>
      </c>
      <c r="E57" s="11" t="s">
        <v>10</v>
      </c>
      <c r="F57" s="11" t="s">
        <v>9</v>
      </c>
      <c r="G57" s="6">
        <v>3.4321665537538601</v>
      </c>
      <c r="H57" s="6">
        <v>0.94539117813110396</v>
      </c>
      <c r="I57" s="6">
        <v>1.1393208325049899</v>
      </c>
      <c r="J57" s="6">
        <v>0.32382631301879899</v>
      </c>
      <c r="L57" s="4" t="str">
        <f t="shared" si="1"/>
        <v/>
      </c>
      <c r="M57" s="4" t="str">
        <f t="shared" si="2"/>
        <v/>
      </c>
    </row>
    <row r="58" spans="1:13" x14ac:dyDescent="0.15">
      <c r="A58" s="12" t="s">
        <v>626</v>
      </c>
      <c r="B58" s="4" t="s">
        <v>627</v>
      </c>
      <c r="C58" s="5">
        <v>7642</v>
      </c>
      <c r="D58" s="4" t="s">
        <v>3144</v>
      </c>
      <c r="E58" s="11" t="s">
        <v>10</v>
      </c>
      <c r="F58" s="11" t="s">
        <v>9</v>
      </c>
      <c r="G58" s="6">
        <v>3.3197721284100199</v>
      </c>
      <c r="H58" s="6">
        <v>0.59333181381225597</v>
      </c>
      <c r="I58" s="6">
        <v>0.23246764620624699</v>
      </c>
      <c r="J58" s="6">
        <v>7.23986625671387E-2</v>
      </c>
      <c r="L58" s="4" t="str">
        <f t="shared" si="1"/>
        <v/>
      </c>
      <c r="M58" s="4" t="str">
        <f t="shared" si="2"/>
        <v/>
      </c>
    </row>
    <row r="59" spans="1:13" x14ac:dyDescent="0.15">
      <c r="A59" s="12" t="s">
        <v>626</v>
      </c>
      <c r="B59" s="4" t="s">
        <v>627</v>
      </c>
      <c r="C59" s="5" t="s">
        <v>3243</v>
      </c>
      <c r="D59" s="4" t="s">
        <v>3242</v>
      </c>
      <c r="E59" s="11" t="s">
        <v>10</v>
      </c>
      <c r="F59" s="11" t="s">
        <v>9</v>
      </c>
      <c r="G59" s="6">
        <v>3.83903369973289</v>
      </c>
      <c r="H59" s="6">
        <v>-0.27700614929199202</v>
      </c>
      <c r="I59" s="6">
        <v>0.88441123003619504</v>
      </c>
      <c r="J59" s="6">
        <v>-0.24452400207519501</v>
      </c>
      <c r="L59" s="4" t="str">
        <f t="shared" si="1"/>
        <v/>
      </c>
      <c r="M59" s="4" t="str">
        <f t="shared" si="2"/>
        <v/>
      </c>
    </row>
    <row r="60" spans="1:13" x14ac:dyDescent="0.15">
      <c r="A60" s="12" t="s">
        <v>626</v>
      </c>
      <c r="B60" s="4" t="s">
        <v>627</v>
      </c>
      <c r="C60" s="5">
        <v>7658</v>
      </c>
      <c r="D60" s="4" t="s">
        <v>3595</v>
      </c>
      <c r="E60" s="11" t="s">
        <v>10</v>
      </c>
      <c r="F60" s="11" t="s">
        <v>9</v>
      </c>
      <c r="G60" s="6">
        <v>3.3498797238308802</v>
      </c>
      <c r="H60" s="6">
        <v>-0.30561733245849598</v>
      </c>
      <c r="I60" s="6">
        <v>0.99869282232163004</v>
      </c>
      <c r="J60" s="6">
        <v>0.11247730255127</v>
      </c>
      <c r="L60" s="4" t="str">
        <f t="shared" si="1"/>
        <v/>
      </c>
      <c r="M60" s="4" t="str">
        <f t="shared" si="2"/>
        <v/>
      </c>
    </row>
    <row r="61" spans="1:13" x14ac:dyDescent="0.15">
      <c r="A61" s="12" t="s">
        <v>626</v>
      </c>
      <c r="B61" s="4" t="s">
        <v>627</v>
      </c>
      <c r="C61" s="5" t="s">
        <v>3766</v>
      </c>
      <c r="D61" s="4" t="s">
        <v>3765</v>
      </c>
      <c r="E61" s="11" t="s">
        <v>10</v>
      </c>
      <c r="F61" s="11" t="s">
        <v>9</v>
      </c>
      <c r="G61" s="6">
        <v>2.46714913068827</v>
      </c>
      <c r="H61" s="6">
        <v>0.837677001953125</v>
      </c>
      <c r="I61" s="6">
        <v>0.96693974002556904</v>
      </c>
      <c r="J61" s="6">
        <v>0.32609319686889598</v>
      </c>
      <c r="L61" s="4" t="str">
        <f t="shared" si="1"/>
        <v/>
      </c>
      <c r="M61" s="4" t="str">
        <f t="shared" si="2"/>
        <v/>
      </c>
    </row>
    <row r="62" spans="1:13" x14ac:dyDescent="0.15">
      <c r="A62" s="12" t="s">
        <v>626</v>
      </c>
      <c r="B62" s="4" t="s">
        <v>627</v>
      </c>
      <c r="C62" s="5">
        <v>7665</v>
      </c>
      <c r="D62" s="4" t="s">
        <v>3810</v>
      </c>
      <c r="E62" s="11" t="s">
        <v>10</v>
      </c>
      <c r="F62" s="11" t="s">
        <v>9</v>
      </c>
      <c r="G62" s="6">
        <v>1.78609119121408</v>
      </c>
      <c r="H62" s="6">
        <v>0.56497621536254905</v>
      </c>
      <c r="I62" s="6">
        <v>0.96302917413054401</v>
      </c>
      <c r="J62" s="6">
        <v>0.26760673522949202</v>
      </c>
      <c r="L62" s="4" t="str">
        <f t="shared" si="1"/>
        <v/>
      </c>
      <c r="M62" s="4" t="str">
        <f t="shared" si="2"/>
        <v/>
      </c>
    </row>
    <row r="63" spans="1:13" x14ac:dyDescent="0.15">
      <c r="A63" s="12" t="s">
        <v>626</v>
      </c>
      <c r="B63" s="4" t="s">
        <v>627</v>
      </c>
      <c r="C63" s="5" t="s">
        <v>4944</v>
      </c>
      <c r="D63" s="4" t="s">
        <v>4943</v>
      </c>
      <c r="E63" s="11" t="s">
        <v>10</v>
      </c>
      <c r="F63" s="11" t="s">
        <v>9</v>
      </c>
      <c r="G63" s="6">
        <v>2.54071514689611</v>
      </c>
      <c r="H63" s="6">
        <v>-0.52482271194457997</v>
      </c>
      <c r="I63" s="6">
        <v>3.0709314044462099E-2</v>
      </c>
      <c r="J63" s="6">
        <v>-3.7415027618408203E-2</v>
      </c>
      <c r="L63" s="4" t="str">
        <f t="shared" si="1"/>
        <v/>
      </c>
      <c r="M63" s="4" t="str">
        <f t="shared" si="2"/>
        <v/>
      </c>
    </row>
    <row r="64" spans="1:13" x14ac:dyDescent="0.15">
      <c r="A64" s="12" t="s">
        <v>626</v>
      </c>
      <c r="B64" s="4" t="s">
        <v>627</v>
      </c>
      <c r="C64" s="5" t="s">
        <v>4999</v>
      </c>
      <c r="D64" s="4" t="s">
        <v>5000</v>
      </c>
      <c r="E64" s="11" t="s">
        <v>10</v>
      </c>
      <c r="F64" s="11" t="s">
        <v>9</v>
      </c>
      <c r="G64" s="6">
        <v>2.1344006234999102</v>
      </c>
      <c r="H64" s="6">
        <v>-0.45462846755981401</v>
      </c>
      <c r="I64" s="6">
        <v>4.6380557017399099E-2</v>
      </c>
      <c r="J64" s="6">
        <v>-5.87921142578125E-2</v>
      </c>
      <c r="L64" s="4" t="str">
        <f t="shared" si="1"/>
        <v/>
      </c>
      <c r="M64" s="4" t="str">
        <f t="shared" si="2"/>
        <v/>
      </c>
    </row>
    <row r="65" spans="1:13" x14ac:dyDescent="0.15">
      <c r="A65" s="12" t="s">
        <v>726</v>
      </c>
      <c r="B65" s="4" t="s">
        <v>727</v>
      </c>
      <c r="C65" s="5">
        <v>10236</v>
      </c>
      <c r="D65" s="4" t="s">
        <v>725</v>
      </c>
      <c r="E65" s="11" t="s">
        <v>10</v>
      </c>
      <c r="F65" s="11" t="s">
        <v>10</v>
      </c>
      <c r="G65" s="6">
        <v>4.5406895385640897</v>
      </c>
      <c r="H65" s="6">
        <v>1.1777882575988801</v>
      </c>
      <c r="I65" s="6">
        <v>2.8127281796222801</v>
      </c>
      <c r="J65" s="6">
        <v>0.440052509307861</v>
      </c>
      <c r="L65" s="4" t="str">
        <f t="shared" si="1"/>
        <v/>
      </c>
      <c r="M65" s="4" t="str">
        <f t="shared" si="2"/>
        <v/>
      </c>
    </row>
    <row r="66" spans="1:13" x14ac:dyDescent="0.15">
      <c r="A66" s="12" t="s">
        <v>726</v>
      </c>
      <c r="B66" s="4" t="s">
        <v>727</v>
      </c>
      <c r="C66" s="5">
        <v>10242</v>
      </c>
      <c r="D66" s="4" t="s">
        <v>4534</v>
      </c>
      <c r="E66" s="11" t="s">
        <v>9</v>
      </c>
      <c r="F66" s="11" t="s">
        <v>10</v>
      </c>
      <c r="G66" s="6">
        <v>0.149184677282828</v>
      </c>
      <c r="H66" s="6">
        <v>2.8114795684814502E-2</v>
      </c>
      <c r="I66" s="6">
        <v>2.21709549287384</v>
      </c>
      <c r="J66" s="6">
        <v>-0.50996494293212902</v>
      </c>
      <c r="L66" s="4" t="str">
        <f t="shared" si="1"/>
        <v/>
      </c>
      <c r="M66" s="4" t="str">
        <f t="shared" si="2"/>
        <v/>
      </c>
    </row>
    <row r="67" spans="1:13" x14ac:dyDescent="0.15">
      <c r="A67" s="12" t="s">
        <v>726</v>
      </c>
      <c r="B67" s="4" t="s">
        <v>727</v>
      </c>
      <c r="C67" s="5" t="s">
        <v>3161</v>
      </c>
      <c r="D67" s="4" t="s">
        <v>3160</v>
      </c>
      <c r="E67" s="11" t="s">
        <v>10</v>
      </c>
      <c r="F67" s="11" t="s">
        <v>9</v>
      </c>
      <c r="G67" s="6">
        <v>3.0274950886071998</v>
      </c>
      <c r="H67" s="6">
        <v>0.60769414901733398</v>
      </c>
      <c r="I67" s="6">
        <v>0.20954136000641499</v>
      </c>
      <c r="J67" s="6">
        <v>-0.12606906890869099</v>
      </c>
      <c r="L67" s="4" t="str">
        <f t="shared" ref="L67:L130" si="3">IF(E67="siNUAK1_siCT","x","")</f>
        <v/>
      </c>
      <c r="M67" s="4" t="str">
        <f t="shared" ref="M67:M130" si="4">IF(F67="BAY880_DMSO","x","")</f>
        <v/>
      </c>
    </row>
    <row r="68" spans="1:13" x14ac:dyDescent="0.15">
      <c r="A68" s="12" t="s">
        <v>726</v>
      </c>
      <c r="B68" s="4" t="s">
        <v>727</v>
      </c>
      <c r="C68" s="5">
        <v>10240</v>
      </c>
      <c r="D68" s="4" t="s">
        <v>3774</v>
      </c>
      <c r="E68" s="11" t="s">
        <v>10</v>
      </c>
      <c r="F68" s="11" t="s">
        <v>9</v>
      </c>
      <c r="G68" s="6">
        <v>3.2606172531911799</v>
      </c>
      <c r="H68" s="6">
        <v>1.10212802886963</v>
      </c>
      <c r="I68" s="6">
        <v>0.45738323451248702</v>
      </c>
      <c r="J68" s="6">
        <v>0.11791038513183601</v>
      </c>
      <c r="L68" s="4" t="str">
        <f t="shared" si="3"/>
        <v/>
      </c>
      <c r="M68" s="4" t="str">
        <f t="shared" si="4"/>
        <v/>
      </c>
    </row>
    <row r="69" spans="1:13" x14ac:dyDescent="0.15">
      <c r="A69" s="12" t="s">
        <v>726</v>
      </c>
      <c r="B69" s="4" t="s">
        <v>727</v>
      </c>
      <c r="C69" s="5">
        <v>10246</v>
      </c>
      <c r="D69" s="4" t="s">
        <v>5538</v>
      </c>
      <c r="E69" s="11" t="s">
        <v>10</v>
      </c>
      <c r="F69" s="11" t="s">
        <v>9</v>
      </c>
      <c r="G69" s="6">
        <v>2.6095242165968902</v>
      </c>
      <c r="H69" s="6">
        <v>0.87030172348022505</v>
      </c>
      <c r="I69" s="6">
        <v>0.697976885050135</v>
      </c>
      <c r="J69" s="6">
        <v>0.144045829772949</v>
      </c>
      <c r="L69" s="4" t="str">
        <f t="shared" si="3"/>
        <v/>
      </c>
      <c r="M69" s="4" t="str">
        <f t="shared" si="4"/>
        <v/>
      </c>
    </row>
    <row r="70" spans="1:13" x14ac:dyDescent="0.15">
      <c r="A70" s="12" t="s">
        <v>726</v>
      </c>
      <c r="B70" s="4" t="s">
        <v>727</v>
      </c>
      <c r="C70" s="5">
        <v>10247</v>
      </c>
      <c r="D70" s="4" t="s">
        <v>5540</v>
      </c>
      <c r="E70" s="11" t="s">
        <v>10</v>
      </c>
      <c r="F70" s="11" t="s">
        <v>9</v>
      </c>
      <c r="G70" s="6">
        <v>2.7743930595958299</v>
      </c>
      <c r="H70" s="6">
        <v>0.51862382888793901</v>
      </c>
      <c r="I70" s="6">
        <v>0.80801487626003099</v>
      </c>
      <c r="J70" s="6">
        <v>0.148698329925537</v>
      </c>
      <c r="L70" s="4" t="str">
        <f t="shared" si="3"/>
        <v/>
      </c>
      <c r="M70" s="4" t="str">
        <f t="shared" si="4"/>
        <v/>
      </c>
    </row>
    <row r="71" spans="1:13" x14ac:dyDescent="0.15">
      <c r="A71" s="12" t="s">
        <v>2596</v>
      </c>
      <c r="B71" s="4" t="s">
        <v>2597</v>
      </c>
      <c r="C71" s="5">
        <v>11450</v>
      </c>
      <c r="D71" s="4" t="s">
        <v>2595</v>
      </c>
      <c r="E71" s="11" t="s">
        <v>10</v>
      </c>
      <c r="F71" s="11" t="s">
        <v>9</v>
      </c>
      <c r="G71" s="6">
        <v>2.7802919898112601</v>
      </c>
      <c r="H71" s="6">
        <v>-0.36196851730346702</v>
      </c>
      <c r="I71" s="6">
        <v>0.40388459433194401</v>
      </c>
      <c r="J71" s="6">
        <v>-0.119582176208496</v>
      </c>
      <c r="L71" s="4" t="str">
        <f t="shared" si="3"/>
        <v/>
      </c>
      <c r="M71" s="4" t="str">
        <f t="shared" si="4"/>
        <v/>
      </c>
    </row>
    <row r="72" spans="1:13" x14ac:dyDescent="0.15">
      <c r="A72" s="12" t="s">
        <v>2596</v>
      </c>
      <c r="B72" s="4" t="s">
        <v>2597</v>
      </c>
      <c r="C72" s="5">
        <v>11451</v>
      </c>
      <c r="D72" s="4" t="s">
        <v>2938</v>
      </c>
      <c r="E72" s="11" t="s">
        <v>10</v>
      </c>
      <c r="F72" s="11" t="s">
        <v>9</v>
      </c>
      <c r="G72" s="6">
        <v>2.8655771905849701</v>
      </c>
      <c r="H72" s="6">
        <v>-0.433685302734375</v>
      </c>
      <c r="I72" s="6">
        <v>0.31802239437913898</v>
      </c>
      <c r="J72" s="6">
        <v>8.111572265625E-2</v>
      </c>
      <c r="L72" s="4" t="str">
        <f t="shared" si="3"/>
        <v/>
      </c>
      <c r="M72" s="4" t="str">
        <f t="shared" si="4"/>
        <v/>
      </c>
    </row>
    <row r="73" spans="1:13" x14ac:dyDescent="0.15">
      <c r="A73" s="12" t="s">
        <v>2596</v>
      </c>
      <c r="B73" s="4" t="s">
        <v>2597</v>
      </c>
      <c r="C73" s="5">
        <v>11450</v>
      </c>
      <c r="D73" s="4" t="s">
        <v>4450</v>
      </c>
      <c r="E73" s="11" t="s">
        <v>10</v>
      </c>
      <c r="F73" s="11" t="s">
        <v>9</v>
      </c>
      <c r="G73" s="6">
        <v>2.4436448553575998</v>
      </c>
      <c r="H73" s="6">
        <v>-0.54298090934753396</v>
      </c>
      <c r="I73" s="6">
        <v>0.43107528820548502</v>
      </c>
      <c r="J73" s="6">
        <v>-0.49812102317810097</v>
      </c>
      <c r="L73" s="4" t="str">
        <f t="shared" si="3"/>
        <v/>
      </c>
      <c r="M73" s="4" t="str">
        <f t="shared" si="4"/>
        <v/>
      </c>
    </row>
    <row r="74" spans="1:13" x14ac:dyDescent="0.15">
      <c r="A74" s="12" t="s">
        <v>2137</v>
      </c>
      <c r="B74" s="4" t="s">
        <v>2138</v>
      </c>
      <c r="C74" s="5">
        <v>7436</v>
      </c>
      <c r="D74" s="4" t="s">
        <v>2693</v>
      </c>
      <c r="E74" s="11" t="s">
        <v>10</v>
      </c>
      <c r="F74" s="11" t="s">
        <v>9</v>
      </c>
      <c r="G74" s="6">
        <v>3.21352746023984</v>
      </c>
      <c r="H74" s="6">
        <v>0.39828157424926802</v>
      </c>
      <c r="I74" s="6">
        <v>0.515491783538783</v>
      </c>
      <c r="J74" s="6">
        <v>-8.4230899810791002E-2</v>
      </c>
      <c r="L74" s="4" t="str">
        <f t="shared" si="3"/>
        <v/>
      </c>
      <c r="M74" s="4" t="str">
        <f t="shared" si="4"/>
        <v/>
      </c>
    </row>
    <row r="75" spans="1:13" x14ac:dyDescent="0.15">
      <c r="A75" s="12" t="s">
        <v>2137</v>
      </c>
      <c r="B75" s="4" t="s">
        <v>2138</v>
      </c>
      <c r="C75" s="5">
        <v>7437</v>
      </c>
      <c r="D75" s="4" t="s">
        <v>3889</v>
      </c>
      <c r="E75" s="11" t="s">
        <v>10</v>
      </c>
      <c r="F75" s="11" t="s">
        <v>9</v>
      </c>
      <c r="G75" s="6">
        <v>3.72854556991875</v>
      </c>
      <c r="H75" s="6">
        <v>0.53380584716796897</v>
      </c>
      <c r="I75" s="6">
        <v>0.376942844623679</v>
      </c>
      <c r="J75" s="6">
        <v>0.27770090103149397</v>
      </c>
      <c r="L75" s="4" t="str">
        <f t="shared" si="3"/>
        <v/>
      </c>
      <c r="M75" s="4" t="str">
        <f t="shared" si="4"/>
        <v/>
      </c>
    </row>
    <row r="76" spans="1:13" x14ac:dyDescent="0.15">
      <c r="A76" s="12" t="s">
        <v>2137</v>
      </c>
      <c r="B76" s="4" t="s">
        <v>2138</v>
      </c>
      <c r="C76" s="5">
        <v>7448</v>
      </c>
      <c r="D76" s="4" t="s">
        <v>5512</v>
      </c>
      <c r="E76" s="11" t="s">
        <v>10</v>
      </c>
      <c r="F76" s="11" t="s">
        <v>9</v>
      </c>
      <c r="G76" s="6">
        <v>4.0541916095811104</v>
      </c>
      <c r="H76" s="6">
        <v>0.26167201995849598</v>
      </c>
      <c r="I76" s="6">
        <v>1.81450080403129</v>
      </c>
      <c r="J76" s="6">
        <v>0.13581657409667999</v>
      </c>
      <c r="L76" s="4" t="str">
        <f t="shared" si="3"/>
        <v/>
      </c>
      <c r="M76" s="4" t="str">
        <f t="shared" si="4"/>
        <v/>
      </c>
    </row>
    <row r="77" spans="1:13" x14ac:dyDescent="0.15">
      <c r="A77" s="12" t="s">
        <v>1637</v>
      </c>
      <c r="B77" s="4" t="s">
        <v>1638</v>
      </c>
      <c r="C77" s="5" t="s">
        <v>5111</v>
      </c>
      <c r="D77" s="4" t="s">
        <v>5110</v>
      </c>
      <c r="E77" s="11" t="s">
        <v>9</v>
      </c>
      <c r="F77" s="11" t="s">
        <v>10</v>
      </c>
      <c r="G77" s="6">
        <v>1.1559056464225701</v>
      </c>
      <c r="H77" s="6">
        <v>-0.15928387641906699</v>
      </c>
      <c r="I77" s="6">
        <v>2.8846650352595602</v>
      </c>
      <c r="J77" s="6">
        <v>-0.74704146385192904</v>
      </c>
      <c r="L77" s="4" t="str">
        <f t="shared" si="3"/>
        <v/>
      </c>
      <c r="M77" s="4" t="str">
        <f t="shared" si="4"/>
        <v/>
      </c>
    </row>
    <row r="78" spans="1:13" x14ac:dyDescent="0.15">
      <c r="A78" s="12" t="s">
        <v>1637</v>
      </c>
      <c r="B78" s="4" t="s">
        <v>1638</v>
      </c>
      <c r="C78" s="5">
        <v>14106</v>
      </c>
      <c r="D78" s="4" t="s">
        <v>4500</v>
      </c>
      <c r="E78" s="11" t="s">
        <v>10</v>
      </c>
      <c r="F78" s="11" t="s">
        <v>9</v>
      </c>
      <c r="G78" s="6">
        <v>3.9122634703589498</v>
      </c>
      <c r="H78" s="6">
        <v>-0.51950836181640603</v>
      </c>
      <c r="I78" s="6">
        <v>0.12782328663346301</v>
      </c>
      <c r="J78" s="6">
        <v>-5.7273387908935498E-2</v>
      </c>
      <c r="L78" s="4" t="str">
        <f t="shared" si="3"/>
        <v/>
      </c>
      <c r="M78" s="4" t="str">
        <f t="shared" si="4"/>
        <v/>
      </c>
    </row>
    <row r="79" spans="1:13" x14ac:dyDescent="0.15">
      <c r="A79" s="12" t="s">
        <v>1637</v>
      </c>
      <c r="B79" s="4" t="s">
        <v>1638</v>
      </c>
      <c r="C79" s="5">
        <v>14110</v>
      </c>
      <c r="D79" s="4" t="s">
        <v>5278</v>
      </c>
      <c r="E79" s="11" t="s">
        <v>10</v>
      </c>
      <c r="F79" s="11" t="s">
        <v>9</v>
      </c>
      <c r="G79" s="6">
        <v>3.0730371302158801</v>
      </c>
      <c r="H79" s="6">
        <v>-0.30443286895751998</v>
      </c>
      <c r="I79" s="6">
        <v>0.184028702722601</v>
      </c>
      <c r="J79" s="6">
        <v>2.8149604797363299E-2</v>
      </c>
      <c r="L79" s="4" t="str">
        <f t="shared" si="3"/>
        <v/>
      </c>
      <c r="M79" s="4" t="str">
        <f t="shared" si="4"/>
        <v/>
      </c>
    </row>
    <row r="80" spans="1:13" x14ac:dyDescent="0.15">
      <c r="A80" s="12" t="s">
        <v>1637</v>
      </c>
      <c r="B80" s="4" t="s">
        <v>1638</v>
      </c>
      <c r="C80" s="5" t="s">
        <v>5505</v>
      </c>
      <c r="D80" s="4" t="s">
        <v>5504</v>
      </c>
      <c r="E80" s="11" t="s">
        <v>10</v>
      </c>
      <c r="F80" s="11" t="s">
        <v>9</v>
      </c>
      <c r="G80" s="6">
        <v>3.1815373450553599</v>
      </c>
      <c r="H80" s="6">
        <v>-0.328204154968262</v>
      </c>
      <c r="I80" s="6">
        <v>9.8179109743167903E-2</v>
      </c>
      <c r="J80" s="6">
        <v>1.41315460205078E-2</v>
      </c>
      <c r="L80" s="4" t="str">
        <f t="shared" si="3"/>
        <v/>
      </c>
      <c r="M80" s="4" t="str">
        <f t="shared" si="4"/>
        <v/>
      </c>
    </row>
    <row r="81" spans="1:13" x14ac:dyDescent="0.15">
      <c r="A81" s="12" t="s">
        <v>4829</v>
      </c>
      <c r="B81" s="4" t="s">
        <v>4830</v>
      </c>
      <c r="C81" s="5">
        <v>3388</v>
      </c>
      <c r="D81" s="4" t="s">
        <v>4828</v>
      </c>
      <c r="E81" s="11" t="s">
        <v>10</v>
      </c>
      <c r="F81" s="11" t="s">
        <v>9</v>
      </c>
      <c r="G81" s="6">
        <v>2.3789994944478701</v>
      </c>
      <c r="H81" s="6">
        <v>0.33791494369506803</v>
      </c>
      <c r="I81" s="6">
        <v>1.0742943648786101</v>
      </c>
      <c r="J81" s="6">
        <v>0.19681644439697299</v>
      </c>
      <c r="L81" s="4" t="str">
        <f t="shared" si="3"/>
        <v/>
      </c>
      <c r="M81" s="4" t="str">
        <f t="shared" si="4"/>
        <v/>
      </c>
    </row>
    <row r="82" spans="1:13" x14ac:dyDescent="0.15">
      <c r="A82" s="12" t="s">
        <v>3822</v>
      </c>
      <c r="B82" s="4" t="s">
        <v>3823</v>
      </c>
      <c r="C82" s="5" t="s">
        <v>3824</v>
      </c>
      <c r="D82" s="4" t="s">
        <v>4510</v>
      </c>
      <c r="E82" s="11" t="s">
        <v>9</v>
      </c>
      <c r="F82" s="11" t="s">
        <v>10</v>
      </c>
      <c r="G82" s="6">
        <v>1.1394475713654899</v>
      </c>
      <c r="H82" s="6">
        <v>0.52166509628295898</v>
      </c>
      <c r="I82" s="6">
        <v>2.1686117815138202</v>
      </c>
      <c r="J82" s="6">
        <v>-0.64611291885375999</v>
      </c>
      <c r="L82" s="4" t="str">
        <f t="shared" si="3"/>
        <v/>
      </c>
      <c r="M82" s="4" t="str">
        <f t="shared" si="4"/>
        <v/>
      </c>
    </row>
    <row r="83" spans="1:13" x14ac:dyDescent="0.15">
      <c r="A83" s="12" t="s">
        <v>3822</v>
      </c>
      <c r="B83" s="4" t="s">
        <v>3823</v>
      </c>
      <c r="C83" s="5" t="s">
        <v>3824</v>
      </c>
      <c r="D83" s="4" t="s">
        <v>4525</v>
      </c>
      <c r="E83" s="11" t="s">
        <v>9</v>
      </c>
      <c r="F83" s="11" t="s">
        <v>10</v>
      </c>
      <c r="G83" s="6">
        <v>0.137308320572641</v>
      </c>
      <c r="H83" s="6">
        <v>-5.2687406539916999E-2</v>
      </c>
      <c r="I83" s="6">
        <v>3.1637087473029299</v>
      </c>
      <c r="J83" s="6">
        <v>0.81501722335815396</v>
      </c>
      <c r="L83" s="4" t="str">
        <f t="shared" si="3"/>
        <v/>
      </c>
      <c r="M83" s="4" t="str">
        <f t="shared" si="4"/>
        <v/>
      </c>
    </row>
    <row r="84" spans="1:13" x14ac:dyDescent="0.15">
      <c r="A84" s="12" t="s">
        <v>3822</v>
      </c>
      <c r="B84" s="4" t="s">
        <v>3823</v>
      </c>
      <c r="C84" s="5">
        <v>11616</v>
      </c>
      <c r="D84" s="4" t="s">
        <v>4262</v>
      </c>
      <c r="E84" s="11" t="s">
        <v>10</v>
      </c>
      <c r="F84" s="11" t="s">
        <v>9</v>
      </c>
      <c r="G84" s="6">
        <v>3.0017949644791302</v>
      </c>
      <c r="H84" s="6">
        <v>0.36691474914550798</v>
      </c>
      <c r="I84" s="6">
        <v>4.91250922251203E-2</v>
      </c>
      <c r="J84" s="6">
        <v>-1.3825893402099601E-2</v>
      </c>
      <c r="L84" s="4" t="str">
        <f t="shared" si="3"/>
        <v/>
      </c>
      <c r="M84" s="4" t="str">
        <f t="shared" si="4"/>
        <v/>
      </c>
    </row>
    <row r="85" spans="1:13" x14ac:dyDescent="0.15">
      <c r="A85" s="12" t="s">
        <v>3822</v>
      </c>
      <c r="B85" s="4" t="s">
        <v>3823</v>
      </c>
      <c r="C85" s="5">
        <v>11618</v>
      </c>
      <c r="D85" s="4" t="s">
        <v>5076</v>
      </c>
      <c r="E85" s="11" t="s">
        <v>10</v>
      </c>
      <c r="F85" s="11" t="s">
        <v>9</v>
      </c>
      <c r="G85" s="6">
        <v>2.2865902379156999</v>
      </c>
      <c r="H85" s="6">
        <v>0.40791130065918002</v>
      </c>
      <c r="I85" s="6">
        <v>0.69200135036189703</v>
      </c>
      <c r="J85" s="6">
        <v>0.27927923202514598</v>
      </c>
      <c r="L85" s="4" t="str">
        <f t="shared" si="3"/>
        <v/>
      </c>
      <c r="M85" s="4" t="str">
        <f t="shared" si="4"/>
        <v/>
      </c>
    </row>
    <row r="86" spans="1:13" x14ac:dyDescent="0.15">
      <c r="A86" s="12" t="s">
        <v>3601</v>
      </c>
      <c r="B86" s="4" t="s">
        <v>3602</v>
      </c>
      <c r="C86" s="5">
        <v>12313</v>
      </c>
      <c r="D86" s="4" t="s">
        <v>3600</v>
      </c>
      <c r="E86" s="11" t="s">
        <v>9</v>
      </c>
      <c r="F86" s="11" t="s">
        <v>10</v>
      </c>
      <c r="G86" s="6">
        <v>8.1208845562673701E-2</v>
      </c>
      <c r="H86" s="6">
        <v>8.0461502075195295E-3</v>
      </c>
      <c r="I86" s="6">
        <v>5.6597481614826304</v>
      </c>
      <c r="J86" s="6">
        <v>-1.4872465133667001</v>
      </c>
      <c r="L86" s="4" t="str">
        <f t="shared" si="3"/>
        <v/>
      </c>
      <c r="M86" s="4" t="str">
        <f t="shared" si="4"/>
        <v/>
      </c>
    </row>
    <row r="87" spans="1:13" x14ac:dyDescent="0.15">
      <c r="A87" s="12" t="s">
        <v>1364</v>
      </c>
      <c r="B87" s="4" t="s">
        <v>1365</v>
      </c>
      <c r="C87" s="5">
        <v>14140</v>
      </c>
      <c r="D87" s="4" t="s">
        <v>1363</v>
      </c>
      <c r="E87" s="11" t="s">
        <v>9</v>
      </c>
      <c r="F87" s="11" t="s">
        <v>10</v>
      </c>
      <c r="G87" s="6">
        <v>1.1502557914842499</v>
      </c>
      <c r="H87" s="6">
        <v>-0.128390312194824</v>
      </c>
      <c r="I87" s="6">
        <v>3.71062228883136</v>
      </c>
      <c r="J87" s="6">
        <v>-1.0367503166198699</v>
      </c>
      <c r="L87" s="4" t="str">
        <f t="shared" si="3"/>
        <v/>
      </c>
      <c r="M87" s="4" t="str">
        <f t="shared" si="4"/>
        <v/>
      </c>
    </row>
    <row r="88" spans="1:13" x14ac:dyDescent="0.15">
      <c r="A88" s="12" t="s">
        <v>1364</v>
      </c>
      <c r="B88" s="4" t="s">
        <v>1365</v>
      </c>
      <c r="C88" s="5">
        <v>14143</v>
      </c>
      <c r="D88" s="4" t="s">
        <v>3718</v>
      </c>
      <c r="E88" s="11" t="s">
        <v>9</v>
      </c>
      <c r="F88" s="11" t="s">
        <v>10</v>
      </c>
      <c r="G88" s="6">
        <v>2.5320617413065301</v>
      </c>
      <c r="H88" s="6">
        <v>-0.189008474349976</v>
      </c>
      <c r="I88" s="6">
        <v>5.4274215284722596</v>
      </c>
      <c r="J88" s="6">
        <v>-0.52338337898254395</v>
      </c>
      <c r="L88" s="4" t="str">
        <f t="shared" si="3"/>
        <v/>
      </c>
      <c r="M88" s="4" t="str">
        <f t="shared" si="4"/>
        <v/>
      </c>
    </row>
    <row r="89" spans="1:13" x14ac:dyDescent="0.15">
      <c r="A89" s="12" t="s">
        <v>4278</v>
      </c>
      <c r="B89" s="4" t="s">
        <v>4279</v>
      </c>
      <c r="C89" s="5">
        <v>7377</v>
      </c>
      <c r="D89" s="4" t="s">
        <v>4280</v>
      </c>
      <c r="E89" s="11" t="s">
        <v>10</v>
      </c>
      <c r="F89" s="11" t="s">
        <v>9</v>
      </c>
      <c r="G89" s="6">
        <v>2.90985430885021</v>
      </c>
      <c r="H89" s="6">
        <v>0.55280065536499001</v>
      </c>
      <c r="I89" s="6">
        <v>1.8218265729491701</v>
      </c>
      <c r="J89" s="6">
        <v>-0.18403244018554701</v>
      </c>
      <c r="L89" s="4" t="str">
        <f t="shared" si="3"/>
        <v/>
      </c>
      <c r="M89" s="4" t="str">
        <f t="shared" si="4"/>
        <v/>
      </c>
    </row>
    <row r="90" spans="1:13" x14ac:dyDescent="0.15">
      <c r="A90" s="12" t="s">
        <v>4278</v>
      </c>
      <c r="B90" s="4" t="s">
        <v>4279</v>
      </c>
      <c r="C90" s="5">
        <v>7378</v>
      </c>
      <c r="D90" s="4" t="s">
        <v>5755</v>
      </c>
      <c r="E90" s="11" t="s">
        <v>10</v>
      </c>
      <c r="F90" s="11" t="s">
        <v>9</v>
      </c>
      <c r="G90" s="6">
        <v>2.4957998796817402</v>
      </c>
      <c r="H90" s="6">
        <v>0.979861259460449</v>
      </c>
      <c r="I90" s="6">
        <v>0.81002112989132102</v>
      </c>
      <c r="J90" s="6">
        <v>0.37256908416748002</v>
      </c>
      <c r="L90" s="4" t="str">
        <f t="shared" si="3"/>
        <v/>
      </c>
      <c r="M90" s="4" t="str">
        <f t="shared" si="4"/>
        <v/>
      </c>
    </row>
    <row r="91" spans="1:13" x14ac:dyDescent="0.15">
      <c r="A91" s="12" t="s">
        <v>3663</v>
      </c>
      <c r="B91" s="4" t="s">
        <v>3664</v>
      </c>
      <c r="C91" s="5">
        <v>12393</v>
      </c>
      <c r="D91" s="4" t="s">
        <v>3662</v>
      </c>
      <c r="E91" s="11" t="s">
        <v>10</v>
      </c>
      <c r="F91" s="11" t="s">
        <v>9</v>
      </c>
      <c r="G91" s="6">
        <v>2.2125998558730799</v>
      </c>
      <c r="H91" s="6">
        <v>0.55059218406677202</v>
      </c>
      <c r="I91" s="6">
        <v>3.23654610611138E-2</v>
      </c>
      <c r="J91" s="6">
        <v>-2.1653175354003899E-2</v>
      </c>
      <c r="L91" s="4" t="str">
        <f t="shared" si="3"/>
        <v/>
      </c>
      <c r="M91" s="4" t="str">
        <f t="shared" si="4"/>
        <v/>
      </c>
    </row>
    <row r="92" spans="1:13" x14ac:dyDescent="0.15">
      <c r="A92" s="12" t="s">
        <v>3663</v>
      </c>
      <c r="B92" s="4" t="s">
        <v>3664</v>
      </c>
      <c r="C92" s="5">
        <v>12394</v>
      </c>
      <c r="D92" s="4" t="s">
        <v>3699</v>
      </c>
      <c r="E92" s="11" t="s">
        <v>10</v>
      </c>
      <c r="F92" s="11" t="s">
        <v>9</v>
      </c>
      <c r="G92" s="6">
        <v>2.8494110903253902</v>
      </c>
      <c r="H92" s="6">
        <v>-0.30912017822265597</v>
      </c>
      <c r="I92" s="6">
        <v>0.20083068886335001</v>
      </c>
      <c r="J92" s="6">
        <v>5.4258823394775398E-2</v>
      </c>
      <c r="L92" s="4" t="str">
        <f t="shared" si="3"/>
        <v/>
      </c>
      <c r="M92" s="4" t="str">
        <f t="shared" si="4"/>
        <v/>
      </c>
    </row>
    <row r="93" spans="1:13" x14ac:dyDescent="0.15">
      <c r="A93" s="12" t="s">
        <v>3550</v>
      </c>
      <c r="B93" s="4" t="s">
        <v>3551</v>
      </c>
      <c r="C93" s="5">
        <v>4155</v>
      </c>
      <c r="D93" s="4" t="s">
        <v>4755</v>
      </c>
      <c r="E93" s="11" t="s">
        <v>10</v>
      </c>
      <c r="F93" s="11" t="s">
        <v>9</v>
      </c>
      <c r="G93" s="6">
        <v>3.86345326152574</v>
      </c>
      <c r="H93" s="6">
        <v>-0.63697767257690396</v>
      </c>
      <c r="I93" s="6">
        <v>0.39061719088193497</v>
      </c>
      <c r="J93" s="6">
        <v>7.4153900146484403E-2</v>
      </c>
      <c r="L93" s="4" t="str">
        <f t="shared" si="3"/>
        <v/>
      </c>
      <c r="M93" s="4" t="str">
        <f t="shared" si="4"/>
        <v/>
      </c>
    </row>
    <row r="94" spans="1:13" x14ac:dyDescent="0.15">
      <c r="A94" s="12" t="s">
        <v>3734</v>
      </c>
      <c r="B94" s="4" t="s">
        <v>2623</v>
      </c>
      <c r="C94" s="5">
        <v>10292</v>
      </c>
      <c r="D94" s="4" t="s">
        <v>5389</v>
      </c>
      <c r="E94" s="11" t="s">
        <v>9</v>
      </c>
      <c r="F94" s="11" t="s">
        <v>10</v>
      </c>
      <c r="G94" s="6">
        <v>2.8990488383934898</v>
      </c>
      <c r="H94" s="6">
        <v>-0.25105667114257801</v>
      </c>
      <c r="I94" s="6">
        <v>3.2404571205322399</v>
      </c>
      <c r="J94" s="6">
        <v>0.41848611831665</v>
      </c>
      <c r="L94" s="4" t="str">
        <f t="shared" si="3"/>
        <v/>
      </c>
      <c r="M94" s="4" t="str">
        <f t="shared" si="4"/>
        <v/>
      </c>
    </row>
    <row r="95" spans="1:13" x14ac:dyDescent="0.15">
      <c r="A95" s="12" t="s">
        <v>887</v>
      </c>
      <c r="B95" s="4" t="s">
        <v>888</v>
      </c>
      <c r="C95" s="5">
        <v>13302</v>
      </c>
      <c r="D95" s="4" t="s">
        <v>4260</v>
      </c>
      <c r="E95" s="11" t="s">
        <v>9</v>
      </c>
      <c r="F95" s="11" t="s">
        <v>10</v>
      </c>
      <c r="G95" s="6">
        <v>1.2549263374258199</v>
      </c>
      <c r="H95" s="6">
        <v>-0.112380981445313</v>
      </c>
      <c r="I95" s="6">
        <v>3.6414044027082499</v>
      </c>
      <c r="J95" s="6">
        <v>-0.41247653961181602</v>
      </c>
      <c r="L95" s="4" t="str">
        <f t="shared" si="3"/>
        <v/>
      </c>
      <c r="M95" s="4" t="str">
        <f t="shared" si="4"/>
        <v/>
      </c>
    </row>
    <row r="96" spans="1:13" x14ac:dyDescent="0.15">
      <c r="A96" s="12" t="s">
        <v>531</v>
      </c>
      <c r="B96" s="4" t="s">
        <v>532</v>
      </c>
      <c r="C96" s="5">
        <v>5159</v>
      </c>
      <c r="D96" s="4" t="s">
        <v>530</v>
      </c>
      <c r="E96" s="11" t="s">
        <v>10</v>
      </c>
      <c r="F96" s="11" t="s">
        <v>10</v>
      </c>
      <c r="G96" s="6">
        <v>3.5875212628353101</v>
      </c>
      <c r="H96" s="6">
        <v>-0.29999780654907199</v>
      </c>
      <c r="I96" s="6">
        <v>3.1471269007835501</v>
      </c>
      <c r="J96" s="6">
        <v>0.57335090637206998</v>
      </c>
      <c r="L96" s="4" t="str">
        <f t="shared" si="3"/>
        <v/>
      </c>
      <c r="M96" s="4" t="str">
        <f t="shared" si="4"/>
        <v/>
      </c>
    </row>
    <row r="97" spans="1:13" x14ac:dyDescent="0.15">
      <c r="A97" s="12" t="s">
        <v>531</v>
      </c>
      <c r="B97" s="4" t="s">
        <v>532</v>
      </c>
      <c r="C97" s="5">
        <v>5166</v>
      </c>
      <c r="D97" s="4" t="s">
        <v>3990</v>
      </c>
      <c r="E97" s="11" t="s">
        <v>9</v>
      </c>
      <c r="F97" s="11" t="s">
        <v>10</v>
      </c>
      <c r="G97" s="6">
        <v>1.47530359197046</v>
      </c>
      <c r="H97" s="6">
        <v>-0.142127990722656</v>
      </c>
      <c r="I97" s="6">
        <v>3.3018174629405199</v>
      </c>
      <c r="J97" s="6">
        <v>-0.44976329803466802</v>
      </c>
      <c r="L97" s="4" t="str">
        <f t="shared" si="3"/>
        <v/>
      </c>
      <c r="M97" s="4" t="str">
        <f t="shared" si="4"/>
        <v/>
      </c>
    </row>
    <row r="98" spans="1:13" x14ac:dyDescent="0.15">
      <c r="A98" s="12" t="s">
        <v>3518</v>
      </c>
      <c r="B98" s="4" t="s">
        <v>3519</v>
      </c>
      <c r="C98" s="5" t="s">
        <v>3520</v>
      </c>
      <c r="D98" s="4" t="s">
        <v>3517</v>
      </c>
      <c r="E98" s="11" t="s">
        <v>10</v>
      </c>
      <c r="F98" s="11" t="s">
        <v>9</v>
      </c>
      <c r="G98" s="6">
        <v>2.5302712289034002</v>
      </c>
      <c r="H98" s="6">
        <v>-0.46262502670288103</v>
      </c>
      <c r="I98" s="6">
        <v>0.54339420964689999</v>
      </c>
      <c r="J98" s="6">
        <v>0.245669364929199</v>
      </c>
      <c r="L98" s="4" t="str">
        <f t="shared" si="3"/>
        <v/>
      </c>
      <c r="M98" s="4" t="str">
        <f t="shared" si="4"/>
        <v/>
      </c>
    </row>
    <row r="99" spans="1:13" x14ac:dyDescent="0.15">
      <c r="A99" s="12" t="s">
        <v>4135</v>
      </c>
      <c r="B99" s="4" t="s">
        <v>4136</v>
      </c>
      <c r="C99" s="5">
        <v>13781</v>
      </c>
      <c r="D99" s="4" t="s">
        <v>4134</v>
      </c>
      <c r="E99" s="11" t="s">
        <v>9</v>
      </c>
      <c r="F99" s="11" t="s">
        <v>10</v>
      </c>
      <c r="G99" s="6">
        <v>0.27942186097278598</v>
      </c>
      <c r="H99" s="6">
        <v>-5.8883190155029297E-2</v>
      </c>
      <c r="I99" s="6">
        <v>2.9226441857102201</v>
      </c>
      <c r="J99" s="6">
        <v>-0.64847493171691895</v>
      </c>
      <c r="L99" s="4" t="str">
        <f t="shared" si="3"/>
        <v/>
      </c>
      <c r="M99" s="4" t="str">
        <f t="shared" si="4"/>
        <v/>
      </c>
    </row>
    <row r="100" spans="1:13" x14ac:dyDescent="0.15">
      <c r="A100" s="12" t="s">
        <v>4135</v>
      </c>
      <c r="B100" s="4" t="s">
        <v>4136</v>
      </c>
      <c r="C100" s="5">
        <v>13782</v>
      </c>
      <c r="D100" s="4" t="s">
        <v>4501</v>
      </c>
      <c r="E100" s="11" t="s">
        <v>10</v>
      </c>
      <c r="F100" s="11" t="s">
        <v>9</v>
      </c>
      <c r="G100" s="6">
        <v>2.6786288753863801</v>
      </c>
      <c r="H100" s="6">
        <v>-0.31738615036010698</v>
      </c>
      <c r="I100" s="6">
        <v>1.25153537175583</v>
      </c>
      <c r="J100" s="6">
        <v>-0.146345615386963</v>
      </c>
      <c r="L100" s="4" t="str">
        <f t="shared" si="3"/>
        <v/>
      </c>
      <c r="M100" s="4" t="str">
        <f t="shared" si="4"/>
        <v/>
      </c>
    </row>
    <row r="101" spans="1:13" x14ac:dyDescent="0.15">
      <c r="A101" s="12" t="s">
        <v>526</v>
      </c>
      <c r="B101" s="4" t="s">
        <v>527</v>
      </c>
      <c r="C101" s="5" t="s">
        <v>528</v>
      </c>
      <c r="D101" s="4" t="s">
        <v>525</v>
      </c>
      <c r="E101" s="11" t="s">
        <v>10</v>
      </c>
      <c r="F101" s="11" t="s">
        <v>10</v>
      </c>
      <c r="G101" s="6">
        <v>4.75904496608445</v>
      </c>
      <c r="H101" s="6">
        <v>-0.27669477462768599</v>
      </c>
      <c r="I101" s="6">
        <v>2.8362323075469398</v>
      </c>
      <c r="J101" s="6">
        <v>-0.51715660095214799</v>
      </c>
      <c r="L101" s="4" t="str">
        <f t="shared" si="3"/>
        <v/>
      </c>
      <c r="M101" s="4" t="str">
        <f t="shared" si="4"/>
        <v/>
      </c>
    </row>
    <row r="102" spans="1:13" x14ac:dyDescent="0.15">
      <c r="A102" s="12" t="s">
        <v>526</v>
      </c>
      <c r="B102" s="4" t="s">
        <v>527</v>
      </c>
      <c r="C102" s="5" t="s">
        <v>941</v>
      </c>
      <c r="D102" s="4" t="s">
        <v>942</v>
      </c>
      <c r="E102" s="11" t="s">
        <v>9</v>
      </c>
      <c r="F102" s="11" t="s">
        <v>10</v>
      </c>
      <c r="G102" s="6">
        <v>0.13308121967039399</v>
      </c>
      <c r="H102" s="6">
        <v>8.7308883666992205E-3</v>
      </c>
      <c r="I102" s="6">
        <v>4.3126305090067003</v>
      </c>
      <c r="J102" s="6">
        <v>0.29852247238159202</v>
      </c>
      <c r="L102" s="4" t="str">
        <f t="shared" si="3"/>
        <v/>
      </c>
      <c r="M102" s="4" t="str">
        <f t="shared" si="4"/>
        <v/>
      </c>
    </row>
    <row r="103" spans="1:13" x14ac:dyDescent="0.15">
      <c r="A103" s="12" t="s">
        <v>526</v>
      </c>
      <c r="B103" s="4" t="s">
        <v>527</v>
      </c>
      <c r="C103" s="5">
        <v>12870</v>
      </c>
      <c r="D103" s="4" t="s">
        <v>2764</v>
      </c>
      <c r="E103" s="11" t="s">
        <v>9</v>
      </c>
      <c r="F103" s="11" t="s">
        <v>10</v>
      </c>
      <c r="G103" s="6">
        <v>2.5465252634485999E-2</v>
      </c>
      <c r="H103" s="6">
        <v>3.2725334167480499E-3</v>
      </c>
      <c r="I103" s="6">
        <v>2.8178518477700298</v>
      </c>
      <c r="J103" s="6">
        <v>-0.64883184432983398</v>
      </c>
      <c r="L103" s="4" t="str">
        <f t="shared" si="3"/>
        <v/>
      </c>
      <c r="M103" s="4" t="str">
        <f t="shared" si="4"/>
        <v/>
      </c>
    </row>
    <row r="104" spans="1:13" x14ac:dyDescent="0.15">
      <c r="A104" s="12" t="s">
        <v>526</v>
      </c>
      <c r="B104" s="4" t="s">
        <v>527</v>
      </c>
      <c r="C104" s="5">
        <v>12875</v>
      </c>
      <c r="D104" s="4" t="s">
        <v>4250</v>
      </c>
      <c r="E104" s="11" t="s">
        <v>9</v>
      </c>
      <c r="F104" s="11" t="s">
        <v>10</v>
      </c>
      <c r="G104" s="6">
        <v>0.85771180155447502</v>
      </c>
      <c r="H104" s="6">
        <v>-9.96661186218262E-2</v>
      </c>
      <c r="I104" s="6">
        <v>4.98109958400432</v>
      </c>
      <c r="J104" s="6">
        <v>0.93784189224243197</v>
      </c>
      <c r="L104" s="4" t="str">
        <f t="shared" si="3"/>
        <v/>
      </c>
      <c r="M104" s="4" t="str">
        <f t="shared" si="4"/>
        <v/>
      </c>
    </row>
    <row r="105" spans="1:13" x14ac:dyDescent="0.15">
      <c r="A105" s="12" t="s">
        <v>526</v>
      </c>
      <c r="B105" s="4" t="s">
        <v>527</v>
      </c>
      <c r="C105" s="5" t="s">
        <v>4408</v>
      </c>
      <c r="D105" s="4" t="s">
        <v>4407</v>
      </c>
      <c r="E105" s="11" t="s">
        <v>9</v>
      </c>
      <c r="F105" s="11" t="s">
        <v>10</v>
      </c>
      <c r="G105" s="6">
        <v>2.2042233797004398</v>
      </c>
      <c r="H105" s="6">
        <v>-0.187138557434082</v>
      </c>
      <c r="I105" s="6">
        <v>4.7668466009447901</v>
      </c>
      <c r="J105" s="6">
        <v>-0.91759204864501998</v>
      </c>
      <c r="L105" s="4" t="str">
        <f t="shared" si="3"/>
        <v/>
      </c>
      <c r="M105" s="4" t="str">
        <f t="shared" si="4"/>
        <v/>
      </c>
    </row>
    <row r="106" spans="1:13" x14ac:dyDescent="0.15">
      <c r="A106" s="12" t="s">
        <v>526</v>
      </c>
      <c r="B106" s="4" t="s">
        <v>527</v>
      </c>
      <c r="C106" s="5" t="s">
        <v>4408</v>
      </c>
      <c r="D106" s="4" t="s">
        <v>4409</v>
      </c>
      <c r="E106" s="11" t="s">
        <v>9</v>
      </c>
      <c r="F106" s="11" t="s">
        <v>10</v>
      </c>
      <c r="G106" s="6">
        <v>2.14280902485637</v>
      </c>
      <c r="H106" s="6">
        <v>-0.2005295753479</v>
      </c>
      <c r="I106" s="6">
        <v>6.9768472225160298</v>
      </c>
      <c r="J106" s="6">
        <v>-0.90841245651245095</v>
      </c>
      <c r="L106" s="4" t="str">
        <f t="shared" si="3"/>
        <v/>
      </c>
      <c r="M106" s="4" t="str">
        <f t="shared" si="4"/>
        <v/>
      </c>
    </row>
    <row r="107" spans="1:13" x14ac:dyDescent="0.15">
      <c r="A107" s="12" t="s">
        <v>526</v>
      </c>
      <c r="B107" s="4" t="s">
        <v>527</v>
      </c>
      <c r="C107" s="5" t="s">
        <v>4732</v>
      </c>
      <c r="D107" s="4" t="s">
        <v>4731</v>
      </c>
      <c r="E107" s="11" t="s">
        <v>9</v>
      </c>
      <c r="F107" s="11" t="s">
        <v>10</v>
      </c>
      <c r="G107" s="6">
        <v>1.19122077199812</v>
      </c>
      <c r="H107" s="6">
        <v>-7.73773193359375E-2</v>
      </c>
      <c r="I107" s="6">
        <v>3.6368545163218799</v>
      </c>
      <c r="J107" s="6">
        <v>-0.556782245635986</v>
      </c>
      <c r="L107" s="4" t="str">
        <f t="shared" si="3"/>
        <v/>
      </c>
      <c r="M107" s="4" t="str">
        <f t="shared" si="4"/>
        <v/>
      </c>
    </row>
    <row r="108" spans="1:13" x14ac:dyDescent="0.15">
      <c r="A108" s="12" t="s">
        <v>526</v>
      </c>
      <c r="B108" s="4" t="s">
        <v>527</v>
      </c>
      <c r="C108" s="5" t="s">
        <v>4741</v>
      </c>
      <c r="D108" s="4" t="s">
        <v>4740</v>
      </c>
      <c r="E108" s="11" t="s">
        <v>9</v>
      </c>
      <c r="F108" s="11" t="s">
        <v>10</v>
      </c>
      <c r="G108" s="6">
        <v>0.53520122839520001</v>
      </c>
      <c r="H108" s="6">
        <v>8.2387685775756794E-2</v>
      </c>
      <c r="I108" s="6">
        <v>5.0026736618914596</v>
      </c>
      <c r="J108" s="6">
        <v>-0.64360070228576705</v>
      </c>
      <c r="L108" s="4" t="str">
        <f t="shared" si="3"/>
        <v/>
      </c>
      <c r="M108" s="4" t="str">
        <f t="shared" si="4"/>
        <v/>
      </c>
    </row>
    <row r="109" spans="1:13" x14ac:dyDescent="0.15">
      <c r="A109" s="12" t="s">
        <v>526</v>
      </c>
      <c r="B109" s="4" t="s">
        <v>527</v>
      </c>
      <c r="C109" s="5" t="s">
        <v>528</v>
      </c>
      <c r="D109" s="4" t="s">
        <v>1028</v>
      </c>
      <c r="E109" s="11" t="s">
        <v>10</v>
      </c>
      <c r="F109" s="11" t="s">
        <v>9</v>
      </c>
      <c r="G109" s="6">
        <v>2.5633580518452099</v>
      </c>
      <c r="H109" s="6">
        <v>-0.43574857711791998</v>
      </c>
      <c r="I109" s="6">
        <v>0.62831282301202396</v>
      </c>
      <c r="J109" s="6">
        <v>-0.13539171218872101</v>
      </c>
      <c r="L109" s="4" t="str">
        <f t="shared" si="3"/>
        <v/>
      </c>
      <c r="M109" s="4" t="str">
        <f t="shared" si="4"/>
        <v/>
      </c>
    </row>
    <row r="110" spans="1:13" x14ac:dyDescent="0.15">
      <c r="A110" s="12" t="s">
        <v>526</v>
      </c>
      <c r="B110" s="4" t="s">
        <v>527</v>
      </c>
      <c r="C110" s="5">
        <v>12884</v>
      </c>
      <c r="D110" s="4" t="s">
        <v>5331</v>
      </c>
      <c r="E110" s="11" t="s">
        <v>10</v>
      </c>
      <c r="F110" s="11" t="s">
        <v>9</v>
      </c>
      <c r="G110" s="6">
        <v>2.8729770185724699</v>
      </c>
      <c r="H110" s="6">
        <v>-0.77307748794555697</v>
      </c>
      <c r="I110" s="6">
        <v>0.65103506659271604</v>
      </c>
      <c r="J110" s="6">
        <v>-9.3538761138916002E-2</v>
      </c>
      <c r="L110" s="4" t="str">
        <f t="shared" si="3"/>
        <v/>
      </c>
      <c r="M110" s="4" t="str">
        <f t="shared" si="4"/>
        <v/>
      </c>
    </row>
    <row r="111" spans="1:13" x14ac:dyDescent="0.15">
      <c r="A111" s="12" t="s">
        <v>2254</v>
      </c>
      <c r="B111" s="4" t="s">
        <v>2255</v>
      </c>
      <c r="C111" s="5">
        <v>6520</v>
      </c>
      <c r="D111" s="4" t="s">
        <v>2253</v>
      </c>
      <c r="E111" s="11" t="s">
        <v>9</v>
      </c>
      <c r="F111" s="11" t="s">
        <v>10</v>
      </c>
      <c r="G111" s="6">
        <v>5.0808559708479098E-2</v>
      </c>
      <c r="H111" s="6">
        <v>-9.0708732604980503E-3</v>
      </c>
      <c r="I111" s="6">
        <v>3.00292266010569</v>
      </c>
      <c r="J111" s="6">
        <v>-0.57238960266113303</v>
      </c>
      <c r="L111" s="4" t="str">
        <f t="shared" si="3"/>
        <v/>
      </c>
      <c r="M111" s="4" t="str">
        <f t="shared" si="4"/>
        <v/>
      </c>
    </row>
    <row r="112" spans="1:13" x14ac:dyDescent="0.15">
      <c r="A112" s="12" t="s">
        <v>3484</v>
      </c>
      <c r="B112" s="4" t="s">
        <v>3485</v>
      </c>
      <c r="C112" s="5">
        <v>16626</v>
      </c>
      <c r="D112" s="4" t="s">
        <v>4093</v>
      </c>
      <c r="E112" s="11" t="s">
        <v>10</v>
      </c>
      <c r="F112" s="11" t="s">
        <v>9</v>
      </c>
      <c r="G112" s="6">
        <v>2.7892370532281099</v>
      </c>
      <c r="H112" s="6">
        <v>0.34418773651123002</v>
      </c>
      <c r="I112" s="6">
        <v>0.101443882132102</v>
      </c>
      <c r="J112" s="6">
        <v>-2.7971744537353498E-2</v>
      </c>
      <c r="L112" s="4" t="str">
        <f t="shared" si="3"/>
        <v/>
      </c>
      <c r="M112" s="4" t="str">
        <f t="shared" si="4"/>
        <v/>
      </c>
    </row>
    <row r="113" spans="1:13" x14ac:dyDescent="0.15">
      <c r="A113" s="12" t="s">
        <v>2645</v>
      </c>
      <c r="B113" s="4" t="s">
        <v>5919</v>
      </c>
      <c r="C113" s="5">
        <v>5648</v>
      </c>
      <c r="D113" s="4" t="s">
        <v>2644</v>
      </c>
      <c r="E113" s="11" t="s">
        <v>9</v>
      </c>
      <c r="F113" s="11" t="s">
        <v>10</v>
      </c>
      <c r="G113" s="6">
        <v>0.92217367951103801</v>
      </c>
      <c r="H113" s="6">
        <v>-0.144998073577881</v>
      </c>
      <c r="I113" s="6">
        <v>3.8380691758431702</v>
      </c>
      <c r="J113" s="6">
        <v>-0.50766897201538097</v>
      </c>
      <c r="L113" s="4" t="str">
        <f t="shared" si="3"/>
        <v/>
      </c>
      <c r="M113" s="4" t="str">
        <f t="shared" si="4"/>
        <v/>
      </c>
    </row>
    <row r="114" spans="1:13" x14ac:dyDescent="0.15">
      <c r="A114" s="12" t="s">
        <v>4390</v>
      </c>
      <c r="B114" s="4" t="s">
        <v>5958</v>
      </c>
      <c r="C114" s="5" t="s">
        <v>843</v>
      </c>
      <c r="D114" s="4" t="s">
        <v>842</v>
      </c>
      <c r="E114" s="11" t="s">
        <v>10</v>
      </c>
      <c r="F114" s="11" t="s">
        <v>9</v>
      </c>
      <c r="G114" s="6">
        <v>2.4786443217983201</v>
      </c>
      <c r="H114" s="6">
        <v>0.56700706481933605</v>
      </c>
      <c r="I114" s="6">
        <v>1.17326590540402</v>
      </c>
      <c r="J114" s="6">
        <v>0.13432788848877</v>
      </c>
      <c r="L114" s="4" t="str">
        <f t="shared" si="3"/>
        <v/>
      </c>
      <c r="M114" s="4" t="str">
        <f t="shared" si="4"/>
        <v/>
      </c>
    </row>
    <row r="115" spans="1:13" x14ac:dyDescent="0.15">
      <c r="A115" s="12" t="s">
        <v>4390</v>
      </c>
      <c r="B115" s="4" t="s">
        <v>5958</v>
      </c>
      <c r="C115" s="5" t="s">
        <v>3821</v>
      </c>
      <c r="D115" s="4" t="s">
        <v>3820</v>
      </c>
      <c r="E115" s="11" t="s">
        <v>10</v>
      </c>
      <c r="F115" s="11" t="s">
        <v>9</v>
      </c>
      <c r="G115" s="6">
        <v>4.8822213549345603</v>
      </c>
      <c r="H115" s="6">
        <v>1.3944234848022501</v>
      </c>
      <c r="I115" s="6">
        <v>2.6187754812782398</v>
      </c>
      <c r="J115" s="6">
        <v>0.38563442230224598</v>
      </c>
      <c r="L115" s="4" t="str">
        <f t="shared" si="3"/>
        <v/>
      </c>
      <c r="M115" s="4" t="str">
        <f t="shared" si="4"/>
        <v/>
      </c>
    </row>
    <row r="116" spans="1:13" x14ac:dyDescent="0.15">
      <c r="A116" s="12" t="s">
        <v>4013</v>
      </c>
      <c r="B116" s="4" t="s">
        <v>4014</v>
      </c>
      <c r="C116" s="5">
        <v>14867</v>
      </c>
      <c r="D116" s="4" t="s">
        <v>4235</v>
      </c>
      <c r="E116" s="11" t="s">
        <v>9</v>
      </c>
      <c r="F116" s="11" t="s">
        <v>10</v>
      </c>
      <c r="G116" s="6">
        <v>4.6732767621173101E-2</v>
      </c>
      <c r="H116" s="6">
        <v>-1.24945640563965E-2</v>
      </c>
      <c r="I116" s="6">
        <v>2.18343259420014</v>
      </c>
      <c r="J116" s="6">
        <v>-0.57554340362548795</v>
      </c>
      <c r="L116" s="4" t="str">
        <f t="shared" si="3"/>
        <v/>
      </c>
      <c r="M116" s="4" t="str">
        <f t="shared" si="4"/>
        <v/>
      </c>
    </row>
    <row r="117" spans="1:13" x14ac:dyDescent="0.15">
      <c r="A117" s="12" t="s">
        <v>4057</v>
      </c>
      <c r="B117" s="4" t="s">
        <v>4058</v>
      </c>
      <c r="C117" s="5">
        <v>3612</v>
      </c>
      <c r="D117" s="4" t="s">
        <v>4056</v>
      </c>
      <c r="E117" s="11" t="s">
        <v>9</v>
      </c>
      <c r="F117" s="11" t="s">
        <v>10</v>
      </c>
      <c r="G117" s="6">
        <v>0.19711405781129601</v>
      </c>
      <c r="H117" s="6">
        <v>3.0362606048584002E-2</v>
      </c>
      <c r="I117" s="6">
        <v>2.5571378194386898</v>
      </c>
      <c r="J117" s="6">
        <v>-0.51243400573730502</v>
      </c>
      <c r="L117" s="4" t="str">
        <f t="shared" si="3"/>
        <v/>
      </c>
      <c r="M117" s="4" t="str">
        <f t="shared" si="4"/>
        <v/>
      </c>
    </row>
    <row r="118" spans="1:13" x14ac:dyDescent="0.15">
      <c r="A118" s="12" t="s">
        <v>1487</v>
      </c>
      <c r="B118" s="4" t="s">
        <v>1488</v>
      </c>
      <c r="C118" s="5">
        <v>6229</v>
      </c>
      <c r="D118" s="4" t="s">
        <v>4177</v>
      </c>
      <c r="E118" s="11" t="s">
        <v>10</v>
      </c>
      <c r="F118" s="11" t="s">
        <v>9</v>
      </c>
      <c r="G118" s="6">
        <v>2.9868421655625799</v>
      </c>
      <c r="H118" s="6">
        <v>-0.36608839035034202</v>
      </c>
      <c r="I118" s="6">
        <v>2.5205990840065202</v>
      </c>
      <c r="J118" s="6">
        <v>-0.41948843002319303</v>
      </c>
      <c r="L118" s="4" t="str">
        <f t="shared" si="3"/>
        <v/>
      </c>
      <c r="M118" s="4" t="str">
        <f t="shared" si="4"/>
        <v/>
      </c>
    </row>
    <row r="119" spans="1:13" x14ac:dyDescent="0.15">
      <c r="A119" s="12" t="s">
        <v>658</v>
      </c>
      <c r="B119" s="4" t="s">
        <v>659</v>
      </c>
      <c r="C119" s="5">
        <v>13574</v>
      </c>
      <c r="D119" s="4" t="s">
        <v>657</v>
      </c>
      <c r="E119" s="11" t="s">
        <v>10</v>
      </c>
      <c r="F119" s="11" t="s">
        <v>10</v>
      </c>
      <c r="G119" s="6">
        <v>2.7659444579251402</v>
      </c>
      <c r="H119" s="6">
        <v>0.35321092605590798</v>
      </c>
      <c r="I119" s="6">
        <v>3.9061860956123402</v>
      </c>
      <c r="J119" s="6">
        <v>-1.1879181861877399</v>
      </c>
      <c r="L119" s="4" t="str">
        <f t="shared" si="3"/>
        <v/>
      </c>
      <c r="M119" s="4" t="str">
        <f t="shared" si="4"/>
        <v/>
      </c>
    </row>
    <row r="120" spans="1:13" x14ac:dyDescent="0.15">
      <c r="A120" s="12" t="s">
        <v>2957</v>
      </c>
      <c r="B120" s="4" t="s">
        <v>2958</v>
      </c>
      <c r="C120" s="5">
        <v>5833</v>
      </c>
      <c r="D120" s="4" t="s">
        <v>2956</v>
      </c>
      <c r="E120" s="11" t="s">
        <v>9</v>
      </c>
      <c r="F120" s="11" t="s">
        <v>10</v>
      </c>
      <c r="G120" s="6">
        <v>3.5769388482912601</v>
      </c>
      <c r="H120" s="6">
        <v>-0.166583061218262</v>
      </c>
      <c r="I120" s="6">
        <v>3.7055513581252102</v>
      </c>
      <c r="J120" s="6">
        <v>-0.55529308319091797</v>
      </c>
      <c r="L120" s="4" t="str">
        <f t="shared" si="3"/>
        <v/>
      </c>
      <c r="M120" s="4" t="str">
        <f t="shared" si="4"/>
        <v/>
      </c>
    </row>
    <row r="121" spans="1:13" x14ac:dyDescent="0.15">
      <c r="A121" s="12" t="s">
        <v>1114</v>
      </c>
      <c r="B121" s="4" t="s">
        <v>1115</v>
      </c>
      <c r="C121" s="5">
        <v>3615</v>
      </c>
      <c r="D121" s="4" t="s">
        <v>1113</v>
      </c>
      <c r="E121" s="11" t="s">
        <v>9</v>
      </c>
      <c r="F121" s="11" t="s">
        <v>10</v>
      </c>
      <c r="G121" s="6">
        <v>0.29917245273899101</v>
      </c>
      <c r="H121" s="6">
        <v>-4.2155504226684598E-2</v>
      </c>
      <c r="I121" s="6">
        <v>4.4959299941909396</v>
      </c>
      <c r="J121" s="6">
        <v>-0.46116900444030801</v>
      </c>
      <c r="L121" s="4" t="str">
        <f t="shared" si="3"/>
        <v/>
      </c>
      <c r="M121" s="4" t="str">
        <f t="shared" si="4"/>
        <v/>
      </c>
    </row>
    <row r="122" spans="1:13" x14ac:dyDescent="0.15">
      <c r="A122" s="12" t="s">
        <v>2444</v>
      </c>
      <c r="B122" s="4" t="s">
        <v>2445</v>
      </c>
      <c r="C122" s="5">
        <v>14946</v>
      </c>
      <c r="D122" s="4" t="s">
        <v>2443</v>
      </c>
      <c r="E122" s="11" t="s">
        <v>9</v>
      </c>
      <c r="F122" s="11" t="s">
        <v>10</v>
      </c>
      <c r="G122" s="6">
        <v>2.4590946907945401</v>
      </c>
      <c r="H122" s="6">
        <v>0.25695228576660201</v>
      </c>
      <c r="I122" s="6">
        <v>3.85675551858689</v>
      </c>
      <c r="J122" s="6">
        <v>-0.55144929885864302</v>
      </c>
      <c r="L122" s="4" t="str">
        <f t="shared" si="3"/>
        <v/>
      </c>
      <c r="M122" s="4" t="str">
        <f t="shared" si="4"/>
        <v/>
      </c>
    </row>
    <row r="123" spans="1:13" x14ac:dyDescent="0.15">
      <c r="A123" s="12" t="s">
        <v>2444</v>
      </c>
      <c r="B123" s="4" t="s">
        <v>2445</v>
      </c>
      <c r="C123" s="5" t="s">
        <v>3545</v>
      </c>
      <c r="D123" s="4" t="s">
        <v>3544</v>
      </c>
      <c r="E123" s="11" t="s">
        <v>9</v>
      </c>
      <c r="F123" s="11" t="s">
        <v>10</v>
      </c>
      <c r="G123" s="6">
        <v>0.74758313533737397</v>
      </c>
      <c r="H123" s="6">
        <v>0.110215187072754</v>
      </c>
      <c r="I123" s="6">
        <v>3.3036463356248</v>
      </c>
      <c r="J123" s="6">
        <v>-0.38034391403198198</v>
      </c>
      <c r="L123" s="4" t="str">
        <f t="shared" si="3"/>
        <v/>
      </c>
      <c r="M123" s="4" t="str">
        <f t="shared" si="4"/>
        <v/>
      </c>
    </row>
    <row r="124" spans="1:13" x14ac:dyDescent="0.15">
      <c r="A124" s="12" t="s">
        <v>2824</v>
      </c>
      <c r="B124" s="4" t="s">
        <v>2825</v>
      </c>
      <c r="C124" s="5" t="s">
        <v>3077</v>
      </c>
      <c r="D124" s="4" t="s">
        <v>3078</v>
      </c>
      <c r="E124" s="11" t="s">
        <v>9</v>
      </c>
      <c r="F124" s="11" t="s">
        <v>10</v>
      </c>
      <c r="G124" s="6">
        <v>4.0071198479783803</v>
      </c>
      <c r="H124" s="6">
        <v>-0.17093324661254899</v>
      </c>
      <c r="I124" s="6">
        <v>4.0790146149019897</v>
      </c>
      <c r="J124" s="6">
        <v>-0.60097551345825195</v>
      </c>
      <c r="L124" s="4" t="str">
        <f t="shared" si="3"/>
        <v/>
      </c>
      <c r="M124" s="4" t="str">
        <f t="shared" si="4"/>
        <v/>
      </c>
    </row>
    <row r="125" spans="1:13" x14ac:dyDescent="0.15">
      <c r="A125" s="12" t="s">
        <v>476</v>
      </c>
      <c r="B125" s="4" t="s">
        <v>477</v>
      </c>
      <c r="C125" s="5" t="s">
        <v>478</v>
      </c>
      <c r="D125" s="4" t="s">
        <v>475</v>
      </c>
      <c r="E125" s="11" t="s">
        <v>10</v>
      </c>
      <c r="F125" s="11" t="s">
        <v>10</v>
      </c>
      <c r="G125" s="6">
        <v>4.7186069876155701</v>
      </c>
      <c r="H125" s="6">
        <v>-0.24759101867675801</v>
      </c>
      <c r="I125" s="6">
        <v>5.3852194701585301</v>
      </c>
      <c r="J125" s="6">
        <v>-0.58777284622192405</v>
      </c>
      <c r="L125" s="4" t="str">
        <f t="shared" si="3"/>
        <v/>
      </c>
      <c r="M125" s="4" t="str">
        <f t="shared" si="4"/>
        <v/>
      </c>
    </row>
    <row r="126" spans="1:13" x14ac:dyDescent="0.15">
      <c r="A126" s="12" t="s">
        <v>476</v>
      </c>
      <c r="B126" s="4" t="s">
        <v>477</v>
      </c>
      <c r="C126" s="5">
        <v>7556</v>
      </c>
      <c r="D126" s="4" t="s">
        <v>3563</v>
      </c>
      <c r="E126" s="11" t="s">
        <v>10</v>
      </c>
      <c r="F126" s="11" t="s">
        <v>9</v>
      </c>
      <c r="G126" s="6">
        <v>3.8549615214460702</v>
      </c>
      <c r="H126" s="6">
        <v>-0.27913379669189498</v>
      </c>
      <c r="I126" s="6">
        <v>1.6197284798334</v>
      </c>
      <c r="J126" s="6">
        <v>-0.48946332931518599</v>
      </c>
      <c r="L126" s="4" t="str">
        <f t="shared" si="3"/>
        <v/>
      </c>
      <c r="M126" s="4" t="str">
        <f t="shared" si="4"/>
        <v/>
      </c>
    </row>
    <row r="127" spans="1:13" x14ac:dyDescent="0.15">
      <c r="A127" s="12" t="s">
        <v>1057</v>
      </c>
      <c r="B127" s="4" t="s">
        <v>1058</v>
      </c>
      <c r="C127" s="5">
        <v>869</v>
      </c>
      <c r="D127" s="4" t="s">
        <v>1056</v>
      </c>
      <c r="E127" s="11" t="s">
        <v>9</v>
      </c>
      <c r="F127" s="11" t="s">
        <v>10</v>
      </c>
      <c r="G127" s="6">
        <v>0.917642562751669</v>
      </c>
      <c r="H127" s="6">
        <v>5.5621623992919901E-2</v>
      </c>
      <c r="I127" s="6">
        <v>5.4714474105070297</v>
      </c>
      <c r="J127" s="6">
        <v>-0.34308671951293901</v>
      </c>
      <c r="L127" s="4" t="str">
        <f t="shared" si="3"/>
        <v/>
      </c>
      <c r="M127" s="4" t="str">
        <f t="shared" si="4"/>
        <v/>
      </c>
    </row>
    <row r="128" spans="1:13" x14ac:dyDescent="0.15">
      <c r="A128" s="12" t="s">
        <v>1671</v>
      </c>
      <c r="B128" s="4" t="s">
        <v>1672</v>
      </c>
      <c r="C128" s="5" t="s">
        <v>4771</v>
      </c>
      <c r="D128" s="4" t="s">
        <v>4770</v>
      </c>
      <c r="E128" s="11" t="s">
        <v>10</v>
      </c>
      <c r="F128" s="11" t="s">
        <v>9</v>
      </c>
      <c r="G128" s="6">
        <v>1.2336659554537599</v>
      </c>
      <c r="H128" s="6">
        <v>0.86353158950805697</v>
      </c>
      <c r="I128" s="6">
        <v>1.1755037619039701</v>
      </c>
      <c r="J128" s="6">
        <v>-0.53800630569457997</v>
      </c>
      <c r="L128" s="4" t="str">
        <f t="shared" si="3"/>
        <v/>
      </c>
      <c r="M128" s="4" t="str">
        <f t="shared" si="4"/>
        <v/>
      </c>
    </row>
    <row r="129" spans="1:13" x14ac:dyDescent="0.15">
      <c r="A129" s="12" t="s">
        <v>4567</v>
      </c>
      <c r="B129" s="4" t="s">
        <v>4568</v>
      </c>
      <c r="C129" s="5">
        <v>1431</v>
      </c>
      <c r="D129" s="4" t="s">
        <v>4872</v>
      </c>
      <c r="E129" s="11" t="s">
        <v>10</v>
      </c>
      <c r="F129" s="11" t="s">
        <v>9</v>
      </c>
      <c r="G129" s="6">
        <v>4.1666840929206197</v>
      </c>
      <c r="H129" s="6">
        <v>-0.24116039276123</v>
      </c>
      <c r="I129" s="6">
        <v>0.715616698809875</v>
      </c>
      <c r="J129" s="6">
        <v>5.7049751281738302E-2</v>
      </c>
      <c r="L129" s="4" t="str">
        <f t="shared" si="3"/>
        <v/>
      </c>
      <c r="M129" s="4" t="str">
        <f t="shared" si="4"/>
        <v/>
      </c>
    </row>
    <row r="130" spans="1:13" x14ac:dyDescent="0.15">
      <c r="A130" s="12" t="s">
        <v>3375</v>
      </c>
      <c r="B130" s="4" t="s">
        <v>3376</v>
      </c>
      <c r="C130" s="5" t="s">
        <v>3377</v>
      </c>
      <c r="D130" s="4" t="s">
        <v>3374</v>
      </c>
      <c r="E130" s="11" t="s">
        <v>9</v>
      </c>
      <c r="F130" s="11" t="s">
        <v>10</v>
      </c>
      <c r="G130" s="6">
        <v>7.6825597613829399E-2</v>
      </c>
      <c r="H130" s="6">
        <v>2.6865005493164101E-2</v>
      </c>
      <c r="I130" s="6">
        <v>2.8392816970431398</v>
      </c>
      <c r="J130" s="6">
        <v>0.96508550643920898</v>
      </c>
      <c r="L130" s="4" t="str">
        <f t="shared" si="3"/>
        <v/>
      </c>
      <c r="M130" s="4" t="str">
        <f t="shared" si="4"/>
        <v/>
      </c>
    </row>
    <row r="131" spans="1:13" x14ac:dyDescent="0.15">
      <c r="A131" s="12" t="s">
        <v>1474</v>
      </c>
      <c r="B131" s="4" t="s">
        <v>1475</v>
      </c>
      <c r="C131" s="5">
        <v>8842</v>
      </c>
      <c r="D131" s="4" t="s">
        <v>3703</v>
      </c>
      <c r="E131" s="11" t="s">
        <v>9</v>
      </c>
      <c r="F131" s="11" t="s">
        <v>10</v>
      </c>
      <c r="G131" s="6">
        <v>2.2495976774325599</v>
      </c>
      <c r="H131" s="6">
        <v>-0.23220109939575201</v>
      </c>
      <c r="I131" s="6">
        <v>3.2657062221594502</v>
      </c>
      <c r="J131" s="6">
        <v>-0.529460430145264</v>
      </c>
      <c r="L131" s="4" t="str">
        <f t="shared" ref="L131:L194" si="5">IF(E131="siNUAK1_siCT","x","")</f>
        <v/>
      </c>
      <c r="M131" s="4" t="str">
        <f t="shared" ref="M131:M194" si="6">IF(F131="BAY880_DMSO","x","")</f>
        <v/>
      </c>
    </row>
    <row r="132" spans="1:13" x14ac:dyDescent="0.15">
      <c r="A132" s="12" t="s">
        <v>1474</v>
      </c>
      <c r="B132" s="4" t="s">
        <v>1475</v>
      </c>
      <c r="C132" s="5">
        <v>8835</v>
      </c>
      <c r="D132" s="4" t="s">
        <v>2308</v>
      </c>
      <c r="E132" s="11" t="s">
        <v>10</v>
      </c>
      <c r="F132" s="11" t="s">
        <v>9</v>
      </c>
      <c r="G132" s="6">
        <v>1.9499067811341</v>
      </c>
      <c r="H132" s="6">
        <v>0.40904140472412098</v>
      </c>
      <c r="I132" s="6">
        <v>0.25547713007864897</v>
      </c>
      <c r="J132" s="6">
        <v>0.10181999206543001</v>
      </c>
      <c r="L132" s="4" t="str">
        <f t="shared" si="5"/>
        <v/>
      </c>
      <c r="M132" s="4" t="str">
        <f t="shared" si="6"/>
        <v/>
      </c>
    </row>
    <row r="133" spans="1:13" x14ac:dyDescent="0.15">
      <c r="A133" s="12" t="s">
        <v>1474</v>
      </c>
      <c r="B133" s="4" t="s">
        <v>1475</v>
      </c>
      <c r="C133" s="5" t="s">
        <v>3124</v>
      </c>
      <c r="D133" s="4" t="s">
        <v>3123</v>
      </c>
      <c r="E133" s="11" t="s">
        <v>10</v>
      </c>
      <c r="F133" s="11" t="s">
        <v>9</v>
      </c>
      <c r="G133" s="6">
        <v>2.40929080999677</v>
      </c>
      <c r="H133" s="6">
        <v>-0.317965507507324</v>
      </c>
      <c r="I133" s="6">
        <v>0.185836839026816</v>
      </c>
      <c r="J133" s="6">
        <v>-2.2463321685790998E-2</v>
      </c>
      <c r="L133" s="4" t="str">
        <f t="shared" si="5"/>
        <v/>
      </c>
      <c r="M133" s="4" t="str">
        <f t="shared" si="6"/>
        <v/>
      </c>
    </row>
    <row r="134" spans="1:13" x14ac:dyDescent="0.15">
      <c r="A134" s="12" t="s">
        <v>1474</v>
      </c>
      <c r="B134" s="4" t="s">
        <v>1475</v>
      </c>
      <c r="C134" s="5">
        <v>8841</v>
      </c>
      <c r="D134" s="4" t="s">
        <v>3228</v>
      </c>
      <c r="E134" s="11" t="s">
        <v>10</v>
      </c>
      <c r="F134" s="11" t="s">
        <v>9</v>
      </c>
      <c r="G134" s="6">
        <v>3.1707890743492801</v>
      </c>
      <c r="H134" s="6">
        <v>-0.41952896118164101</v>
      </c>
      <c r="I134" s="6">
        <v>0.104509570000259</v>
      </c>
      <c r="J134" s="6">
        <v>1.3854026794433601E-2</v>
      </c>
      <c r="L134" s="4" t="str">
        <f t="shared" si="5"/>
        <v/>
      </c>
      <c r="M134" s="4" t="str">
        <f t="shared" si="6"/>
        <v/>
      </c>
    </row>
    <row r="135" spans="1:13" x14ac:dyDescent="0.15">
      <c r="A135" s="12" t="s">
        <v>1474</v>
      </c>
      <c r="B135" s="4" t="s">
        <v>1475</v>
      </c>
      <c r="C135" s="5" t="s">
        <v>3124</v>
      </c>
      <c r="D135" s="4" t="s">
        <v>3741</v>
      </c>
      <c r="E135" s="11" t="s">
        <v>10</v>
      </c>
      <c r="F135" s="11" t="s">
        <v>9</v>
      </c>
      <c r="G135" s="6">
        <v>3.95219287893334</v>
      </c>
      <c r="H135" s="6">
        <v>-0.64389371871948198</v>
      </c>
      <c r="I135" s="6">
        <v>0.17092252176049999</v>
      </c>
      <c r="J135" s="6">
        <v>-0.2184739112854</v>
      </c>
      <c r="L135" s="4" t="str">
        <f t="shared" si="5"/>
        <v/>
      </c>
      <c r="M135" s="4" t="str">
        <f t="shared" si="6"/>
        <v/>
      </c>
    </row>
    <row r="136" spans="1:13" x14ac:dyDescent="0.15">
      <c r="A136" s="12" t="s">
        <v>1474</v>
      </c>
      <c r="B136" s="4" t="s">
        <v>1475</v>
      </c>
      <c r="C136" s="5">
        <v>8843</v>
      </c>
      <c r="D136" s="4" t="s">
        <v>4190</v>
      </c>
      <c r="E136" s="11" t="s">
        <v>10</v>
      </c>
      <c r="F136" s="11" t="s">
        <v>9</v>
      </c>
      <c r="G136" s="6">
        <v>2.56382152393773</v>
      </c>
      <c r="H136" s="6">
        <v>-0.37501859664916998</v>
      </c>
      <c r="I136" s="6">
        <v>2.4605763063931398</v>
      </c>
      <c r="J136" s="6">
        <v>-0.43894767761230502</v>
      </c>
      <c r="L136" s="4" t="str">
        <f t="shared" si="5"/>
        <v/>
      </c>
      <c r="M136" s="4" t="str">
        <f t="shared" si="6"/>
        <v/>
      </c>
    </row>
    <row r="137" spans="1:13" x14ac:dyDescent="0.15">
      <c r="A137" s="12" t="s">
        <v>1474</v>
      </c>
      <c r="B137" s="4" t="s">
        <v>1475</v>
      </c>
      <c r="C137" s="5">
        <v>16234</v>
      </c>
      <c r="D137" s="4" t="s">
        <v>5089</v>
      </c>
      <c r="E137" s="11" t="s">
        <v>10</v>
      </c>
      <c r="F137" s="11" t="s">
        <v>9</v>
      </c>
      <c r="G137" s="6">
        <v>2.6637970136170002</v>
      </c>
      <c r="H137" s="6">
        <v>-0.35923242568969699</v>
      </c>
      <c r="I137" s="6">
        <v>0.25747028009650602</v>
      </c>
      <c r="J137" s="6">
        <v>-0.18190789222717299</v>
      </c>
      <c r="L137" s="4" t="str">
        <f t="shared" si="5"/>
        <v/>
      </c>
      <c r="M137" s="4" t="str">
        <f t="shared" si="6"/>
        <v/>
      </c>
    </row>
    <row r="138" spans="1:13" x14ac:dyDescent="0.15">
      <c r="A138" s="12" t="s">
        <v>2598</v>
      </c>
      <c r="B138" s="4" t="s">
        <v>2599</v>
      </c>
      <c r="C138" s="5">
        <v>8706</v>
      </c>
      <c r="D138" s="4" t="s">
        <v>5102</v>
      </c>
      <c r="E138" s="11" t="s">
        <v>10</v>
      </c>
      <c r="F138" s="11" t="s">
        <v>9</v>
      </c>
      <c r="G138" s="6">
        <v>3.84419140703513</v>
      </c>
      <c r="H138" s="6">
        <v>0.24311876296997101</v>
      </c>
      <c r="I138" s="6">
        <v>0.32667214196181699</v>
      </c>
      <c r="J138" s="6">
        <v>-7.6343059539794894E-2</v>
      </c>
      <c r="L138" s="4" t="str">
        <f t="shared" si="5"/>
        <v/>
      </c>
      <c r="M138" s="4" t="str">
        <f t="shared" si="6"/>
        <v/>
      </c>
    </row>
    <row r="139" spans="1:13" x14ac:dyDescent="0.15">
      <c r="A139" s="12" t="s">
        <v>2598</v>
      </c>
      <c r="B139" s="4" t="s">
        <v>2599</v>
      </c>
      <c r="C139" s="5">
        <v>8708</v>
      </c>
      <c r="D139" s="4" t="s">
        <v>5510</v>
      </c>
      <c r="E139" s="11" t="s">
        <v>10</v>
      </c>
      <c r="F139" s="11" t="s">
        <v>9</v>
      </c>
      <c r="G139" s="6">
        <v>3.2191315731664298</v>
      </c>
      <c r="H139" s="6">
        <v>0.29767417907714799</v>
      </c>
      <c r="I139" s="6">
        <v>0.84737328146865998</v>
      </c>
      <c r="J139" s="6">
        <v>-0.28537559509277299</v>
      </c>
      <c r="L139" s="4" t="str">
        <f t="shared" si="5"/>
        <v/>
      </c>
      <c r="M139" s="4" t="str">
        <f t="shared" si="6"/>
        <v/>
      </c>
    </row>
    <row r="140" spans="1:13" x14ac:dyDescent="0.15">
      <c r="A140" s="12" t="s">
        <v>3826</v>
      </c>
      <c r="B140" s="4" t="s">
        <v>3827</v>
      </c>
      <c r="C140" s="5">
        <v>198</v>
      </c>
      <c r="D140" s="4" t="s">
        <v>3825</v>
      </c>
      <c r="E140" s="11" t="s">
        <v>10</v>
      </c>
      <c r="F140" s="11" t="s">
        <v>9</v>
      </c>
      <c r="G140" s="6">
        <v>2.7391214296112398</v>
      </c>
      <c r="H140" s="6">
        <v>-0.35391139984130898</v>
      </c>
      <c r="I140" s="6">
        <v>1.51701041605994</v>
      </c>
      <c r="J140" s="6">
        <v>-0.31516027450561501</v>
      </c>
      <c r="L140" s="4" t="str">
        <f t="shared" si="5"/>
        <v/>
      </c>
      <c r="M140" s="4" t="str">
        <f t="shared" si="6"/>
        <v/>
      </c>
    </row>
    <row r="141" spans="1:13" x14ac:dyDescent="0.15">
      <c r="A141" s="12" t="s">
        <v>4179</v>
      </c>
      <c r="B141" s="4" t="s">
        <v>4180</v>
      </c>
      <c r="C141" s="5" t="s">
        <v>4181</v>
      </c>
      <c r="D141" s="4" t="s">
        <v>4178</v>
      </c>
      <c r="E141" s="11" t="s">
        <v>10</v>
      </c>
      <c r="F141" s="11" t="s">
        <v>9</v>
      </c>
      <c r="G141" s="6">
        <v>2.51697852014048</v>
      </c>
      <c r="H141" s="6">
        <v>-0.37141752243041998</v>
      </c>
      <c r="I141" s="6">
        <v>0.737542284175147</v>
      </c>
      <c r="J141" s="6">
        <v>-0.28602123260498002</v>
      </c>
      <c r="L141" s="4" t="str">
        <f t="shared" si="5"/>
        <v/>
      </c>
      <c r="M141" s="4" t="str">
        <f t="shared" si="6"/>
        <v/>
      </c>
    </row>
    <row r="142" spans="1:13" x14ac:dyDescent="0.15">
      <c r="A142" s="12" t="s">
        <v>4179</v>
      </c>
      <c r="B142" s="4" t="s">
        <v>4180</v>
      </c>
      <c r="C142" s="5" t="s">
        <v>4181</v>
      </c>
      <c r="D142" s="4" t="s">
        <v>4206</v>
      </c>
      <c r="E142" s="11" t="s">
        <v>10</v>
      </c>
      <c r="F142" s="11" t="s">
        <v>9</v>
      </c>
      <c r="G142" s="6">
        <v>3.0574681134291799</v>
      </c>
      <c r="H142" s="6">
        <v>-0.363026142120361</v>
      </c>
      <c r="I142" s="6">
        <v>0.96324074802317305</v>
      </c>
      <c r="J142" s="6">
        <v>-0.37963438034057601</v>
      </c>
      <c r="L142" s="4" t="str">
        <f t="shared" si="5"/>
        <v/>
      </c>
      <c r="M142" s="4" t="str">
        <f t="shared" si="6"/>
        <v/>
      </c>
    </row>
    <row r="143" spans="1:13" x14ac:dyDescent="0.15">
      <c r="A143" s="12" t="s">
        <v>924</v>
      </c>
      <c r="B143" s="4" t="s">
        <v>925</v>
      </c>
      <c r="C143" s="5" t="s">
        <v>2869</v>
      </c>
      <c r="D143" s="4" t="s">
        <v>2868</v>
      </c>
      <c r="E143" s="11" t="s">
        <v>10</v>
      </c>
      <c r="F143" s="11" t="s">
        <v>9</v>
      </c>
      <c r="G143" s="6">
        <v>3.6375716256744401</v>
      </c>
      <c r="H143" s="6">
        <v>-0.35205316543579102</v>
      </c>
      <c r="I143" s="6">
        <v>1.8750204828489001</v>
      </c>
      <c r="J143" s="6">
        <v>-0.187707424163818</v>
      </c>
      <c r="L143" s="4" t="str">
        <f t="shared" si="5"/>
        <v/>
      </c>
      <c r="M143" s="4" t="str">
        <f t="shared" si="6"/>
        <v/>
      </c>
    </row>
    <row r="144" spans="1:13" x14ac:dyDescent="0.15">
      <c r="A144" s="12" t="s">
        <v>924</v>
      </c>
      <c r="B144" s="4" t="s">
        <v>925</v>
      </c>
      <c r="C144" s="5">
        <v>11581</v>
      </c>
      <c r="D144" s="4" t="s">
        <v>4927</v>
      </c>
      <c r="E144" s="11" t="s">
        <v>10</v>
      </c>
      <c r="F144" s="11" t="s">
        <v>9</v>
      </c>
      <c r="G144" s="6">
        <v>3.1980941476567</v>
      </c>
      <c r="H144" s="6">
        <v>-0.28980827331543002</v>
      </c>
      <c r="I144" s="6">
        <v>0.66082707553700204</v>
      </c>
      <c r="J144" s="6">
        <v>4.9591541290283203E-2</v>
      </c>
      <c r="L144" s="4" t="str">
        <f t="shared" si="5"/>
        <v/>
      </c>
      <c r="M144" s="4" t="str">
        <f t="shared" si="6"/>
        <v/>
      </c>
    </row>
    <row r="145" spans="1:13" x14ac:dyDescent="0.15">
      <c r="A145" s="12" t="s">
        <v>2790</v>
      </c>
      <c r="B145" s="4" t="s">
        <v>2791</v>
      </c>
      <c r="C145" s="5">
        <v>4592</v>
      </c>
      <c r="D145" s="4" t="s">
        <v>2789</v>
      </c>
      <c r="E145" s="11" t="s">
        <v>10</v>
      </c>
      <c r="F145" s="11" t="s">
        <v>9</v>
      </c>
      <c r="G145" s="6">
        <v>3.7581327523949999</v>
      </c>
      <c r="H145" s="6">
        <v>-0.26439285278320301</v>
      </c>
      <c r="I145" s="6">
        <v>0.49083630958247398</v>
      </c>
      <c r="J145" s="6">
        <v>-6.1681747436523403E-2</v>
      </c>
      <c r="L145" s="4" t="str">
        <f t="shared" si="5"/>
        <v/>
      </c>
      <c r="M145" s="4" t="str">
        <f t="shared" si="6"/>
        <v/>
      </c>
    </row>
    <row r="146" spans="1:13" x14ac:dyDescent="0.15">
      <c r="A146" s="12" t="s">
        <v>2790</v>
      </c>
      <c r="B146" s="4" t="s">
        <v>2791</v>
      </c>
      <c r="C146" s="5" t="s">
        <v>4930</v>
      </c>
      <c r="D146" s="4" t="s">
        <v>5764</v>
      </c>
      <c r="E146" s="11" t="s">
        <v>10</v>
      </c>
      <c r="F146" s="11" t="s">
        <v>9</v>
      </c>
      <c r="G146" s="6">
        <v>5.5278028150341001</v>
      </c>
      <c r="H146" s="6">
        <v>-0.69878482818603505</v>
      </c>
      <c r="I146" s="6">
        <v>2.2158207931290699</v>
      </c>
      <c r="J146" s="6">
        <v>-0.38094234466552701</v>
      </c>
      <c r="L146" s="4" t="str">
        <f t="shared" si="5"/>
        <v/>
      </c>
      <c r="M146" s="4" t="str">
        <f t="shared" si="6"/>
        <v/>
      </c>
    </row>
    <row r="147" spans="1:13" x14ac:dyDescent="0.15">
      <c r="A147" s="12" t="s">
        <v>1809</v>
      </c>
      <c r="B147" s="4" t="s">
        <v>1810</v>
      </c>
      <c r="C147" s="5">
        <v>9292</v>
      </c>
      <c r="D147" s="4" t="s">
        <v>4244</v>
      </c>
      <c r="E147" s="11" t="s">
        <v>10</v>
      </c>
      <c r="F147" s="11" t="s">
        <v>9</v>
      </c>
      <c r="G147" s="6">
        <v>5.50628764100854</v>
      </c>
      <c r="H147" s="6">
        <v>-0.25201320648193398</v>
      </c>
      <c r="I147" s="6">
        <v>0.73103884389421403</v>
      </c>
      <c r="J147" s="6">
        <v>-0.18203783035278301</v>
      </c>
      <c r="L147" s="4" t="str">
        <f t="shared" si="5"/>
        <v/>
      </c>
      <c r="M147" s="4" t="str">
        <f t="shared" si="6"/>
        <v/>
      </c>
    </row>
    <row r="148" spans="1:13" x14ac:dyDescent="0.15">
      <c r="A148" s="12" t="s">
        <v>1809</v>
      </c>
      <c r="B148" s="4" t="s">
        <v>1810</v>
      </c>
      <c r="C148" s="5">
        <v>9297</v>
      </c>
      <c r="D148" s="4" t="s">
        <v>5752</v>
      </c>
      <c r="E148" s="11" t="s">
        <v>10</v>
      </c>
      <c r="F148" s="11" t="s">
        <v>9</v>
      </c>
      <c r="G148" s="6">
        <v>2.54004921422804</v>
      </c>
      <c r="H148" s="6">
        <v>-0.30139780044555697</v>
      </c>
      <c r="I148" s="6">
        <v>0.179475983561768</v>
      </c>
      <c r="J148" s="6">
        <v>-3.9814949035644497E-2</v>
      </c>
      <c r="L148" s="4" t="str">
        <f t="shared" si="5"/>
        <v/>
      </c>
      <c r="M148" s="4" t="str">
        <f t="shared" si="6"/>
        <v/>
      </c>
    </row>
    <row r="149" spans="1:13" x14ac:dyDescent="0.15">
      <c r="A149" s="12" t="s">
        <v>1203</v>
      </c>
      <c r="B149" s="4" t="s">
        <v>1204</v>
      </c>
      <c r="C149" s="5">
        <v>10848</v>
      </c>
      <c r="D149" s="4" t="s">
        <v>1202</v>
      </c>
      <c r="E149" s="11" t="s">
        <v>9</v>
      </c>
      <c r="F149" s="11" t="s">
        <v>10</v>
      </c>
      <c r="G149" s="6">
        <v>1.9932245107398301</v>
      </c>
      <c r="H149" s="6">
        <v>0.197451591491699</v>
      </c>
      <c r="I149" s="6">
        <v>4.7397516645446096</v>
      </c>
      <c r="J149" s="6">
        <v>-1.06727266311646</v>
      </c>
      <c r="L149" s="4" t="str">
        <f t="shared" si="5"/>
        <v/>
      </c>
      <c r="M149" s="4" t="str">
        <f t="shared" si="6"/>
        <v/>
      </c>
    </row>
    <row r="150" spans="1:13" x14ac:dyDescent="0.15">
      <c r="A150" s="12" t="s">
        <v>1203</v>
      </c>
      <c r="B150" s="4" t="s">
        <v>1204</v>
      </c>
      <c r="C150" s="5">
        <v>16570</v>
      </c>
      <c r="D150" s="4" t="s">
        <v>2782</v>
      </c>
      <c r="E150" s="11" t="s">
        <v>10</v>
      </c>
      <c r="F150" s="11" t="s">
        <v>9</v>
      </c>
      <c r="G150" s="6">
        <v>3.9695333033693401</v>
      </c>
      <c r="H150" s="6">
        <v>0.341047763824463</v>
      </c>
      <c r="I150" s="6">
        <v>0.977711782131098</v>
      </c>
      <c r="J150" s="6">
        <v>0.18499326705932601</v>
      </c>
      <c r="L150" s="4" t="str">
        <f t="shared" si="5"/>
        <v/>
      </c>
      <c r="M150" s="4" t="str">
        <f t="shared" si="6"/>
        <v/>
      </c>
    </row>
    <row r="151" spans="1:13" x14ac:dyDescent="0.15">
      <c r="A151" s="12" t="s">
        <v>1203</v>
      </c>
      <c r="B151" s="4" t="s">
        <v>1204</v>
      </c>
      <c r="C151" s="5">
        <v>10849</v>
      </c>
      <c r="D151" s="4" t="s">
        <v>2872</v>
      </c>
      <c r="E151" s="11" t="s">
        <v>10</v>
      </c>
      <c r="F151" s="11" t="s">
        <v>9</v>
      </c>
      <c r="G151" s="6">
        <v>4.1474738532537696</v>
      </c>
      <c r="H151" s="6">
        <v>0.34543991088867199</v>
      </c>
      <c r="I151" s="6">
        <v>0.95214691804830098</v>
      </c>
      <c r="J151" s="6">
        <v>-9.74884033203125E-2</v>
      </c>
      <c r="L151" s="4" t="str">
        <f t="shared" si="5"/>
        <v/>
      </c>
      <c r="M151" s="4" t="str">
        <f t="shared" si="6"/>
        <v/>
      </c>
    </row>
    <row r="152" spans="1:13" x14ac:dyDescent="0.15">
      <c r="A152" s="12" t="s">
        <v>1203</v>
      </c>
      <c r="B152" s="4" t="s">
        <v>1204</v>
      </c>
      <c r="C152" s="5">
        <v>10852</v>
      </c>
      <c r="D152" s="4" t="s">
        <v>4276</v>
      </c>
      <c r="E152" s="11" t="s">
        <v>10</v>
      </c>
      <c r="F152" s="11" t="s">
        <v>9</v>
      </c>
      <c r="G152" s="6">
        <v>3.3726819433692898</v>
      </c>
      <c r="H152" s="6">
        <v>0.25450611114501998</v>
      </c>
      <c r="I152" s="6">
        <v>0.117587532051574</v>
      </c>
      <c r="J152" s="6">
        <v>-2.0607948303222701E-2</v>
      </c>
      <c r="L152" s="4" t="str">
        <f t="shared" si="5"/>
        <v/>
      </c>
      <c r="M152" s="4" t="str">
        <f t="shared" si="6"/>
        <v/>
      </c>
    </row>
    <row r="153" spans="1:13" x14ac:dyDescent="0.15">
      <c r="A153" s="12" t="s">
        <v>1398</v>
      </c>
      <c r="B153" s="4" t="s">
        <v>1399</v>
      </c>
      <c r="C153" s="5">
        <v>1047</v>
      </c>
      <c r="D153" s="4" t="s">
        <v>3978</v>
      </c>
      <c r="E153" s="11" t="s">
        <v>10</v>
      </c>
      <c r="F153" s="11" t="s">
        <v>9</v>
      </c>
      <c r="G153" s="6">
        <v>2.6702801640838398</v>
      </c>
      <c r="H153" s="6">
        <v>-0.48844432830810502</v>
      </c>
      <c r="I153" s="6">
        <v>1.9219586562629301E-2</v>
      </c>
      <c r="J153" s="6">
        <v>-4.9095153808593802E-3</v>
      </c>
      <c r="L153" s="4" t="str">
        <f t="shared" si="5"/>
        <v/>
      </c>
      <c r="M153" s="4" t="str">
        <f t="shared" si="6"/>
        <v/>
      </c>
    </row>
    <row r="154" spans="1:13" x14ac:dyDescent="0.15">
      <c r="A154" s="12" t="s">
        <v>1398</v>
      </c>
      <c r="B154" s="4" t="s">
        <v>1399</v>
      </c>
      <c r="C154" s="5">
        <v>1046</v>
      </c>
      <c r="D154" s="4" t="s">
        <v>5854</v>
      </c>
      <c r="E154" s="11" t="s">
        <v>10</v>
      </c>
      <c r="F154" s="11" t="s">
        <v>9</v>
      </c>
      <c r="G154" s="6">
        <v>3.7248163205718701</v>
      </c>
      <c r="H154" s="6">
        <v>-0.49027633666992199</v>
      </c>
      <c r="I154" s="6">
        <v>0.91704362447019605</v>
      </c>
      <c r="J154" s="6">
        <v>-0.11462926864624</v>
      </c>
      <c r="L154" s="4" t="str">
        <f t="shared" si="5"/>
        <v/>
      </c>
      <c r="M154" s="4" t="str">
        <f t="shared" si="6"/>
        <v/>
      </c>
    </row>
    <row r="155" spans="1:13" x14ac:dyDescent="0.15">
      <c r="A155" s="12" t="s">
        <v>1398</v>
      </c>
      <c r="B155" s="4" t="s">
        <v>1399</v>
      </c>
      <c r="C155" s="5">
        <v>1043</v>
      </c>
      <c r="D155" s="4" t="s">
        <v>1397</v>
      </c>
      <c r="E155" s="11" t="s">
        <v>10</v>
      </c>
      <c r="F155" s="11" t="s">
        <v>9</v>
      </c>
      <c r="G155" s="6">
        <v>3.60539309765071</v>
      </c>
      <c r="H155" s="6">
        <v>-0.59357118606567405</v>
      </c>
      <c r="I155" s="6">
        <v>0.85508915682940301</v>
      </c>
      <c r="J155" s="6">
        <v>-0.29202938079834001</v>
      </c>
      <c r="L155" s="4" t="str">
        <f t="shared" si="5"/>
        <v/>
      </c>
      <c r="M155" s="4" t="str">
        <f t="shared" si="6"/>
        <v/>
      </c>
    </row>
    <row r="156" spans="1:13" x14ac:dyDescent="0.15">
      <c r="A156" s="12" t="s">
        <v>1398</v>
      </c>
      <c r="B156" s="4" t="s">
        <v>1399</v>
      </c>
      <c r="C156" s="5">
        <v>1044</v>
      </c>
      <c r="D156" s="4" t="s">
        <v>3159</v>
      </c>
      <c r="E156" s="11" t="s">
        <v>10</v>
      </c>
      <c r="F156" s="11" t="s">
        <v>9</v>
      </c>
      <c r="G156" s="6">
        <v>4.1036680446517897</v>
      </c>
      <c r="H156" s="6">
        <v>-0.71157979965210005</v>
      </c>
      <c r="I156" s="6">
        <v>0.31112413957840301</v>
      </c>
      <c r="J156" s="6">
        <v>-7.46569633483887E-2</v>
      </c>
      <c r="L156" s="4" t="str">
        <f t="shared" si="5"/>
        <v/>
      </c>
      <c r="M156" s="4" t="str">
        <f t="shared" si="6"/>
        <v/>
      </c>
    </row>
    <row r="157" spans="1:13" x14ac:dyDescent="0.15">
      <c r="A157" s="12" t="s">
        <v>1398</v>
      </c>
      <c r="B157" s="4" t="s">
        <v>1399</v>
      </c>
      <c r="C157" s="5">
        <v>1045</v>
      </c>
      <c r="D157" s="4" t="s">
        <v>3454</v>
      </c>
      <c r="E157" s="11" t="s">
        <v>10</v>
      </c>
      <c r="F157" s="11" t="s">
        <v>9</v>
      </c>
      <c r="G157" s="6">
        <v>3.1987755268054499</v>
      </c>
      <c r="H157" s="6">
        <v>-0.459368705749512</v>
      </c>
      <c r="I157" s="6">
        <v>1.66204418073508E-2</v>
      </c>
      <c r="J157" s="6">
        <v>-2.8467178344726602E-3</v>
      </c>
      <c r="L157" s="4" t="str">
        <f t="shared" si="5"/>
        <v/>
      </c>
      <c r="M157" s="4" t="str">
        <f t="shared" si="6"/>
        <v/>
      </c>
    </row>
    <row r="158" spans="1:13" x14ac:dyDescent="0.15">
      <c r="A158" s="12" t="s">
        <v>2807</v>
      </c>
      <c r="B158" s="4" t="s">
        <v>2808</v>
      </c>
      <c r="C158" s="5">
        <v>4675</v>
      </c>
      <c r="D158" s="4" t="s">
        <v>4836</v>
      </c>
      <c r="E158" s="11" t="s">
        <v>10</v>
      </c>
      <c r="F158" s="11" t="s">
        <v>9</v>
      </c>
      <c r="G158" s="6">
        <v>2.1736318760709001</v>
      </c>
      <c r="H158" s="6">
        <v>0.55090093612670898</v>
      </c>
      <c r="I158" s="6">
        <v>1.2769351180475801</v>
      </c>
      <c r="J158" s="6">
        <v>-0.13426113128662101</v>
      </c>
      <c r="L158" s="4" t="str">
        <f t="shared" si="5"/>
        <v/>
      </c>
      <c r="M158" s="4" t="str">
        <f t="shared" si="6"/>
        <v/>
      </c>
    </row>
    <row r="159" spans="1:13" x14ac:dyDescent="0.15">
      <c r="A159" s="12" t="s">
        <v>3986</v>
      </c>
      <c r="B159" s="4" t="s">
        <v>3987</v>
      </c>
      <c r="C159" s="5" t="s">
        <v>3988</v>
      </c>
      <c r="D159" s="4" t="s">
        <v>3985</v>
      </c>
      <c r="E159" s="11" t="s">
        <v>10</v>
      </c>
      <c r="F159" s="11" t="s">
        <v>9</v>
      </c>
      <c r="G159" s="6">
        <v>3.8853651086643</v>
      </c>
      <c r="H159" s="6">
        <v>-0.30852890014648399</v>
      </c>
      <c r="I159" s="6">
        <v>0.62771707809343602</v>
      </c>
      <c r="J159" s="6">
        <v>-0.32685661315918002</v>
      </c>
      <c r="L159" s="4" t="str">
        <f t="shared" si="5"/>
        <v/>
      </c>
      <c r="M159" s="4" t="str">
        <f t="shared" si="6"/>
        <v/>
      </c>
    </row>
    <row r="160" spans="1:13" x14ac:dyDescent="0.15">
      <c r="A160" s="12" t="s">
        <v>2117</v>
      </c>
      <c r="B160" s="4" t="s">
        <v>2118</v>
      </c>
      <c r="C160" s="5">
        <v>11900</v>
      </c>
      <c r="D160" s="4" t="s">
        <v>2116</v>
      </c>
      <c r="E160" s="11" t="s">
        <v>10</v>
      </c>
      <c r="F160" s="11" t="s">
        <v>9</v>
      </c>
      <c r="G160" s="6">
        <v>3.1429355630489999</v>
      </c>
      <c r="H160" s="6">
        <v>-0.36798095703125</v>
      </c>
      <c r="I160" s="6">
        <v>0.100770485475803</v>
      </c>
      <c r="J160" s="6">
        <v>2.2982597351074201E-2</v>
      </c>
      <c r="L160" s="4" t="str">
        <f t="shared" si="5"/>
        <v/>
      </c>
      <c r="M160" s="4" t="str">
        <f t="shared" si="6"/>
        <v/>
      </c>
    </row>
    <row r="161" spans="1:13" x14ac:dyDescent="0.15">
      <c r="A161" s="12" t="s">
        <v>2117</v>
      </c>
      <c r="B161" s="4" t="s">
        <v>2118</v>
      </c>
      <c r="C161" s="5" t="s">
        <v>2134</v>
      </c>
      <c r="D161" s="4" t="s">
        <v>2133</v>
      </c>
      <c r="E161" s="11" t="s">
        <v>10</v>
      </c>
      <c r="F161" s="11" t="s">
        <v>9</v>
      </c>
      <c r="G161" s="6">
        <v>2.5416398951688302</v>
      </c>
      <c r="H161" s="6">
        <v>-0.41511297225952098</v>
      </c>
      <c r="I161" s="6">
        <v>0.45919473664500099</v>
      </c>
      <c r="J161" s="6">
        <v>0.217584133148193</v>
      </c>
      <c r="L161" s="4" t="str">
        <f t="shared" si="5"/>
        <v/>
      </c>
      <c r="M161" s="4" t="str">
        <f t="shared" si="6"/>
        <v/>
      </c>
    </row>
    <row r="162" spans="1:13" x14ac:dyDescent="0.15">
      <c r="A162" s="12" t="s">
        <v>2786</v>
      </c>
      <c r="B162" s="4" t="s">
        <v>2787</v>
      </c>
      <c r="C162" s="5">
        <v>16524</v>
      </c>
      <c r="D162" s="4" t="s">
        <v>2785</v>
      </c>
      <c r="E162" s="11" t="s">
        <v>9</v>
      </c>
      <c r="F162" s="11" t="s">
        <v>10</v>
      </c>
      <c r="G162" s="6">
        <v>0.51145252852973</v>
      </c>
      <c r="H162" s="6">
        <v>-4.5750617980956997E-2</v>
      </c>
      <c r="I162" s="6">
        <v>3.6136704810602498</v>
      </c>
      <c r="J162" s="6">
        <v>-0.48073673248290999</v>
      </c>
      <c r="L162" s="4" t="str">
        <f t="shared" si="5"/>
        <v/>
      </c>
      <c r="M162" s="4" t="str">
        <f t="shared" si="6"/>
        <v/>
      </c>
    </row>
    <row r="163" spans="1:13" x14ac:dyDescent="0.15">
      <c r="A163" s="12" t="s">
        <v>2786</v>
      </c>
      <c r="B163" s="4" t="s">
        <v>2787</v>
      </c>
      <c r="C163" s="5">
        <v>16524</v>
      </c>
      <c r="D163" s="4" t="s">
        <v>4457</v>
      </c>
      <c r="E163" s="11" t="s">
        <v>9</v>
      </c>
      <c r="F163" s="11" t="s">
        <v>10</v>
      </c>
      <c r="G163" s="6">
        <v>1.3334188387439501</v>
      </c>
      <c r="H163" s="6">
        <v>-0.12025642395019499</v>
      </c>
      <c r="I163" s="6">
        <v>2.8339746713627298</v>
      </c>
      <c r="J163" s="6">
        <v>-0.606991767883301</v>
      </c>
      <c r="L163" s="4" t="str">
        <f t="shared" si="5"/>
        <v/>
      </c>
      <c r="M163" s="4" t="str">
        <f t="shared" si="6"/>
        <v/>
      </c>
    </row>
    <row r="164" spans="1:13" x14ac:dyDescent="0.15">
      <c r="A164" s="12" t="s">
        <v>4400</v>
      </c>
      <c r="B164" s="4" t="s">
        <v>4401</v>
      </c>
      <c r="C164" s="5">
        <v>13450</v>
      </c>
      <c r="D164" s="4" t="s">
        <v>4399</v>
      </c>
      <c r="E164" s="11" t="s">
        <v>10</v>
      </c>
      <c r="F164" s="11" t="s">
        <v>9</v>
      </c>
      <c r="G164" s="6">
        <v>3.08604311737361</v>
      </c>
      <c r="H164" s="6">
        <v>-0.34917688369750999</v>
      </c>
      <c r="I164" s="6">
        <v>1.11951763464168</v>
      </c>
      <c r="J164" s="6">
        <v>-0.13097143173217801</v>
      </c>
      <c r="L164" s="4" t="str">
        <f t="shared" si="5"/>
        <v/>
      </c>
      <c r="M164" s="4" t="str">
        <f t="shared" si="6"/>
        <v/>
      </c>
    </row>
    <row r="165" spans="1:13" x14ac:dyDescent="0.15">
      <c r="A165" s="12" t="s">
        <v>3558</v>
      </c>
      <c r="B165" s="4" t="s">
        <v>3559</v>
      </c>
      <c r="C165" s="5">
        <v>13663</v>
      </c>
      <c r="D165" s="4" t="s">
        <v>4837</v>
      </c>
      <c r="E165" s="11" t="s">
        <v>9</v>
      </c>
      <c r="F165" s="11" t="s">
        <v>10</v>
      </c>
      <c r="G165" s="6">
        <v>1.0663000157634099</v>
      </c>
      <c r="H165" s="6">
        <v>-7.4545383453369099E-2</v>
      </c>
      <c r="I165" s="6">
        <v>3.5390010318869298</v>
      </c>
      <c r="J165" s="6">
        <v>-0.44622707366943398</v>
      </c>
      <c r="L165" s="4" t="str">
        <f t="shared" si="5"/>
        <v/>
      </c>
      <c r="M165" s="4" t="str">
        <f t="shared" si="6"/>
        <v/>
      </c>
    </row>
    <row r="166" spans="1:13" x14ac:dyDescent="0.15">
      <c r="A166" s="12" t="s">
        <v>3558</v>
      </c>
      <c r="B166" s="4" t="s">
        <v>3559</v>
      </c>
      <c r="C166" s="5" t="s">
        <v>4242</v>
      </c>
      <c r="D166" s="4" t="s">
        <v>4243</v>
      </c>
      <c r="E166" s="11" t="s">
        <v>10</v>
      </c>
      <c r="F166" s="11" t="s">
        <v>9</v>
      </c>
      <c r="G166" s="6">
        <v>2.9663729607095899</v>
      </c>
      <c r="H166" s="6">
        <v>-0.29902887344360402</v>
      </c>
      <c r="I166" s="6">
        <v>1.82072497336072</v>
      </c>
      <c r="J166" s="6">
        <v>-0.31975412368774397</v>
      </c>
      <c r="L166" s="4" t="str">
        <f t="shared" si="5"/>
        <v/>
      </c>
      <c r="M166" s="4" t="str">
        <f t="shared" si="6"/>
        <v/>
      </c>
    </row>
    <row r="167" spans="1:13" x14ac:dyDescent="0.15">
      <c r="A167" s="12" t="s">
        <v>4301</v>
      </c>
      <c r="B167" s="4" t="s">
        <v>4302</v>
      </c>
      <c r="C167" s="5" t="s">
        <v>4312</v>
      </c>
      <c r="D167" s="4" t="s">
        <v>4311</v>
      </c>
      <c r="E167" s="11" t="s">
        <v>9</v>
      </c>
      <c r="F167" s="11" t="s">
        <v>10</v>
      </c>
      <c r="G167" s="6">
        <v>1.9551449893106401</v>
      </c>
      <c r="H167" s="6">
        <v>-0.235603332519531</v>
      </c>
      <c r="I167" s="6">
        <v>2.6654882909167599</v>
      </c>
      <c r="J167" s="6">
        <v>-0.78766202926635698</v>
      </c>
      <c r="L167" s="4" t="str">
        <f t="shared" si="5"/>
        <v/>
      </c>
      <c r="M167" s="4" t="str">
        <f t="shared" si="6"/>
        <v/>
      </c>
    </row>
    <row r="168" spans="1:13" x14ac:dyDescent="0.15">
      <c r="A168" s="12" t="s">
        <v>5041</v>
      </c>
      <c r="B168" s="4" t="s">
        <v>5042</v>
      </c>
      <c r="C168" s="5" t="s">
        <v>5043</v>
      </c>
      <c r="D168" s="4" t="s">
        <v>5040</v>
      </c>
      <c r="E168" s="11" t="s">
        <v>9</v>
      </c>
      <c r="F168" s="11" t="s">
        <v>10</v>
      </c>
      <c r="G168" s="6">
        <v>0.43388437844593403</v>
      </c>
      <c r="H168" s="6">
        <v>-6.6597938537597698E-2</v>
      </c>
      <c r="I168" s="6">
        <v>2.70887669932723</v>
      </c>
      <c r="J168" s="6">
        <v>-0.58978748321533203</v>
      </c>
      <c r="L168" s="4" t="str">
        <f t="shared" si="5"/>
        <v/>
      </c>
      <c r="M168" s="4" t="str">
        <f t="shared" si="6"/>
        <v/>
      </c>
    </row>
    <row r="169" spans="1:13" x14ac:dyDescent="0.15">
      <c r="A169" s="12" t="s">
        <v>5041</v>
      </c>
      <c r="B169" s="4" t="s">
        <v>5042</v>
      </c>
      <c r="C169" s="5" t="s">
        <v>5043</v>
      </c>
      <c r="D169" s="4" t="s">
        <v>5044</v>
      </c>
      <c r="E169" s="11" t="s">
        <v>9</v>
      </c>
      <c r="F169" s="11" t="s">
        <v>10</v>
      </c>
      <c r="G169" s="6">
        <v>1.6482165007474501</v>
      </c>
      <c r="H169" s="6">
        <v>-0.15671443939209001</v>
      </c>
      <c r="I169" s="6">
        <v>2.8270834633209998</v>
      </c>
      <c r="J169" s="6">
        <v>-0.52125215530395497</v>
      </c>
      <c r="L169" s="4" t="str">
        <f t="shared" si="5"/>
        <v/>
      </c>
      <c r="M169" s="4" t="str">
        <f t="shared" si="6"/>
        <v/>
      </c>
    </row>
    <row r="170" spans="1:13" x14ac:dyDescent="0.15">
      <c r="A170" s="12" t="s">
        <v>3187</v>
      </c>
      <c r="B170" s="4" t="s">
        <v>3188</v>
      </c>
      <c r="C170" s="5">
        <v>10397</v>
      </c>
      <c r="D170" s="4" t="s">
        <v>3186</v>
      </c>
      <c r="E170" s="11" t="s">
        <v>9</v>
      </c>
      <c r="F170" s="11" t="s">
        <v>10</v>
      </c>
      <c r="G170" s="6">
        <v>0.86549846139040698</v>
      </c>
      <c r="H170" s="6">
        <v>8.4351062774658203E-2</v>
      </c>
      <c r="I170" s="6">
        <v>3.88093607525914</v>
      </c>
      <c r="J170" s="6">
        <v>-0.767228603363037</v>
      </c>
      <c r="L170" s="4" t="str">
        <f t="shared" si="5"/>
        <v/>
      </c>
      <c r="M170" s="4" t="str">
        <f t="shared" si="6"/>
        <v/>
      </c>
    </row>
    <row r="171" spans="1:13" x14ac:dyDescent="0.15">
      <c r="A171" s="12" t="s">
        <v>3405</v>
      </c>
      <c r="B171" s="4" t="s">
        <v>3406</v>
      </c>
      <c r="C171" s="5" t="s">
        <v>5493</v>
      </c>
      <c r="D171" s="4" t="s">
        <v>5492</v>
      </c>
      <c r="E171" s="11" t="s">
        <v>9</v>
      </c>
      <c r="F171" s="11" t="s">
        <v>10</v>
      </c>
      <c r="G171" s="6">
        <v>1.44240476677441</v>
      </c>
      <c r="H171" s="6">
        <v>-0.164914131164551</v>
      </c>
      <c r="I171" s="6">
        <v>2.8559889356435599</v>
      </c>
      <c r="J171" s="6">
        <v>-0.41242218017578097</v>
      </c>
      <c r="L171" s="4" t="str">
        <f t="shared" si="5"/>
        <v/>
      </c>
      <c r="M171" s="4" t="str">
        <f t="shared" si="6"/>
        <v/>
      </c>
    </row>
    <row r="172" spans="1:13" x14ac:dyDescent="0.15">
      <c r="A172" s="12" t="s">
        <v>1059</v>
      </c>
      <c r="B172" s="4" t="s">
        <v>1060</v>
      </c>
      <c r="C172" s="5" t="s">
        <v>3832</v>
      </c>
      <c r="D172" s="4" t="s">
        <v>3831</v>
      </c>
      <c r="E172" s="11" t="s">
        <v>9</v>
      </c>
      <c r="F172" s="11" t="s">
        <v>10</v>
      </c>
      <c r="G172" s="6">
        <v>2.42901197548546</v>
      </c>
      <c r="H172" s="6">
        <v>-0.20777511596679701</v>
      </c>
      <c r="I172" s="6">
        <v>2.89656130323357</v>
      </c>
      <c r="J172" s="6">
        <v>-0.70479011535644498</v>
      </c>
      <c r="L172" s="4" t="str">
        <f t="shared" si="5"/>
        <v/>
      </c>
      <c r="M172" s="4" t="str">
        <f t="shared" si="6"/>
        <v/>
      </c>
    </row>
    <row r="173" spans="1:13" x14ac:dyDescent="0.15">
      <c r="A173" s="12" t="s">
        <v>1059</v>
      </c>
      <c r="B173" s="4" t="s">
        <v>1060</v>
      </c>
      <c r="C173" s="5" t="s">
        <v>3832</v>
      </c>
      <c r="D173" s="4" t="s">
        <v>3845</v>
      </c>
      <c r="E173" s="11" t="s">
        <v>9</v>
      </c>
      <c r="F173" s="11" t="s">
        <v>10</v>
      </c>
      <c r="G173" s="6">
        <v>1.0299194715109901</v>
      </c>
      <c r="H173" s="6">
        <v>-0.10400724411010701</v>
      </c>
      <c r="I173" s="6">
        <v>3.4057226638123401</v>
      </c>
      <c r="J173" s="6">
        <v>-1.51030826568604</v>
      </c>
      <c r="L173" s="4" t="str">
        <f t="shared" si="5"/>
        <v/>
      </c>
      <c r="M173" s="4" t="str">
        <f t="shared" si="6"/>
        <v/>
      </c>
    </row>
    <row r="174" spans="1:13" x14ac:dyDescent="0.15">
      <c r="A174" s="12" t="s">
        <v>1059</v>
      </c>
      <c r="B174" s="4" t="s">
        <v>1060</v>
      </c>
      <c r="C174" s="5" t="s">
        <v>3832</v>
      </c>
      <c r="D174" s="4" t="s">
        <v>3902</v>
      </c>
      <c r="E174" s="11" t="s">
        <v>9</v>
      </c>
      <c r="F174" s="11" t="s">
        <v>10</v>
      </c>
      <c r="G174" s="6">
        <v>1.8347720598236199</v>
      </c>
      <c r="H174" s="6">
        <v>-0.17023563385009799</v>
      </c>
      <c r="I174" s="6">
        <v>3.59975341453204</v>
      </c>
      <c r="J174" s="6">
        <v>-1.6167955398559599</v>
      </c>
      <c r="L174" s="4" t="str">
        <f t="shared" si="5"/>
        <v/>
      </c>
      <c r="M174" s="4" t="str">
        <f t="shared" si="6"/>
        <v/>
      </c>
    </row>
    <row r="175" spans="1:13" x14ac:dyDescent="0.15">
      <c r="A175" s="12" t="s">
        <v>1059</v>
      </c>
      <c r="B175" s="4" t="s">
        <v>1060</v>
      </c>
      <c r="C175" s="5" t="s">
        <v>4067</v>
      </c>
      <c r="D175" s="4" t="s">
        <v>4066</v>
      </c>
      <c r="E175" s="11" t="s">
        <v>9</v>
      </c>
      <c r="F175" s="11" t="s">
        <v>10</v>
      </c>
      <c r="G175" s="6">
        <v>1.3044932554131099</v>
      </c>
      <c r="H175" s="6">
        <v>-0.11146354675293001</v>
      </c>
      <c r="I175" s="6">
        <v>2.5780828946165801</v>
      </c>
      <c r="J175" s="6">
        <v>-0.65445327758789096</v>
      </c>
      <c r="L175" s="4" t="str">
        <f t="shared" si="5"/>
        <v/>
      </c>
      <c r="M175" s="4" t="str">
        <f t="shared" si="6"/>
        <v/>
      </c>
    </row>
    <row r="176" spans="1:13" x14ac:dyDescent="0.15">
      <c r="A176" s="12" t="s">
        <v>1059</v>
      </c>
      <c r="B176" s="4" t="s">
        <v>1060</v>
      </c>
      <c r="C176" s="5" t="s">
        <v>4067</v>
      </c>
      <c r="D176" s="4" t="s">
        <v>4068</v>
      </c>
      <c r="E176" s="11" t="s">
        <v>9</v>
      </c>
      <c r="F176" s="11" t="s">
        <v>10</v>
      </c>
      <c r="G176" s="6">
        <v>0.89329474524617503</v>
      </c>
      <c r="H176" s="6">
        <v>-8.54687690734863E-2</v>
      </c>
      <c r="I176" s="6">
        <v>3.6216882900864702</v>
      </c>
      <c r="J176" s="6">
        <v>-0.85336160659789995</v>
      </c>
      <c r="L176" s="4" t="str">
        <f t="shared" si="5"/>
        <v/>
      </c>
      <c r="M176" s="4" t="str">
        <f t="shared" si="6"/>
        <v/>
      </c>
    </row>
    <row r="177" spans="1:13" x14ac:dyDescent="0.15">
      <c r="A177" s="12" t="s">
        <v>1059</v>
      </c>
      <c r="B177" s="4" t="s">
        <v>1060</v>
      </c>
      <c r="C177" s="5" t="s">
        <v>4326</v>
      </c>
      <c r="D177" s="4" t="s">
        <v>4325</v>
      </c>
      <c r="E177" s="11" t="s">
        <v>9</v>
      </c>
      <c r="F177" s="11" t="s">
        <v>10</v>
      </c>
      <c r="G177" s="6">
        <v>1.32021618737811</v>
      </c>
      <c r="H177" s="6">
        <v>-0.106687068939209</v>
      </c>
      <c r="I177" s="6">
        <v>3.1444971725252602</v>
      </c>
      <c r="J177" s="6">
        <v>-0.68360328674316395</v>
      </c>
      <c r="L177" s="4" t="str">
        <f t="shared" si="5"/>
        <v/>
      </c>
      <c r="M177" s="4" t="str">
        <f t="shared" si="6"/>
        <v/>
      </c>
    </row>
    <row r="178" spans="1:13" x14ac:dyDescent="0.15">
      <c r="A178" s="12" t="s">
        <v>1059</v>
      </c>
      <c r="B178" s="4" t="s">
        <v>1060</v>
      </c>
      <c r="C178" s="5" t="s">
        <v>4326</v>
      </c>
      <c r="D178" s="4" t="s">
        <v>4327</v>
      </c>
      <c r="E178" s="11" t="s">
        <v>9</v>
      </c>
      <c r="F178" s="11" t="s">
        <v>10</v>
      </c>
      <c r="G178" s="6">
        <v>2.57103699757395</v>
      </c>
      <c r="H178" s="6">
        <v>-0.24659824371337899</v>
      </c>
      <c r="I178" s="6">
        <v>2.9289504015919898</v>
      </c>
      <c r="J178" s="6">
        <v>-0.64882135391235396</v>
      </c>
      <c r="L178" s="4" t="str">
        <f t="shared" si="5"/>
        <v/>
      </c>
      <c r="M178" s="4" t="str">
        <f t="shared" si="6"/>
        <v/>
      </c>
    </row>
    <row r="179" spans="1:13" x14ac:dyDescent="0.15">
      <c r="A179" s="12" t="s">
        <v>1059</v>
      </c>
      <c r="B179" s="4" t="s">
        <v>1060</v>
      </c>
      <c r="C179" s="5">
        <v>9609</v>
      </c>
      <c r="D179" s="4" t="s">
        <v>5665</v>
      </c>
      <c r="E179" s="11" t="s">
        <v>10</v>
      </c>
      <c r="F179" s="11" t="s">
        <v>9</v>
      </c>
      <c r="G179" s="6">
        <v>3.1486622540664899</v>
      </c>
      <c r="H179" s="6">
        <v>-0.33298540115356401</v>
      </c>
      <c r="I179" s="6">
        <v>1.8780074891825</v>
      </c>
      <c r="J179" s="6">
        <v>-0.64368724822998002</v>
      </c>
      <c r="L179" s="4" t="str">
        <f t="shared" si="5"/>
        <v/>
      </c>
      <c r="M179" s="4" t="str">
        <f t="shared" si="6"/>
        <v/>
      </c>
    </row>
    <row r="180" spans="1:13" x14ac:dyDescent="0.15">
      <c r="A180" s="12" t="s">
        <v>3069</v>
      </c>
      <c r="B180" s="4" t="s">
        <v>3070</v>
      </c>
      <c r="C180" s="5">
        <v>11632</v>
      </c>
      <c r="D180" s="4" t="s">
        <v>5655</v>
      </c>
      <c r="E180" s="11" t="s">
        <v>10</v>
      </c>
      <c r="F180" s="11" t="s">
        <v>9</v>
      </c>
      <c r="G180" s="6">
        <v>2.6867723435192601</v>
      </c>
      <c r="H180" s="6">
        <v>-0.303268432617188</v>
      </c>
      <c r="I180" s="6">
        <v>4.0731536680871198E-2</v>
      </c>
      <c r="J180" s="6">
        <v>-6.1497688293456997E-3</v>
      </c>
      <c r="L180" s="4" t="str">
        <f t="shared" si="5"/>
        <v/>
      </c>
      <c r="M180" s="4" t="str">
        <f t="shared" si="6"/>
        <v/>
      </c>
    </row>
    <row r="181" spans="1:13" x14ac:dyDescent="0.15">
      <c r="A181" s="12" t="s">
        <v>4200</v>
      </c>
      <c r="C181" s="5" t="s">
        <v>4201</v>
      </c>
      <c r="D181" s="4" t="s">
        <v>4199</v>
      </c>
      <c r="E181" s="11" t="s">
        <v>10</v>
      </c>
      <c r="F181" s="11" t="s">
        <v>9</v>
      </c>
      <c r="G181" s="6">
        <v>2.0987813057476798</v>
      </c>
      <c r="H181" s="6">
        <v>0.58233761787414595</v>
      </c>
      <c r="I181" s="6">
        <v>0.11214777284039</v>
      </c>
      <c r="J181" s="6">
        <v>-0.10365891456604</v>
      </c>
      <c r="L181" s="4" t="str">
        <f t="shared" si="5"/>
        <v/>
      </c>
      <c r="M181" s="4" t="str">
        <f t="shared" si="6"/>
        <v/>
      </c>
    </row>
    <row r="182" spans="1:13" x14ac:dyDescent="0.15">
      <c r="A182" s="12" t="s">
        <v>1824</v>
      </c>
      <c r="B182" s="4" t="s">
        <v>1825</v>
      </c>
      <c r="C182" s="5">
        <v>9701</v>
      </c>
      <c r="D182" s="4" t="s">
        <v>1823</v>
      </c>
      <c r="E182" s="11" t="s">
        <v>10</v>
      </c>
      <c r="F182" s="11" t="s">
        <v>9</v>
      </c>
      <c r="G182" s="6">
        <v>3.0493841970410802</v>
      </c>
      <c r="H182" s="6">
        <v>-0.77202200889587402</v>
      </c>
      <c r="I182" s="6">
        <v>0.93335838702208396</v>
      </c>
      <c r="J182" s="6">
        <v>-0.12419056892395</v>
      </c>
      <c r="L182" s="4" t="str">
        <f t="shared" si="5"/>
        <v/>
      </c>
      <c r="M182" s="4" t="str">
        <f t="shared" si="6"/>
        <v/>
      </c>
    </row>
    <row r="183" spans="1:13" x14ac:dyDescent="0.15">
      <c r="A183" s="12" t="s">
        <v>455</v>
      </c>
      <c r="B183" s="4" t="s">
        <v>456</v>
      </c>
      <c r="C183" s="5" t="s">
        <v>457</v>
      </c>
      <c r="D183" s="4" t="s">
        <v>454</v>
      </c>
      <c r="E183" s="11" t="s">
        <v>10</v>
      </c>
      <c r="F183" s="11" t="s">
        <v>10</v>
      </c>
      <c r="G183" s="6">
        <v>2.3951935442121002</v>
      </c>
      <c r="H183" s="6">
        <v>-0.39443111419677701</v>
      </c>
      <c r="I183" s="6">
        <v>3.3901959475908101</v>
      </c>
      <c r="J183" s="6">
        <v>-0.60476732254028298</v>
      </c>
      <c r="L183" s="4" t="str">
        <f t="shared" si="5"/>
        <v/>
      </c>
      <c r="M183" s="4" t="str">
        <f t="shared" si="6"/>
        <v/>
      </c>
    </row>
    <row r="184" spans="1:13" x14ac:dyDescent="0.15">
      <c r="A184" s="12" t="s">
        <v>3030</v>
      </c>
      <c r="B184" s="4" t="s">
        <v>3031</v>
      </c>
      <c r="C184" s="5">
        <v>9887</v>
      </c>
      <c r="D184" s="4" t="s">
        <v>3032</v>
      </c>
      <c r="E184" s="11" t="s">
        <v>10</v>
      </c>
      <c r="F184" s="11" t="s">
        <v>9</v>
      </c>
      <c r="G184" s="6">
        <v>3.1709578144732098</v>
      </c>
      <c r="H184" s="6">
        <v>0.30674362182617199</v>
      </c>
      <c r="I184" s="6">
        <v>9.7802078254831601E-2</v>
      </c>
      <c r="J184" s="6">
        <v>2.8718948364257799E-2</v>
      </c>
      <c r="L184" s="4" t="str">
        <f t="shared" si="5"/>
        <v/>
      </c>
      <c r="M184" s="4" t="str">
        <f t="shared" si="6"/>
        <v/>
      </c>
    </row>
    <row r="185" spans="1:13" x14ac:dyDescent="0.15">
      <c r="A185" s="12" t="s">
        <v>3030</v>
      </c>
      <c r="B185" s="4" t="s">
        <v>3031</v>
      </c>
      <c r="C185" s="5" t="s">
        <v>3590</v>
      </c>
      <c r="D185" s="4" t="s">
        <v>3589</v>
      </c>
      <c r="E185" s="11" t="s">
        <v>10</v>
      </c>
      <c r="F185" s="11" t="s">
        <v>9</v>
      </c>
      <c r="G185" s="6">
        <v>4.1439933394638704</v>
      </c>
      <c r="H185" s="6">
        <v>0.45451974868774397</v>
      </c>
      <c r="I185" s="6">
        <v>1.5543325616149799</v>
      </c>
      <c r="J185" s="6">
        <v>-0.12689733505249001</v>
      </c>
      <c r="L185" s="4" t="str">
        <f t="shared" si="5"/>
        <v/>
      </c>
      <c r="M185" s="4" t="str">
        <f t="shared" si="6"/>
        <v/>
      </c>
    </row>
    <row r="186" spans="1:13" x14ac:dyDescent="0.15">
      <c r="A186" s="12" t="s">
        <v>3030</v>
      </c>
      <c r="B186" s="4" t="s">
        <v>3031</v>
      </c>
      <c r="C186" s="5" t="s">
        <v>4433</v>
      </c>
      <c r="D186" s="4" t="s">
        <v>4432</v>
      </c>
      <c r="E186" s="11" t="s">
        <v>10</v>
      </c>
      <c r="F186" s="11" t="s">
        <v>9</v>
      </c>
      <c r="G186" s="6">
        <v>3.5508955779116</v>
      </c>
      <c r="H186" s="6">
        <v>0.42787075042724598</v>
      </c>
      <c r="I186" s="6">
        <v>0.419764165001764</v>
      </c>
      <c r="J186" s="6">
        <v>0.122550487518311</v>
      </c>
      <c r="L186" s="4" t="str">
        <f t="shared" si="5"/>
        <v/>
      </c>
      <c r="M186" s="4" t="str">
        <f t="shared" si="6"/>
        <v/>
      </c>
    </row>
    <row r="187" spans="1:13" x14ac:dyDescent="0.15">
      <c r="A187" s="12" t="s">
        <v>3118</v>
      </c>
      <c r="B187" s="4" t="s">
        <v>4145</v>
      </c>
      <c r="C187" s="5" t="s">
        <v>4118</v>
      </c>
      <c r="D187" s="4" t="s">
        <v>4117</v>
      </c>
      <c r="E187" s="11" t="s">
        <v>9</v>
      </c>
      <c r="F187" s="11" t="s">
        <v>10</v>
      </c>
      <c r="G187" s="6">
        <v>2.2967013480134599</v>
      </c>
      <c r="H187" s="6">
        <v>0.21874475479125999</v>
      </c>
      <c r="I187" s="6">
        <v>2.85595334476902</v>
      </c>
      <c r="J187" s="6">
        <v>0.49463891983032199</v>
      </c>
      <c r="L187" s="4" t="str">
        <f t="shared" si="5"/>
        <v/>
      </c>
      <c r="M187" s="4" t="str">
        <f t="shared" si="6"/>
        <v/>
      </c>
    </row>
    <row r="188" spans="1:13" x14ac:dyDescent="0.15">
      <c r="A188" s="12" t="s">
        <v>3118</v>
      </c>
      <c r="B188" s="4" t="s">
        <v>4145</v>
      </c>
      <c r="C188" s="5">
        <v>6099</v>
      </c>
      <c r="D188" s="4" t="s">
        <v>4144</v>
      </c>
      <c r="E188" s="11" t="s">
        <v>10</v>
      </c>
      <c r="F188" s="11" t="s">
        <v>9</v>
      </c>
      <c r="G188" s="6">
        <v>2.6539423729562599</v>
      </c>
      <c r="H188" s="6">
        <v>1.0653724670410201</v>
      </c>
      <c r="I188" s="6">
        <v>0.19469905281692099</v>
      </c>
      <c r="J188" s="6">
        <v>-0.183063983917236</v>
      </c>
      <c r="L188" s="4" t="str">
        <f t="shared" si="5"/>
        <v/>
      </c>
      <c r="M188" s="4" t="str">
        <f t="shared" si="6"/>
        <v/>
      </c>
    </row>
    <row r="189" spans="1:13" x14ac:dyDescent="0.15">
      <c r="A189" s="12" t="s">
        <v>3891</v>
      </c>
      <c r="B189" s="4" t="s">
        <v>3892</v>
      </c>
      <c r="C189" s="5">
        <v>13317</v>
      </c>
      <c r="D189" s="4" t="s">
        <v>3890</v>
      </c>
      <c r="E189" s="11" t="s">
        <v>9</v>
      </c>
      <c r="F189" s="11" t="s">
        <v>10</v>
      </c>
      <c r="G189" s="6">
        <v>0.206909968731848</v>
      </c>
      <c r="H189" s="6">
        <v>-3.7899494171142599E-2</v>
      </c>
      <c r="I189" s="6">
        <v>2.3778600466256701</v>
      </c>
      <c r="J189" s="6">
        <v>-0.62490725517272905</v>
      </c>
      <c r="L189" s="4" t="str">
        <f t="shared" si="5"/>
        <v/>
      </c>
      <c r="M189" s="4" t="str">
        <f t="shared" si="6"/>
        <v/>
      </c>
    </row>
    <row r="190" spans="1:13" x14ac:dyDescent="0.15">
      <c r="A190" s="12" t="s">
        <v>4435</v>
      </c>
      <c r="B190" s="4" t="s">
        <v>4436</v>
      </c>
      <c r="C190" s="5">
        <v>5818</v>
      </c>
      <c r="D190" s="4" t="s">
        <v>4434</v>
      </c>
      <c r="E190" s="11" t="s">
        <v>10</v>
      </c>
      <c r="F190" s="11" t="s">
        <v>9</v>
      </c>
      <c r="G190" s="6">
        <v>3.3913871473936998</v>
      </c>
      <c r="H190" s="6">
        <v>-0.56741809844970703</v>
      </c>
      <c r="I190" s="6">
        <v>1.5264620347679401</v>
      </c>
      <c r="J190" s="6">
        <v>0.20430994033813499</v>
      </c>
      <c r="L190" s="4" t="str">
        <f t="shared" si="5"/>
        <v/>
      </c>
      <c r="M190" s="4" t="str">
        <f t="shared" si="6"/>
        <v/>
      </c>
    </row>
    <row r="191" spans="1:13" x14ac:dyDescent="0.15">
      <c r="A191" s="12" t="s">
        <v>946</v>
      </c>
      <c r="B191" s="4" t="s">
        <v>947</v>
      </c>
      <c r="C191" s="5">
        <v>3157</v>
      </c>
      <c r="D191" s="4" t="s">
        <v>4456</v>
      </c>
      <c r="E191" s="11" t="s">
        <v>9</v>
      </c>
      <c r="F191" s="11" t="s">
        <v>10</v>
      </c>
      <c r="G191" s="6">
        <v>1.0078813221354299</v>
      </c>
      <c r="H191" s="6">
        <v>-0.10089111328125</v>
      </c>
      <c r="I191" s="6">
        <v>2.7281974003179199</v>
      </c>
      <c r="J191" s="6">
        <v>-0.46274185180664101</v>
      </c>
      <c r="L191" s="4" t="str">
        <f t="shared" si="5"/>
        <v/>
      </c>
      <c r="M191" s="4" t="str">
        <f t="shared" si="6"/>
        <v/>
      </c>
    </row>
    <row r="192" spans="1:13" x14ac:dyDescent="0.15">
      <c r="A192" s="12" t="s">
        <v>946</v>
      </c>
      <c r="B192" s="4" t="s">
        <v>947</v>
      </c>
      <c r="C192" s="5">
        <v>3155</v>
      </c>
      <c r="D192" s="4" t="s">
        <v>3968</v>
      </c>
      <c r="E192" s="11" t="s">
        <v>10</v>
      </c>
      <c r="F192" s="11" t="s">
        <v>9</v>
      </c>
      <c r="G192" s="6">
        <v>4.1955182310341899</v>
      </c>
      <c r="H192" s="6">
        <v>-0.252673149108887</v>
      </c>
      <c r="I192" s="6">
        <v>1.03279805232583</v>
      </c>
      <c r="J192" s="6">
        <v>-0.45364189147949202</v>
      </c>
      <c r="L192" s="4" t="str">
        <f t="shared" si="5"/>
        <v/>
      </c>
      <c r="M192" s="4" t="str">
        <f t="shared" si="6"/>
        <v/>
      </c>
    </row>
    <row r="193" spans="1:13" x14ac:dyDescent="0.15">
      <c r="A193" s="12" t="s">
        <v>2155</v>
      </c>
      <c r="B193" s="4" t="s">
        <v>2156</v>
      </c>
      <c r="C193" s="5" t="s">
        <v>2157</v>
      </c>
      <c r="D193" s="4" t="s">
        <v>2154</v>
      </c>
      <c r="E193" s="11" t="s">
        <v>9</v>
      </c>
      <c r="F193" s="11" t="s">
        <v>10</v>
      </c>
      <c r="G193" s="6">
        <v>0.54305063379738705</v>
      </c>
      <c r="H193" s="6">
        <v>-9.7240447998046903E-2</v>
      </c>
      <c r="I193" s="6">
        <v>3.1927519691608599</v>
      </c>
      <c r="J193" s="6">
        <v>-0.58434534072875999</v>
      </c>
      <c r="L193" s="4" t="str">
        <f t="shared" si="5"/>
        <v/>
      </c>
      <c r="M193" s="4" t="str">
        <f t="shared" si="6"/>
        <v/>
      </c>
    </row>
    <row r="194" spans="1:13" x14ac:dyDescent="0.15">
      <c r="A194" s="12" t="s">
        <v>2155</v>
      </c>
      <c r="B194" s="4" t="s">
        <v>2156</v>
      </c>
      <c r="C194" s="5" t="s">
        <v>5091</v>
      </c>
      <c r="D194" s="4" t="s">
        <v>5098</v>
      </c>
      <c r="E194" s="11" t="s">
        <v>9</v>
      </c>
      <c r="F194" s="11" t="s">
        <v>10</v>
      </c>
      <c r="G194" s="6">
        <v>0.416936085908231</v>
      </c>
      <c r="H194" s="6">
        <v>0.108511447906494</v>
      </c>
      <c r="I194" s="6">
        <v>2.3218850456211602</v>
      </c>
      <c r="J194" s="6">
        <v>-1.0918889045715301</v>
      </c>
      <c r="L194" s="4" t="str">
        <f t="shared" si="5"/>
        <v/>
      </c>
      <c r="M194" s="4" t="str">
        <f t="shared" si="6"/>
        <v/>
      </c>
    </row>
    <row r="195" spans="1:13" x14ac:dyDescent="0.15">
      <c r="A195" s="12" t="s">
        <v>2155</v>
      </c>
      <c r="B195" s="4" t="s">
        <v>2156</v>
      </c>
      <c r="C195" s="5" t="s">
        <v>5275</v>
      </c>
      <c r="D195" s="4" t="s">
        <v>5274</v>
      </c>
      <c r="E195" s="11" t="s">
        <v>9</v>
      </c>
      <c r="F195" s="11" t="s">
        <v>10</v>
      </c>
      <c r="G195" s="6">
        <v>1.4272119796366201</v>
      </c>
      <c r="H195" s="6">
        <v>-6.3475608825683594E-2</v>
      </c>
      <c r="I195" s="6">
        <v>4.8461554425610096</v>
      </c>
      <c r="J195" s="6">
        <v>-0.63068151473999001</v>
      </c>
      <c r="L195" s="4" t="str">
        <f t="shared" ref="L195:L258" si="7">IF(E195="siNUAK1_siCT","x","")</f>
        <v/>
      </c>
      <c r="M195" s="4" t="str">
        <f t="shared" ref="M195:M258" si="8">IF(F195="BAY880_DMSO","x","")</f>
        <v/>
      </c>
    </row>
    <row r="196" spans="1:13" x14ac:dyDescent="0.15">
      <c r="A196" s="12" t="s">
        <v>4538</v>
      </c>
      <c r="B196" s="4" t="s">
        <v>4539</v>
      </c>
      <c r="C196" s="5">
        <v>11234</v>
      </c>
      <c r="D196" s="4" t="s">
        <v>4537</v>
      </c>
      <c r="E196" s="11" t="s">
        <v>10</v>
      </c>
      <c r="F196" s="11" t="s">
        <v>9</v>
      </c>
      <c r="G196" s="6">
        <v>2.4038949988823801</v>
      </c>
      <c r="H196" s="6">
        <v>0.66498041152954102</v>
      </c>
      <c r="I196" s="6">
        <v>1.1694641730875699</v>
      </c>
      <c r="J196" s="6">
        <v>0.432301044464111</v>
      </c>
      <c r="L196" s="4" t="str">
        <f t="shared" si="7"/>
        <v/>
      </c>
      <c r="M196" s="4" t="str">
        <f t="shared" si="8"/>
        <v/>
      </c>
    </row>
    <row r="197" spans="1:13" x14ac:dyDescent="0.15">
      <c r="A197" s="12" t="s">
        <v>4538</v>
      </c>
      <c r="B197" s="4" t="s">
        <v>4539</v>
      </c>
      <c r="C197" s="5">
        <v>11236</v>
      </c>
      <c r="D197" s="4" t="s">
        <v>5688</v>
      </c>
      <c r="E197" s="11" t="s">
        <v>10</v>
      </c>
      <c r="F197" s="11" t="s">
        <v>9</v>
      </c>
      <c r="G197" s="6">
        <v>2.7211594868984501</v>
      </c>
      <c r="H197" s="6">
        <v>0.49686241149902299</v>
      </c>
      <c r="I197" s="6">
        <v>0.43180645844003701</v>
      </c>
      <c r="J197" s="6">
        <v>0.164837837219238</v>
      </c>
      <c r="L197" s="4" t="str">
        <f t="shared" si="7"/>
        <v/>
      </c>
      <c r="M197" s="4" t="str">
        <f t="shared" si="8"/>
        <v/>
      </c>
    </row>
    <row r="198" spans="1:13" x14ac:dyDescent="0.15">
      <c r="A198" s="12" t="s">
        <v>15</v>
      </c>
      <c r="B198" s="4" t="s">
        <v>16</v>
      </c>
      <c r="C198" s="5" t="s">
        <v>5148</v>
      </c>
      <c r="D198" s="4" t="s">
        <v>5147</v>
      </c>
      <c r="E198" s="11" t="s">
        <v>9</v>
      </c>
      <c r="F198" s="11" t="s">
        <v>10</v>
      </c>
      <c r="G198" s="6">
        <v>4.6093058084658599E-2</v>
      </c>
      <c r="H198" s="6">
        <v>1.4604091644287101E-2</v>
      </c>
      <c r="I198" s="6">
        <v>2.5493743060705101</v>
      </c>
      <c r="J198" s="6">
        <v>-0.64845228195190396</v>
      </c>
      <c r="L198" s="4" t="str">
        <f t="shared" si="7"/>
        <v/>
      </c>
      <c r="M198" s="4" t="str">
        <f t="shared" si="8"/>
        <v/>
      </c>
    </row>
    <row r="199" spans="1:13" x14ac:dyDescent="0.15">
      <c r="A199" s="12" t="s">
        <v>1552</v>
      </c>
      <c r="B199" s="4" t="s">
        <v>1553</v>
      </c>
      <c r="C199" s="5">
        <v>365</v>
      </c>
      <c r="D199" s="4" t="s">
        <v>4197</v>
      </c>
      <c r="E199" s="11" t="s">
        <v>10</v>
      </c>
      <c r="F199" s="11" t="s">
        <v>9</v>
      </c>
      <c r="G199" s="6">
        <v>2.90384858911546</v>
      </c>
      <c r="H199" s="6">
        <v>-0.353199481964111</v>
      </c>
      <c r="I199" s="6">
        <v>0.77978564911923898</v>
      </c>
      <c r="J199" s="6">
        <v>-0.19959068298339799</v>
      </c>
      <c r="L199" s="4" t="str">
        <f t="shared" si="7"/>
        <v/>
      </c>
      <c r="M199" s="4" t="str">
        <f t="shared" si="8"/>
        <v/>
      </c>
    </row>
    <row r="200" spans="1:13" x14ac:dyDescent="0.15">
      <c r="A200" s="12" t="s">
        <v>1552</v>
      </c>
      <c r="B200" s="4" t="s">
        <v>1553</v>
      </c>
      <c r="C200" s="5">
        <v>362</v>
      </c>
      <c r="D200" s="4" t="s">
        <v>4651</v>
      </c>
      <c r="E200" s="11" t="s">
        <v>10</v>
      </c>
      <c r="F200" s="11" t="s">
        <v>9</v>
      </c>
      <c r="G200" s="6">
        <v>2.4707082968482701</v>
      </c>
      <c r="H200" s="6">
        <v>-0.29614448547363298</v>
      </c>
      <c r="I200" s="6">
        <v>0.31190600522087603</v>
      </c>
      <c r="J200" s="6">
        <v>-0.222894191741943</v>
      </c>
      <c r="L200" s="4" t="str">
        <f t="shared" si="7"/>
        <v/>
      </c>
      <c r="M200" s="4" t="str">
        <f t="shared" si="8"/>
        <v/>
      </c>
    </row>
    <row r="201" spans="1:13" x14ac:dyDescent="0.15">
      <c r="A201" s="12" t="s">
        <v>4007</v>
      </c>
      <c r="B201" s="4" t="s">
        <v>4008</v>
      </c>
      <c r="C201" s="5">
        <v>4681</v>
      </c>
      <c r="D201" s="4" t="s">
        <v>4006</v>
      </c>
      <c r="E201" s="11" t="s">
        <v>10</v>
      </c>
      <c r="F201" s="11" t="s">
        <v>9</v>
      </c>
      <c r="G201" s="6">
        <v>4.35008817250531</v>
      </c>
      <c r="H201" s="6">
        <v>0.30470371246337902</v>
      </c>
      <c r="I201" s="6">
        <v>0.89326262104915</v>
      </c>
      <c r="J201" s="6">
        <v>7.84344673156738E-2</v>
      </c>
      <c r="L201" s="4" t="str">
        <f t="shared" si="7"/>
        <v/>
      </c>
      <c r="M201" s="4" t="str">
        <f t="shared" si="8"/>
        <v/>
      </c>
    </row>
    <row r="202" spans="1:13" x14ac:dyDescent="0.15">
      <c r="A202" s="12" t="s">
        <v>3802</v>
      </c>
      <c r="B202" s="4" t="s">
        <v>3803</v>
      </c>
      <c r="C202" s="5">
        <v>4134</v>
      </c>
      <c r="D202" s="4" t="s">
        <v>4931</v>
      </c>
      <c r="E202" s="11" t="s">
        <v>9</v>
      </c>
      <c r="F202" s="11" t="s">
        <v>10</v>
      </c>
      <c r="G202" s="6">
        <v>2.3722115857612498</v>
      </c>
      <c r="H202" s="6">
        <v>-0.135079860687256</v>
      </c>
      <c r="I202" s="6">
        <v>4.0163805982533498</v>
      </c>
      <c r="J202" s="6">
        <v>-0.60948848724365201</v>
      </c>
      <c r="L202" s="4" t="str">
        <f t="shared" si="7"/>
        <v/>
      </c>
      <c r="M202" s="4" t="str">
        <f t="shared" si="8"/>
        <v/>
      </c>
    </row>
    <row r="203" spans="1:13" x14ac:dyDescent="0.15">
      <c r="A203" s="12" t="s">
        <v>3802</v>
      </c>
      <c r="B203" s="4" t="s">
        <v>3803</v>
      </c>
      <c r="C203" s="5">
        <v>15336</v>
      </c>
      <c r="D203" s="4" t="s">
        <v>3801</v>
      </c>
      <c r="E203" s="11" t="s">
        <v>10</v>
      </c>
      <c r="F203" s="11" t="s">
        <v>9</v>
      </c>
      <c r="G203" s="6">
        <v>2.0116016652219701</v>
      </c>
      <c r="H203" s="6">
        <v>-0.44820690155029302</v>
      </c>
      <c r="I203" s="6">
        <v>0.352055845645671</v>
      </c>
      <c r="J203" s="6">
        <v>-0.26565790176391602</v>
      </c>
      <c r="L203" s="4" t="str">
        <f t="shared" si="7"/>
        <v/>
      </c>
      <c r="M203" s="4" t="str">
        <f t="shared" si="8"/>
        <v/>
      </c>
    </row>
    <row r="204" spans="1:13" x14ac:dyDescent="0.15">
      <c r="A204" s="12" t="s">
        <v>1987</v>
      </c>
      <c r="B204" s="4" t="s">
        <v>1988</v>
      </c>
      <c r="C204" s="5" t="s">
        <v>5294</v>
      </c>
      <c r="D204" s="4" t="s">
        <v>5293</v>
      </c>
      <c r="E204" s="11" t="s">
        <v>9</v>
      </c>
      <c r="F204" s="11" t="s">
        <v>10</v>
      </c>
      <c r="G204" s="6">
        <v>0.70972966475166699</v>
      </c>
      <c r="H204" s="6">
        <v>6.5370082855224595E-2</v>
      </c>
      <c r="I204" s="6">
        <v>3.2501694959085499</v>
      </c>
      <c r="J204" s="6">
        <v>0.632643222808838</v>
      </c>
      <c r="L204" s="4" t="str">
        <f t="shared" si="7"/>
        <v/>
      </c>
      <c r="M204" s="4" t="str">
        <f t="shared" si="8"/>
        <v/>
      </c>
    </row>
    <row r="205" spans="1:13" x14ac:dyDescent="0.15">
      <c r="A205" s="12" t="s">
        <v>1987</v>
      </c>
      <c r="B205" s="4" t="s">
        <v>1988</v>
      </c>
      <c r="C205" s="5">
        <v>13508</v>
      </c>
      <c r="D205" s="4" t="s">
        <v>5126</v>
      </c>
      <c r="E205" s="11" t="s">
        <v>10</v>
      </c>
      <c r="F205" s="11" t="s">
        <v>9</v>
      </c>
      <c r="G205" s="6">
        <v>3.12779483879511</v>
      </c>
      <c r="H205" s="6">
        <v>-0.32329702377319303</v>
      </c>
      <c r="I205" s="6">
        <v>0.15652135211088899</v>
      </c>
      <c r="J205" s="6">
        <v>3.070068359375E-2</v>
      </c>
      <c r="L205" s="4" t="str">
        <f t="shared" si="7"/>
        <v/>
      </c>
      <c r="M205" s="4" t="str">
        <f t="shared" si="8"/>
        <v/>
      </c>
    </row>
    <row r="206" spans="1:13" x14ac:dyDescent="0.15">
      <c r="A206" s="12" t="s">
        <v>604</v>
      </c>
      <c r="B206" s="4" t="s">
        <v>605</v>
      </c>
      <c r="C206" s="5">
        <v>1964</v>
      </c>
      <c r="D206" s="4" t="s">
        <v>603</v>
      </c>
      <c r="E206" s="11" t="s">
        <v>10</v>
      </c>
      <c r="F206" s="11" t="s">
        <v>10</v>
      </c>
      <c r="G206" s="6">
        <v>4.2398265007161804</v>
      </c>
      <c r="H206" s="6">
        <v>-0.223780632019043</v>
      </c>
      <c r="I206" s="6">
        <v>4.8667571962601697</v>
      </c>
      <c r="J206" s="6">
        <v>-0.27985048294067399</v>
      </c>
      <c r="L206" s="4" t="str">
        <f t="shared" si="7"/>
        <v/>
      </c>
      <c r="M206" s="4" t="str">
        <f t="shared" si="8"/>
        <v/>
      </c>
    </row>
    <row r="207" spans="1:13" x14ac:dyDescent="0.15">
      <c r="A207" s="12" t="s">
        <v>1063</v>
      </c>
      <c r="B207" s="4" t="s">
        <v>1064</v>
      </c>
      <c r="C207" s="5">
        <v>3179</v>
      </c>
      <c r="D207" s="4" t="s">
        <v>3011</v>
      </c>
      <c r="E207" s="11" t="s">
        <v>9</v>
      </c>
      <c r="F207" s="11" t="s">
        <v>10</v>
      </c>
      <c r="G207" s="6">
        <v>0.51687993384076303</v>
      </c>
      <c r="H207" s="6">
        <v>0.25438785552978499</v>
      </c>
      <c r="I207" s="6">
        <v>1.7490961281395001</v>
      </c>
      <c r="J207" s="6">
        <v>-0.86731052398681596</v>
      </c>
      <c r="L207" s="4" t="str">
        <f t="shared" si="7"/>
        <v/>
      </c>
      <c r="M207" s="4" t="str">
        <f t="shared" si="8"/>
        <v/>
      </c>
    </row>
    <row r="208" spans="1:13" x14ac:dyDescent="0.15">
      <c r="A208" s="12" t="s">
        <v>1063</v>
      </c>
      <c r="B208" s="4" t="s">
        <v>1064</v>
      </c>
      <c r="C208" s="5">
        <v>3178</v>
      </c>
      <c r="D208" s="4" t="s">
        <v>2834</v>
      </c>
      <c r="E208" s="11" t="s">
        <v>10</v>
      </c>
      <c r="F208" s="11" t="s">
        <v>9</v>
      </c>
      <c r="G208" s="6">
        <v>5.4414740231058598</v>
      </c>
      <c r="H208" s="6">
        <v>0.44549083709716802</v>
      </c>
      <c r="I208" s="6">
        <v>0.78721676392786899</v>
      </c>
      <c r="J208" s="6">
        <v>-0.114336967468262</v>
      </c>
      <c r="L208" s="4" t="str">
        <f t="shared" si="7"/>
        <v/>
      </c>
      <c r="M208" s="4" t="str">
        <f t="shared" si="8"/>
        <v/>
      </c>
    </row>
    <row r="209" spans="1:13" x14ac:dyDescent="0.15">
      <c r="A209" s="12" t="s">
        <v>1945</v>
      </c>
      <c r="B209" s="4" t="s">
        <v>1946</v>
      </c>
      <c r="C209" s="5">
        <v>16983</v>
      </c>
      <c r="D209" s="4" t="s">
        <v>1944</v>
      </c>
      <c r="E209" s="11" t="s">
        <v>10</v>
      </c>
      <c r="F209" s="11" t="s">
        <v>9</v>
      </c>
      <c r="G209" s="6">
        <v>3.0510334879328802</v>
      </c>
      <c r="H209" s="6">
        <v>0.28409719467163103</v>
      </c>
      <c r="I209" s="6">
        <v>0.79672028088473001</v>
      </c>
      <c r="J209" s="6">
        <v>-0.27877092361450201</v>
      </c>
      <c r="L209" s="4" t="str">
        <f t="shared" si="7"/>
        <v/>
      </c>
      <c r="M209" s="4" t="str">
        <f t="shared" si="8"/>
        <v/>
      </c>
    </row>
    <row r="210" spans="1:13" x14ac:dyDescent="0.15">
      <c r="A210" s="12" t="s">
        <v>2517</v>
      </c>
      <c r="B210" s="4" t="s">
        <v>2518</v>
      </c>
      <c r="C210" s="5">
        <v>1303</v>
      </c>
      <c r="D210" s="4" t="s">
        <v>3321</v>
      </c>
      <c r="E210" s="11" t="s">
        <v>9</v>
      </c>
      <c r="F210" s="11" t="s">
        <v>10</v>
      </c>
      <c r="G210" s="6">
        <v>2.6511280209108999E-2</v>
      </c>
      <c r="H210" s="6">
        <v>5.1589012145996102E-3</v>
      </c>
      <c r="I210" s="6">
        <v>2.8640857495647398</v>
      </c>
      <c r="J210" s="6">
        <v>-0.50985574722289995</v>
      </c>
      <c r="L210" s="4" t="str">
        <f t="shared" si="7"/>
        <v/>
      </c>
      <c r="M210" s="4" t="str">
        <f t="shared" si="8"/>
        <v/>
      </c>
    </row>
    <row r="211" spans="1:13" x14ac:dyDescent="0.15">
      <c r="A211" s="12" t="s">
        <v>4192</v>
      </c>
      <c r="B211" s="4" t="s">
        <v>4193</v>
      </c>
      <c r="C211" s="5">
        <v>3085</v>
      </c>
      <c r="D211" s="4" t="s">
        <v>4191</v>
      </c>
      <c r="E211" s="11" t="s">
        <v>10</v>
      </c>
      <c r="F211" s="11" t="s">
        <v>9</v>
      </c>
      <c r="G211" s="6">
        <v>2.8114701610172399</v>
      </c>
      <c r="H211" s="6">
        <v>-0.34473514556884799</v>
      </c>
      <c r="I211" s="6">
        <v>1.0232643164620101</v>
      </c>
      <c r="J211" s="6">
        <v>-0.14794111251831099</v>
      </c>
      <c r="L211" s="4" t="str">
        <f t="shared" si="7"/>
        <v/>
      </c>
      <c r="M211" s="4" t="str">
        <f t="shared" si="8"/>
        <v/>
      </c>
    </row>
    <row r="212" spans="1:13" x14ac:dyDescent="0.15">
      <c r="A212" s="12" t="s">
        <v>1846</v>
      </c>
      <c r="B212" s="4" t="s">
        <v>1847</v>
      </c>
      <c r="C212" s="5" t="s">
        <v>5220</v>
      </c>
      <c r="D212" s="4" t="s">
        <v>5226</v>
      </c>
      <c r="E212" s="11" t="s">
        <v>9</v>
      </c>
      <c r="F212" s="11" t="s">
        <v>10</v>
      </c>
      <c r="G212" s="6">
        <v>1.3949439325677799</v>
      </c>
      <c r="H212" s="6">
        <v>0.111073970794678</v>
      </c>
      <c r="I212" s="6">
        <v>4.8562095540176102</v>
      </c>
      <c r="J212" s="6">
        <v>0.67896223068237305</v>
      </c>
      <c r="L212" s="4" t="str">
        <f t="shared" si="7"/>
        <v/>
      </c>
      <c r="M212" s="4" t="str">
        <f t="shared" si="8"/>
        <v/>
      </c>
    </row>
    <row r="213" spans="1:13" x14ac:dyDescent="0.15">
      <c r="A213" s="12" t="s">
        <v>448</v>
      </c>
      <c r="B213" s="4" t="s">
        <v>449</v>
      </c>
      <c r="C213" s="5">
        <v>4566</v>
      </c>
      <c r="D213" s="4" t="s">
        <v>447</v>
      </c>
      <c r="E213" s="11" t="s">
        <v>10</v>
      </c>
      <c r="F213" s="11" t="s">
        <v>10</v>
      </c>
      <c r="G213" s="6">
        <v>4.4748088878969501</v>
      </c>
      <c r="H213" s="6">
        <v>-0.30646562576293901</v>
      </c>
      <c r="I213" s="6">
        <v>5.1838138530139997</v>
      </c>
      <c r="J213" s="6">
        <v>-0.61144590377807595</v>
      </c>
      <c r="L213" s="4" t="str">
        <f t="shared" si="7"/>
        <v/>
      </c>
      <c r="M213" s="4" t="str">
        <f t="shared" si="8"/>
        <v/>
      </c>
    </row>
    <row r="214" spans="1:13" x14ac:dyDescent="0.15">
      <c r="A214" s="12" t="s">
        <v>2030</v>
      </c>
      <c r="B214" s="4" t="s">
        <v>2031</v>
      </c>
      <c r="C214" s="5" t="s">
        <v>4975</v>
      </c>
      <c r="D214" s="4" t="s">
        <v>4974</v>
      </c>
      <c r="E214" s="11" t="s">
        <v>9</v>
      </c>
      <c r="F214" s="11" t="s">
        <v>10</v>
      </c>
      <c r="G214" s="6">
        <v>0.475035089012531</v>
      </c>
      <c r="H214" s="6">
        <v>7.0769786834716797E-2</v>
      </c>
      <c r="I214" s="6">
        <v>4.3409192251630397</v>
      </c>
      <c r="J214" s="6">
        <v>0.34555959701538103</v>
      </c>
      <c r="L214" s="4" t="str">
        <f t="shared" si="7"/>
        <v/>
      </c>
      <c r="M214" s="4" t="str">
        <f t="shared" si="8"/>
        <v/>
      </c>
    </row>
    <row r="215" spans="1:13" x14ac:dyDescent="0.15">
      <c r="A215" s="12" t="s">
        <v>399</v>
      </c>
      <c r="B215" s="4" t="s">
        <v>400</v>
      </c>
      <c r="C215" s="5">
        <v>13127</v>
      </c>
      <c r="D215" s="4" t="s">
        <v>398</v>
      </c>
      <c r="E215" s="11" t="s">
        <v>10</v>
      </c>
      <c r="F215" s="11" t="s">
        <v>10</v>
      </c>
      <c r="G215" s="6">
        <v>2.7813758952260699</v>
      </c>
      <c r="H215" s="6">
        <v>-0.30037260055541998</v>
      </c>
      <c r="I215" s="6">
        <v>4.2088265336231698</v>
      </c>
      <c r="J215" s="6">
        <v>-0.81428575515747104</v>
      </c>
      <c r="L215" s="4" t="str">
        <f t="shared" si="7"/>
        <v/>
      </c>
      <c r="M215" s="4" t="str">
        <f t="shared" si="8"/>
        <v/>
      </c>
    </row>
    <row r="216" spans="1:13" x14ac:dyDescent="0.15">
      <c r="A216" s="12" t="s">
        <v>399</v>
      </c>
      <c r="B216" s="4" t="s">
        <v>400</v>
      </c>
      <c r="C216" s="5">
        <v>13082</v>
      </c>
      <c r="D216" s="4" t="s">
        <v>1001</v>
      </c>
      <c r="E216" s="11" t="s">
        <v>10</v>
      </c>
      <c r="F216" s="11" t="s">
        <v>9</v>
      </c>
      <c r="G216" s="6">
        <v>2.1450819023139198</v>
      </c>
      <c r="H216" s="6">
        <v>0.41669988632202098</v>
      </c>
      <c r="I216" s="6">
        <v>0.30321074607579401</v>
      </c>
      <c r="J216" s="6">
        <v>0.22161197662353499</v>
      </c>
      <c r="L216" s="4" t="str">
        <f t="shared" si="7"/>
        <v/>
      </c>
      <c r="M216" s="4" t="str">
        <f t="shared" si="8"/>
        <v/>
      </c>
    </row>
    <row r="217" spans="1:13" x14ac:dyDescent="0.15">
      <c r="A217" s="12" t="s">
        <v>399</v>
      </c>
      <c r="B217" s="4" t="s">
        <v>400</v>
      </c>
      <c r="C217" s="5" t="s">
        <v>2207</v>
      </c>
      <c r="D217" s="4" t="s">
        <v>2206</v>
      </c>
      <c r="E217" s="11" t="s">
        <v>10</v>
      </c>
      <c r="F217" s="11" t="s">
        <v>9</v>
      </c>
      <c r="G217" s="6">
        <v>2.3588936729337</v>
      </c>
      <c r="H217" s="6">
        <v>-0.549740791320801</v>
      </c>
      <c r="I217" s="6">
        <v>9.6913260077093305E-2</v>
      </c>
      <c r="J217" s="6">
        <v>-0.21553707122802701</v>
      </c>
      <c r="L217" s="4" t="str">
        <f t="shared" si="7"/>
        <v/>
      </c>
      <c r="M217" s="4" t="str">
        <f t="shared" si="8"/>
        <v/>
      </c>
    </row>
    <row r="218" spans="1:13" x14ac:dyDescent="0.15">
      <c r="A218" s="12" t="s">
        <v>399</v>
      </c>
      <c r="B218" s="4" t="s">
        <v>400</v>
      </c>
      <c r="C218" s="5">
        <v>13090</v>
      </c>
      <c r="D218" s="4" t="s">
        <v>2418</v>
      </c>
      <c r="E218" s="11" t="s">
        <v>10</v>
      </c>
      <c r="F218" s="11" t="s">
        <v>9</v>
      </c>
      <c r="G218" s="6">
        <v>2.52190459811233</v>
      </c>
      <c r="H218" s="6">
        <v>-0.42526006698608398</v>
      </c>
      <c r="I218" s="6">
        <v>9.9141490290936204E-2</v>
      </c>
      <c r="J218" s="6">
        <v>-0.198719501495361</v>
      </c>
      <c r="L218" s="4" t="str">
        <f t="shared" si="7"/>
        <v/>
      </c>
      <c r="M218" s="4" t="str">
        <f t="shared" si="8"/>
        <v/>
      </c>
    </row>
    <row r="219" spans="1:13" x14ac:dyDescent="0.15">
      <c r="A219" s="12" t="s">
        <v>399</v>
      </c>
      <c r="B219" s="4" t="s">
        <v>400</v>
      </c>
      <c r="C219" s="5" t="s">
        <v>2559</v>
      </c>
      <c r="D219" s="4" t="s">
        <v>2558</v>
      </c>
      <c r="E219" s="11" t="s">
        <v>10</v>
      </c>
      <c r="F219" s="11" t="s">
        <v>9</v>
      </c>
      <c r="G219" s="6">
        <v>3.7096699328232199</v>
      </c>
      <c r="H219" s="6">
        <v>-0.49072885513305697</v>
      </c>
      <c r="I219" s="6">
        <v>1.1020847310420201</v>
      </c>
      <c r="J219" s="6">
        <v>-0.34356927871704102</v>
      </c>
      <c r="L219" s="4" t="str">
        <f t="shared" si="7"/>
        <v/>
      </c>
      <c r="M219" s="4" t="str">
        <f t="shared" si="8"/>
        <v/>
      </c>
    </row>
    <row r="220" spans="1:13" x14ac:dyDescent="0.15">
      <c r="A220" s="12" t="s">
        <v>399</v>
      </c>
      <c r="B220" s="4" t="s">
        <v>400</v>
      </c>
      <c r="C220" s="5" t="s">
        <v>4124</v>
      </c>
      <c r="D220" s="4" t="s">
        <v>4123</v>
      </c>
      <c r="E220" s="11" t="s">
        <v>10</v>
      </c>
      <c r="F220" s="11" t="s">
        <v>9</v>
      </c>
      <c r="G220" s="6">
        <v>1.7885734672156499</v>
      </c>
      <c r="H220" s="6">
        <v>0.51885557174682595</v>
      </c>
      <c r="I220" s="6">
        <v>0.106375769196524</v>
      </c>
      <c r="J220" s="6">
        <v>6.9515705108642606E-2</v>
      </c>
      <c r="L220" s="4" t="str">
        <f t="shared" si="7"/>
        <v/>
      </c>
      <c r="M220" s="4" t="str">
        <f t="shared" si="8"/>
        <v/>
      </c>
    </row>
    <row r="221" spans="1:13" x14ac:dyDescent="0.15">
      <c r="A221" s="12" t="s">
        <v>2846</v>
      </c>
      <c r="B221" s="4" t="s">
        <v>2847</v>
      </c>
      <c r="C221" s="5">
        <v>10791</v>
      </c>
      <c r="D221" s="4" t="s">
        <v>2845</v>
      </c>
      <c r="E221" s="11" t="s">
        <v>10</v>
      </c>
      <c r="F221" s="11" t="s">
        <v>9</v>
      </c>
      <c r="G221" s="6">
        <v>2.4577922324302399</v>
      </c>
      <c r="H221" s="6">
        <v>-0.37963771820068398</v>
      </c>
      <c r="I221" s="6">
        <v>0.46084262349125399</v>
      </c>
      <c r="J221" s="6">
        <v>-0.23833417892456099</v>
      </c>
      <c r="L221" s="4" t="str">
        <f t="shared" si="7"/>
        <v/>
      </c>
      <c r="M221" s="4" t="str">
        <f t="shared" si="8"/>
        <v/>
      </c>
    </row>
    <row r="222" spans="1:13" x14ac:dyDescent="0.15">
      <c r="A222" s="12" t="s">
        <v>2846</v>
      </c>
      <c r="B222" s="4" t="s">
        <v>2847</v>
      </c>
      <c r="C222" s="5" t="s">
        <v>5421</v>
      </c>
      <c r="D222" s="4" t="s">
        <v>5420</v>
      </c>
      <c r="E222" s="11" t="s">
        <v>10</v>
      </c>
      <c r="F222" s="11" t="s">
        <v>9</v>
      </c>
      <c r="G222" s="6">
        <v>3.5398361553448101</v>
      </c>
      <c r="H222" s="6">
        <v>-0.42599678039550798</v>
      </c>
      <c r="I222" s="6">
        <v>0.62885982320704503</v>
      </c>
      <c r="J222" s="6">
        <v>-0.23772764205932601</v>
      </c>
      <c r="L222" s="4" t="str">
        <f t="shared" si="7"/>
        <v/>
      </c>
      <c r="M222" s="4" t="str">
        <f t="shared" si="8"/>
        <v/>
      </c>
    </row>
    <row r="223" spans="1:13" x14ac:dyDescent="0.15">
      <c r="A223" s="12" t="s">
        <v>2846</v>
      </c>
      <c r="B223" s="4" t="s">
        <v>2847</v>
      </c>
      <c r="C223" s="5" t="s">
        <v>5421</v>
      </c>
      <c r="D223" s="4" t="s">
        <v>5422</v>
      </c>
      <c r="E223" s="11" t="s">
        <v>10</v>
      </c>
      <c r="F223" s="11" t="s">
        <v>9</v>
      </c>
      <c r="G223" s="6">
        <v>2.5488186776970498</v>
      </c>
      <c r="H223" s="6">
        <v>-0.385574340820313</v>
      </c>
      <c r="I223" s="6">
        <v>0.48918668042084401</v>
      </c>
      <c r="J223" s="6">
        <v>-0.265183925628662</v>
      </c>
      <c r="L223" s="4" t="str">
        <f t="shared" si="7"/>
        <v/>
      </c>
      <c r="M223" s="4" t="str">
        <f t="shared" si="8"/>
        <v/>
      </c>
    </row>
    <row r="224" spans="1:13" x14ac:dyDescent="0.15">
      <c r="A224" s="12" t="s">
        <v>2846</v>
      </c>
      <c r="B224" s="4" t="s">
        <v>2847</v>
      </c>
      <c r="C224" s="5">
        <v>10791</v>
      </c>
      <c r="D224" s="4" t="s">
        <v>5781</v>
      </c>
      <c r="E224" s="11" t="s">
        <v>10</v>
      </c>
      <c r="F224" s="11" t="s">
        <v>9</v>
      </c>
      <c r="G224" s="6">
        <v>3.2292584262866502</v>
      </c>
      <c r="H224" s="6">
        <v>-0.32068920135498002</v>
      </c>
      <c r="I224" s="6">
        <v>8.0087543968636196E-2</v>
      </c>
      <c r="J224" s="6">
        <v>3.6375999450683601E-2</v>
      </c>
      <c r="L224" s="4" t="str">
        <f t="shared" si="7"/>
        <v/>
      </c>
      <c r="M224" s="4" t="str">
        <f t="shared" si="8"/>
        <v/>
      </c>
    </row>
    <row r="225" spans="1:13" x14ac:dyDescent="0.15">
      <c r="A225" s="12" t="s">
        <v>2846</v>
      </c>
      <c r="B225" s="4" t="s">
        <v>2847</v>
      </c>
      <c r="C225" s="5" t="s">
        <v>5421</v>
      </c>
      <c r="D225" s="4" t="s">
        <v>5891</v>
      </c>
      <c r="E225" s="11" t="s">
        <v>10</v>
      </c>
      <c r="F225" s="11" t="s">
        <v>9</v>
      </c>
      <c r="G225" s="6">
        <v>4.2238816313255096</v>
      </c>
      <c r="H225" s="6">
        <v>-0.50950717926025402</v>
      </c>
      <c r="I225" s="6">
        <v>0.515353996785194</v>
      </c>
      <c r="J225" s="6">
        <v>-0.292408466339111</v>
      </c>
      <c r="L225" s="4" t="str">
        <f t="shared" si="7"/>
        <v/>
      </c>
      <c r="M225" s="4" t="str">
        <f t="shared" si="8"/>
        <v/>
      </c>
    </row>
    <row r="226" spans="1:13" x14ac:dyDescent="0.15">
      <c r="A226" s="12" t="s">
        <v>1780</v>
      </c>
      <c r="B226" s="4" t="s">
        <v>1781</v>
      </c>
      <c r="C226" s="5">
        <v>15289</v>
      </c>
      <c r="D226" s="4" t="s">
        <v>4904</v>
      </c>
      <c r="E226" s="11" t="s">
        <v>9</v>
      </c>
      <c r="F226" s="11" t="s">
        <v>10</v>
      </c>
      <c r="G226" s="6">
        <v>1.6190385661422</v>
      </c>
      <c r="H226" s="6">
        <v>-0.20152854919433599</v>
      </c>
      <c r="I226" s="6">
        <v>3.4109685966402701</v>
      </c>
      <c r="J226" s="6">
        <v>0.4347825050354</v>
      </c>
      <c r="L226" s="4" t="str">
        <f t="shared" si="7"/>
        <v/>
      </c>
      <c r="M226" s="4" t="str">
        <f t="shared" si="8"/>
        <v/>
      </c>
    </row>
    <row r="227" spans="1:13" x14ac:dyDescent="0.15">
      <c r="A227" s="12" t="s">
        <v>1780</v>
      </c>
      <c r="B227" s="4" t="s">
        <v>1781</v>
      </c>
      <c r="C227" s="5" t="s">
        <v>1782</v>
      </c>
      <c r="D227" s="4" t="s">
        <v>1783</v>
      </c>
      <c r="E227" s="11" t="s">
        <v>10</v>
      </c>
      <c r="F227" s="11" t="s">
        <v>9</v>
      </c>
      <c r="G227" s="6">
        <v>2.5604288504893402</v>
      </c>
      <c r="H227" s="6">
        <v>-0.388763427734375</v>
      </c>
      <c r="I227" s="6">
        <v>0.68980709409379404</v>
      </c>
      <c r="J227" s="6">
        <v>-0.12763404846191401</v>
      </c>
      <c r="L227" s="4" t="str">
        <f t="shared" si="7"/>
        <v/>
      </c>
      <c r="M227" s="4" t="str">
        <f t="shared" si="8"/>
        <v/>
      </c>
    </row>
    <row r="228" spans="1:13" x14ac:dyDescent="0.15">
      <c r="A228" s="12" t="s">
        <v>19</v>
      </c>
      <c r="B228" s="4" t="s">
        <v>20</v>
      </c>
      <c r="C228" s="5">
        <v>8240</v>
      </c>
      <c r="D228" s="4" t="s">
        <v>1107</v>
      </c>
      <c r="E228" s="11" t="s">
        <v>9</v>
      </c>
      <c r="F228" s="11" t="s">
        <v>10</v>
      </c>
      <c r="G228" s="6">
        <v>2.0099565523370101E-2</v>
      </c>
      <c r="H228" s="6">
        <v>-1.9359588623046901E-3</v>
      </c>
      <c r="I228" s="6">
        <v>5.4258016394492703</v>
      </c>
      <c r="J228" s="6">
        <v>-1.1276335716247601</v>
      </c>
      <c r="L228" s="4" t="str">
        <f t="shared" si="7"/>
        <v/>
      </c>
      <c r="M228" s="4" t="str">
        <f t="shared" si="8"/>
        <v/>
      </c>
    </row>
    <row r="229" spans="1:13" x14ac:dyDescent="0.15">
      <c r="A229" s="12" t="s">
        <v>1421</v>
      </c>
      <c r="C229" s="5">
        <v>4168</v>
      </c>
      <c r="D229" s="4" t="s">
        <v>1420</v>
      </c>
      <c r="E229" s="11" t="s">
        <v>10</v>
      </c>
      <c r="F229" s="11" t="s">
        <v>9</v>
      </c>
      <c r="G229" s="6">
        <v>3.58935338797402</v>
      </c>
      <c r="H229" s="6">
        <v>-0.42668056488037098</v>
      </c>
      <c r="I229" s="6">
        <v>1.2712499384123599</v>
      </c>
      <c r="J229" s="6">
        <v>0.15240478515625</v>
      </c>
      <c r="L229" s="4" t="str">
        <f t="shared" si="7"/>
        <v/>
      </c>
      <c r="M229" s="4" t="str">
        <f t="shared" si="8"/>
        <v/>
      </c>
    </row>
    <row r="230" spans="1:13" x14ac:dyDescent="0.15">
      <c r="A230" s="12" t="s">
        <v>1421</v>
      </c>
      <c r="B230" s="4" t="s">
        <v>2939</v>
      </c>
      <c r="C230" s="5" t="s">
        <v>2940</v>
      </c>
      <c r="D230" s="4" t="s">
        <v>3333</v>
      </c>
      <c r="E230" s="11" t="s">
        <v>10</v>
      </c>
      <c r="F230" s="11" t="s">
        <v>9</v>
      </c>
      <c r="G230" s="6">
        <v>3.8838738599810498</v>
      </c>
      <c r="H230" s="6">
        <v>-0.552798271179199</v>
      </c>
      <c r="I230" s="6">
        <v>0.208961270790196</v>
      </c>
      <c r="J230" s="6">
        <v>4.3402194976806599E-2</v>
      </c>
      <c r="L230" s="4" t="str">
        <f t="shared" si="7"/>
        <v/>
      </c>
      <c r="M230" s="4" t="str">
        <f t="shared" si="8"/>
        <v/>
      </c>
    </row>
    <row r="231" spans="1:13" x14ac:dyDescent="0.15">
      <c r="A231" s="12" t="s">
        <v>1421</v>
      </c>
      <c r="B231" s="4" t="s">
        <v>2939</v>
      </c>
      <c r="C231" s="5" t="s">
        <v>2940</v>
      </c>
      <c r="D231" s="4" t="s">
        <v>3336</v>
      </c>
      <c r="E231" s="11" t="s">
        <v>10</v>
      </c>
      <c r="F231" s="11" t="s">
        <v>9</v>
      </c>
      <c r="G231" s="6">
        <v>6.0051735153968098</v>
      </c>
      <c r="H231" s="6">
        <v>-0.69494390487670898</v>
      </c>
      <c r="I231" s="6">
        <v>3.4162961962674397E-2</v>
      </c>
      <c r="J231" s="6">
        <v>-2.0444869995117201E-2</v>
      </c>
      <c r="L231" s="4" t="str">
        <f t="shared" si="7"/>
        <v/>
      </c>
      <c r="M231" s="4" t="str">
        <f t="shared" si="8"/>
        <v/>
      </c>
    </row>
    <row r="232" spans="1:13" x14ac:dyDescent="0.15">
      <c r="A232" s="12" t="s">
        <v>1421</v>
      </c>
      <c r="B232" s="4" t="s">
        <v>2939</v>
      </c>
      <c r="C232" s="5" t="s">
        <v>2940</v>
      </c>
      <c r="D232" s="4" t="s">
        <v>3337</v>
      </c>
      <c r="E232" s="11" t="s">
        <v>10</v>
      </c>
      <c r="F232" s="11" t="s">
        <v>9</v>
      </c>
      <c r="G232" s="6">
        <v>6.3290164350990699</v>
      </c>
      <c r="H232" s="6">
        <v>-0.58439874649047896</v>
      </c>
      <c r="I232" s="6">
        <v>0.33601437270135298</v>
      </c>
      <c r="J232" s="6">
        <v>3.4191131591796903E-2</v>
      </c>
      <c r="L232" s="4" t="str">
        <f t="shared" si="7"/>
        <v/>
      </c>
      <c r="M232" s="4" t="str">
        <f t="shared" si="8"/>
        <v/>
      </c>
    </row>
    <row r="233" spans="1:13" x14ac:dyDescent="0.15">
      <c r="A233" s="12" t="s">
        <v>4638</v>
      </c>
      <c r="B233" s="4" t="s">
        <v>4639</v>
      </c>
      <c r="C233" s="5" t="s">
        <v>4640</v>
      </c>
      <c r="D233" s="4" t="s">
        <v>4702</v>
      </c>
      <c r="E233" s="11" t="s">
        <v>9</v>
      </c>
      <c r="F233" s="11" t="s">
        <v>10</v>
      </c>
      <c r="G233" s="6">
        <v>0.27004963268568</v>
      </c>
      <c r="H233" s="6">
        <v>7.1602106094360393E-2</v>
      </c>
      <c r="I233" s="6">
        <v>2.0664967743374301</v>
      </c>
      <c r="J233" s="6">
        <v>0.604161977767944</v>
      </c>
      <c r="L233" s="4" t="str">
        <f t="shared" si="7"/>
        <v/>
      </c>
      <c r="M233" s="4" t="str">
        <f t="shared" si="8"/>
        <v/>
      </c>
    </row>
    <row r="234" spans="1:13" x14ac:dyDescent="0.15">
      <c r="A234" s="12" t="s">
        <v>2461</v>
      </c>
      <c r="B234" s="4" t="s">
        <v>2462</v>
      </c>
      <c r="C234" s="5">
        <v>14239</v>
      </c>
      <c r="D234" s="4" t="s">
        <v>2460</v>
      </c>
      <c r="E234" s="11" t="s">
        <v>9</v>
      </c>
      <c r="F234" s="11" t="s">
        <v>10</v>
      </c>
      <c r="G234" s="6">
        <v>1.0964181629552501</v>
      </c>
      <c r="H234" s="6">
        <v>9.1327190399169894E-2</v>
      </c>
      <c r="I234" s="6">
        <v>4.1857931326392004</v>
      </c>
      <c r="J234" s="6">
        <v>-0.841963291168213</v>
      </c>
      <c r="L234" s="4" t="str">
        <f t="shared" si="7"/>
        <v/>
      </c>
      <c r="M234" s="4" t="str">
        <f t="shared" si="8"/>
        <v/>
      </c>
    </row>
    <row r="235" spans="1:13" x14ac:dyDescent="0.15">
      <c r="A235" s="12" t="s">
        <v>2373</v>
      </c>
      <c r="B235" s="4" t="s">
        <v>2374</v>
      </c>
      <c r="C235" s="5">
        <v>1908</v>
      </c>
      <c r="D235" s="4" t="s">
        <v>5508</v>
      </c>
      <c r="E235" s="11" t="s">
        <v>9</v>
      </c>
      <c r="F235" s="11" t="s">
        <v>10</v>
      </c>
      <c r="G235" s="6">
        <v>1.1173298877237301</v>
      </c>
      <c r="H235" s="6">
        <v>-8.8408470153808594E-2</v>
      </c>
      <c r="I235" s="6">
        <v>4.0779042544146602</v>
      </c>
      <c r="J235" s="6">
        <v>-0.41135311126709001</v>
      </c>
      <c r="L235" s="4" t="str">
        <f t="shared" si="7"/>
        <v/>
      </c>
      <c r="M235" s="4" t="str">
        <f t="shared" si="8"/>
        <v/>
      </c>
    </row>
    <row r="236" spans="1:13" x14ac:dyDescent="0.15">
      <c r="A236" s="12" t="s">
        <v>1811</v>
      </c>
      <c r="B236" s="4" t="s">
        <v>1812</v>
      </c>
      <c r="C236" s="5" t="s">
        <v>5808</v>
      </c>
      <c r="D236" s="4" t="s">
        <v>5807</v>
      </c>
      <c r="E236" s="11" t="s">
        <v>9</v>
      </c>
      <c r="F236" s="11" t="s">
        <v>10</v>
      </c>
      <c r="G236" s="6">
        <v>0.82362714555407801</v>
      </c>
      <c r="H236" s="6">
        <v>-5.3225517272949198E-2</v>
      </c>
      <c r="I236" s="6">
        <v>2.9300065486161899</v>
      </c>
      <c r="J236" s="6">
        <v>0.47757959365844699</v>
      </c>
      <c r="L236" s="4" t="str">
        <f t="shared" si="7"/>
        <v/>
      </c>
      <c r="M236" s="4" t="str">
        <f t="shared" si="8"/>
        <v/>
      </c>
    </row>
    <row r="237" spans="1:13" x14ac:dyDescent="0.15">
      <c r="A237" s="12" t="s">
        <v>1811</v>
      </c>
      <c r="B237" s="4" t="s">
        <v>1812</v>
      </c>
      <c r="C237" s="5" t="s">
        <v>5157</v>
      </c>
      <c r="D237" s="4" t="s">
        <v>5156</v>
      </c>
      <c r="E237" s="11" t="s">
        <v>10</v>
      </c>
      <c r="F237" s="11" t="s">
        <v>9</v>
      </c>
      <c r="G237" s="6">
        <v>3.32119349836141</v>
      </c>
      <c r="H237" s="6">
        <v>-0.47855424880981401</v>
      </c>
      <c r="I237" s="6">
        <v>0.39687993247964698</v>
      </c>
      <c r="J237" s="6">
        <v>-0.33389139175415</v>
      </c>
      <c r="L237" s="4" t="str">
        <f t="shared" si="7"/>
        <v/>
      </c>
      <c r="M237" s="4" t="str">
        <f t="shared" si="8"/>
        <v/>
      </c>
    </row>
    <row r="238" spans="1:13" x14ac:dyDescent="0.15">
      <c r="A238" s="12" t="s">
        <v>3146</v>
      </c>
      <c r="B238" s="4" t="s">
        <v>3147</v>
      </c>
      <c r="C238" s="5">
        <v>5120</v>
      </c>
      <c r="D238" s="4" t="s">
        <v>3145</v>
      </c>
      <c r="E238" s="11" t="s">
        <v>9</v>
      </c>
      <c r="F238" s="11" t="s">
        <v>10</v>
      </c>
      <c r="G238" s="6">
        <v>1.1212481139719199</v>
      </c>
      <c r="H238" s="6">
        <v>0.109164237976074</v>
      </c>
      <c r="I238" s="6">
        <v>2.65736674892106</v>
      </c>
      <c r="J238" s="6">
        <v>-0.54807949066162098</v>
      </c>
      <c r="L238" s="4" t="str">
        <f t="shared" si="7"/>
        <v/>
      </c>
      <c r="M238" s="4" t="str">
        <f t="shared" si="8"/>
        <v/>
      </c>
    </row>
    <row r="239" spans="1:13" x14ac:dyDescent="0.15">
      <c r="A239" s="12" t="s">
        <v>3146</v>
      </c>
      <c r="B239" s="4" t="s">
        <v>3147</v>
      </c>
      <c r="C239" s="5">
        <v>5122</v>
      </c>
      <c r="D239" s="4" t="s">
        <v>4772</v>
      </c>
      <c r="E239" s="11" t="s">
        <v>9</v>
      </c>
      <c r="F239" s="11" t="s">
        <v>10</v>
      </c>
      <c r="G239" s="6">
        <v>2.4645771613652698E-2</v>
      </c>
      <c r="H239" s="6">
        <v>3.692626953125E-3</v>
      </c>
      <c r="I239" s="6">
        <v>2.8377622661067101</v>
      </c>
      <c r="J239" s="6">
        <v>-0.48190259933471702</v>
      </c>
      <c r="L239" s="4" t="str">
        <f t="shared" si="7"/>
        <v/>
      </c>
      <c r="M239" s="4" t="str">
        <f t="shared" si="8"/>
        <v/>
      </c>
    </row>
    <row r="240" spans="1:13" x14ac:dyDescent="0.15">
      <c r="A240" s="12" t="s">
        <v>1304</v>
      </c>
      <c r="B240" s="4" t="s">
        <v>1305</v>
      </c>
      <c r="C240" s="5">
        <v>15324</v>
      </c>
      <c r="D240" s="4" t="s">
        <v>4227</v>
      </c>
      <c r="E240" s="11" t="s">
        <v>9</v>
      </c>
      <c r="F240" s="11" t="s">
        <v>10</v>
      </c>
      <c r="G240" s="6">
        <v>0.66814674968480803</v>
      </c>
      <c r="H240" s="6">
        <v>-4.9268245697021498E-2</v>
      </c>
      <c r="I240" s="6">
        <v>4.2846840267219797</v>
      </c>
      <c r="J240" s="6">
        <v>-0.42206811904907199</v>
      </c>
      <c r="L240" s="4" t="str">
        <f t="shared" si="7"/>
        <v/>
      </c>
      <c r="M240" s="4" t="str">
        <f t="shared" si="8"/>
        <v/>
      </c>
    </row>
    <row r="241" spans="1:13" x14ac:dyDescent="0.15">
      <c r="A241" s="12" t="s">
        <v>1304</v>
      </c>
      <c r="B241" s="4" t="s">
        <v>1305</v>
      </c>
      <c r="C241" s="5" t="s">
        <v>4822</v>
      </c>
      <c r="D241" s="4" t="s">
        <v>4821</v>
      </c>
      <c r="E241" s="11" t="s">
        <v>9</v>
      </c>
      <c r="F241" s="11" t="s">
        <v>10</v>
      </c>
      <c r="G241" s="6">
        <v>1.20330272246578</v>
      </c>
      <c r="H241" s="6">
        <v>-8.4974288940429701E-2</v>
      </c>
      <c r="I241" s="6">
        <v>4.5217690157108503</v>
      </c>
      <c r="J241" s="6">
        <v>-0.69445705413818404</v>
      </c>
      <c r="L241" s="4" t="str">
        <f t="shared" si="7"/>
        <v/>
      </c>
      <c r="M241" s="4" t="str">
        <f t="shared" si="8"/>
        <v/>
      </c>
    </row>
    <row r="242" spans="1:13" x14ac:dyDescent="0.15">
      <c r="A242" s="12" t="s">
        <v>2019</v>
      </c>
      <c r="B242" s="4" t="s">
        <v>2020</v>
      </c>
      <c r="C242" s="5">
        <v>5077</v>
      </c>
      <c r="D242" s="4" t="s">
        <v>2018</v>
      </c>
      <c r="E242" s="11" t="s">
        <v>9</v>
      </c>
      <c r="F242" s="11" t="s">
        <v>10</v>
      </c>
      <c r="G242" s="6">
        <v>9.4993661975871696E-2</v>
      </c>
      <c r="H242" s="6">
        <v>2.3857116699218799E-2</v>
      </c>
      <c r="I242" s="6">
        <v>4.6830030490242898</v>
      </c>
      <c r="J242" s="6">
        <v>-1.0181128978729199</v>
      </c>
      <c r="L242" s="4" t="str">
        <f t="shared" si="7"/>
        <v/>
      </c>
      <c r="M242" s="4" t="str">
        <f t="shared" si="8"/>
        <v/>
      </c>
    </row>
    <row r="243" spans="1:13" x14ac:dyDescent="0.15">
      <c r="A243" s="12" t="s">
        <v>2019</v>
      </c>
      <c r="B243" s="4" t="s">
        <v>2020</v>
      </c>
      <c r="C243" s="5">
        <v>5081</v>
      </c>
      <c r="D243" s="4" t="s">
        <v>3874</v>
      </c>
      <c r="E243" s="11" t="s">
        <v>9</v>
      </c>
      <c r="F243" s="11" t="s">
        <v>10</v>
      </c>
      <c r="G243" s="6">
        <v>1.0292768877602201</v>
      </c>
      <c r="H243" s="6">
        <v>-8.0709457397460896E-2</v>
      </c>
      <c r="I243" s="6">
        <v>3.3328506708530301</v>
      </c>
      <c r="J243" s="6">
        <v>-1.0322518348693801</v>
      </c>
      <c r="L243" s="4" t="str">
        <f t="shared" si="7"/>
        <v/>
      </c>
      <c r="M243" s="4" t="str">
        <f t="shared" si="8"/>
        <v/>
      </c>
    </row>
    <row r="244" spans="1:13" x14ac:dyDescent="0.15">
      <c r="A244" s="12" t="s">
        <v>2019</v>
      </c>
      <c r="B244" s="4" t="s">
        <v>2020</v>
      </c>
      <c r="C244" s="5">
        <v>5080</v>
      </c>
      <c r="D244" s="4" t="s">
        <v>3426</v>
      </c>
      <c r="E244" s="11" t="s">
        <v>10</v>
      </c>
      <c r="F244" s="11" t="s">
        <v>9</v>
      </c>
      <c r="G244" s="6">
        <v>3.2891413566043499</v>
      </c>
      <c r="H244" s="6">
        <v>-0.26041126251220698</v>
      </c>
      <c r="I244" s="6">
        <v>1.66231828295453</v>
      </c>
      <c r="J244" s="6">
        <v>-0.28867340087890597</v>
      </c>
      <c r="L244" s="4" t="str">
        <f t="shared" si="7"/>
        <v/>
      </c>
      <c r="M244" s="4" t="str">
        <f t="shared" si="8"/>
        <v/>
      </c>
    </row>
    <row r="245" spans="1:13" x14ac:dyDescent="0.15">
      <c r="A245" s="12" t="s">
        <v>1366</v>
      </c>
      <c r="B245" s="4" t="s">
        <v>1367</v>
      </c>
      <c r="C245" s="5" t="s">
        <v>2979</v>
      </c>
      <c r="D245" s="4" t="s">
        <v>2978</v>
      </c>
      <c r="E245" s="11" t="s">
        <v>9</v>
      </c>
      <c r="F245" s="11" t="s">
        <v>10</v>
      </c>
      <c r="G245" s="6">
        <v>1.54492009181626</v>
      </c>
      <c r="H245" s="6">
        <v>0.19144392013549799</v>
      </c>
      <c r="I245" s="6">
        <v>4.4103701577227099</v>
      </c>
      <c r="J245" s="6">
        <v>0.82851743698120095</v>
      </c>
      <c r="L245" s="4" t="str">
        <f t="shared" si="7"/>
        <v/>
      </c>
      <c r="M245" s="4" t="str">
        <f t="shared" si="8"/>
        <v/>
      </c>
    </row>
    <row r="246" spans="1:13" x14ac:dyDescent="0.15">
      <c r="A246" s="12" t="s">
        <v>4319</v>
      </c>
      <c r="B246" s="4" t="s">
        <v>4320</v>
      </c>
      <c r="C246" s="5">
        <v>9807</v>
      </c>
      <c r="D246" s="4" t="s">
        <v>4318</v>
      </c>
      <c r="E246" s="11" t="s">
        <v>9</v>
      </c>
      <c r="F246" s="11" t="s">
        <v>10</v>
      </c>
      <c r="G246" s="6">
        <v>0.50283493432980597</v>
      </c>
      <c r="H246" s="6">
        <v>4.4026374816894497E-2</v>
      </c>
      <c r="I246" s="6">
        <v>4.2432831479619697</v>
      </c>
      <c r="J246" s="6">
        <v>-0.30175971984863298</v>
      </c>
      <c r="L246" s="4" t="str">
        <f t="shared" si="7"/>
        <v/>
      </c>
      <c r="M246" s="4" t="str">
        <f t="shared" si="8"/>
        <v/>
      </c>
    </row>
    <row r="247" spans="1:13" x14ac:dyDescent="0.15">
      <c r="A247" s="12" t="s">
        <v>3927</v>
      </c>
      <c r="B247" s="4" t="s">
        <v>3928</v>
      </c>
      <c r="C247" s="5">
        <v>12501</v>
      </c>
      <c r="D247" s="4" t="s">
        <v>3926</v>
      </c>
      <c r="E247" s="11" t="s">
        <v>10</v>
      </c>
      <c r="F247" s="11" t="s">
        <v>9</v>
      </c>
      <c r="G247" s="6">
        <v>2.9483617372709001</v>
      </c>
      <c r="H247" s="6">
        <v>0.44783878326415999</v>
      </c>
      <c r="I247" s="6">
        <v>0.34105660655483899</v>
      </c>
      <c r="J247" s="6">
        <v>0.13570165634155301</v>
      </c>
      <c r="L247" s="4" t="str">
        <f t="shared" si="7"/>
        <v/>
      </c>
      <c r="M247" s="4" t="str">
        <f t="shared" si="8"/>
        <v/>
      </c>
    </row>
    <row r="248" spans="1:13" x14ac:dyDescent="0.15">
      <c r="A248" s="12" t="s">
        <v>2011</v>
      </c>
      <c r="B248" s="4" t="s">
        <v>2012</v>
      </c>
      <c r="C248" s="5">
        <v>1692</v>
      </c>
      <c r="D248" s="4" t="s">
        <v>2010</v>
      </c>
      <c r="E248" s="11" t="s">
        <v>9</v>
      </c>
      <c r="F248" s="11" t="s">
        <v>10</v>
      </c>
      <c r="G248" s="6">
        <v>0.66805812748531301</v>
      </c>
      <c r="H248" s="6">
        <v>0.12839460372924799</v>
      </c>
      <c r="I248" s="6">
        <v>3.13383382312499</v>
      </c>
      <c r="J248" s="6">
        <v>-0.42699050903320301</v>
      </c>
      <c r="L248" s="4" t="str">
        <f t="shared" si="7"/>
        <v/>
      </c>
      <c r="M248" s="4" t="str">
        <f t="shared" si="8"/>
        <v/>
      </c>
    </row>
    <row r="249" spans="1:13" x14ac:dyDescent="0.15">
      <c r="A249" s="12" t="s">
        <v>2689</v>
      </c>
      <c r="B249" s="4" t="s">
        <v>2690</v>
      </c>
      <c r="C249" s="5">
        <v>10526</v>
      </c>
      <c r="D249" s="4" t="s">
        <v>2688</v>
      </c>
      <c r="E249" s="11" t="s">
        <v>10</v>
      </c>
      <c r="F249" s="11" t="s">
        <v>9</v>
      </c>
      <c r="G249" s="6">
        <v>3.1978421242166801</v>
      </c>
      <c r="H249" s="6">
        <v>-0.267382621765137</v>
      </c>
      <c r="I249" s="6">
        <v>0.13567578410706399</v>
      </c>
      <c r="J249" s="6">
        <v>3.76477241516113E-2</v>
      </c>
      <c r="L249" s="4" t="str">
        <f t="shared" si="7"/>
        <v/>
      </c>
      <c r="M249" s="4" t="str">
        <f t="shared" si="8"/>
        <v/>
      </c>
    </row>
    <row r="250" spans="1:13" x14ac:dyDescent="0.15">
      <c r="A250" s="12" t="s">
        <v>1030</v>
      </c>
      <c r="B250" s="4" t="s">
        <v>1031</v>
      </c>
      <c r="C250" s="5">
        <v>9743</v>
      </c>
      <c r="D250" s="4" t="s">
        <v>2369</v>
      </c>
      <c r="E250" s="11" t="s">
        <v>9</v>
      </c>
      <c r="F250" s="11" t="s">
        <v>10</v>
      </c>
      <c r="G250" s="6">
        <v>1.82215174545314</v>
      </c>
      <c r="H250" s="6">
        <v>-0.22415876388549799</v>
      </c>
      <c r="I250" s="6">
        <v>3.3639822857131101</v>
      </c>
      <c r="J250" s="6">
        <v>-0.64297389984130904</v>
      </c>
      <c r="L250" s="4" t="str">
        <f t="shared" si="7"/>
        <v/>
      </c>
      <c r="M250" s="4" t="str">
        <f t="shared" si="8"/>
        <v/>
      </c>
    </row>
    <row r="251" spans="1:13" x14ac:dyDescent="0.15">
      <c r="A251" s="12" t="s">
        <v>1030</v>
      </c>
      <c r="B251" s="4" t="s">
        <v>1031</v>
      </c>
      <c r="C251" s="5" t="s">
        <v>3649</v>
      </c>
      <c r="D251" s="4" t="s">
        <v>3648</v>
      </c>
      <c r="E251" s="11" t="s">
        <v>9</v>
      </c>
      <c r="F251" s="11" t="s">
        <v>10</v>
      </c>
      <c r="G251" s="6">
        <v>3.0042950359640401</v>
      </c>
      <c r="H251" s="6">
        <v>-0.18130159378051799</v>
      </c>
      <c r="I251" s="6">
        <v>2.3119540973719701</v>
      </c>
      <c r="J251" s="6">
        <v>-0.50138235092163097</v>
      </c>
      <c r="L251" s="4" t="str">
        <f t="shared" si="7"/>
        <v/>
      </c>
      <c r="M251" s="4" t="str">
        <f t="shared" si="8"/>
        <v/>
      </c>
    </row>
    <row r="252" spans="1:13" x14ac:dyDescent="0.15">
      <c r="A252" s="12" t="s">
        <v>1030</v>
      </c>
      <c r="B252" s="4" t="s">
        <v>1031</v>
      </c>
      <c r="C252" s="5" t="s">
        <v>3649</v>
      </c>
      <c r="D252" s="4" t="s">
        <v>3650</v>
      </c>
      <c r="E252" s="11" t="s">
        <v>9</v>
      </c>
      <c r="F252" s="11" t="s">
        <v>10</v>
      </c>
      <c r="G252" s="6">
        <v>1.8171158332784301</v>
      </c>
      <c r="H252" s="6">
        <v>-0.15700483322143599</v>
      </c>
      <c r="I252" s="6">
        <v>5.7620367743871004</v>
      </c>
      <c r="J252" s="6">
        <v>-1.3419561386108401</v>
      </c>
      <c r="L252" s="4" t="str">
        <f t="shared" si="7"/>
        <v/>
      </c>
      <c r="M252" s="4" t="str">
        <f t="shared" si="8"/>
        <v/>
      </c>
    </row>
    <row r="253" spans="1:13" x14ac:dyDescent="0.15">
      <c r="A253" s="12" t="s">
        <v>1030</v>
      </c>
      <c r="B253" s="4" t="s">
        <v>1031</v>
      </c>
      <c r="C253" s="5">
        <v>9750</v>
      </c>
      <c r="D253" s="4" t="s">
        <v>4079</v>
      </c>
      <c r="E253" s="11" t="s">
        <v>10</v>
      </c>
      <c r="F253" s="11" t="s">
        <v>9</v>
      </c>
      <c r="G253" s="6">
        <v>3.39555239730125</v>
      </c>
      <c r="H253" s="6">
        <v>-0.32946062088012701</v>
      </c>
      <c r="I253" s="6">
        <v>2.48015683922692</v>
      </c>
      <c r="J253" s="6">
        <v>-0.37131738662719699</v>
      </c>
      <c r="L253" s="4" t="str">
        <f t="shared" si="7"/>
        <v/>
      </c>
      <c r="M253" s="4" t="str">
        <f t="shared" si="8"/>
        <v/>
      </c>
    </row>
    <row r="254" spans="1:13" x14ac:dyDescent="0.15">
      <c r="A254" s="12" t="s">
        <v>987</v>
      </c>
      <c r="B254" s="4" t="s">
        <v>988</v>
      </c>
      <c r="C254" s="5" t="s">
        <v>3945</v>
      </c>
      <c r="D254" s="4" t="s">
        <v>3944</v>
      </c>
      <c r="E254" s="11" t="s">
        <v>10</v>
      </c>
      <c r="F254" s="11" t="s">
        <v>9</v>
      </c>
      <c r="G254" s="6">
        <v>4.5016123013561202</v>
      </c>
      <c r="H254" s="6">
        <v>-0.31989860534668002</v>
      </c>
      <c r="I254" s="6">
        <v>0.76980613943417897</v>
      </c>
      <c r="J254" s="6">
        <v>-0.12913179397582999</v>
      </c>
      <c r="L254" s="4" t="str">
        <f t="shared" si="7"/>
        <v/>
      </c>
      <c r="M254" s="4" t="str">
        <f t="shared" si="8"/>
        <v/>
      </c>
    </row>
    <row r="255" spans="1:13" x14ac:dyDescent="0.15">
      <c r="A255" s="12" t="s">
        <v>729</v>
      </c>
      <c r="B255" s="4" t="s">
        <v>730</v>
      </c>
      <c r="C255" s="5">
        <v>17</v>
      </c>
      <c r="D255" s="4" t="s">
        <v>728</v>
      </c>
      <c r="E255" s="11" t="s">
        <v>10</v>
      </c>
      <c r="F255" s="11" t="s">
        <v>10</v>
      </c>
      <c r="G255" s="6">
        <v>4.69205073346793</v>
      </c>
      <c r="H255" s="6">
        <v>1.6058926582336399</v>
      </c>
      <c r="I255" s="6">
        <v>2.1865997642944102</v>
      </c>
      <c r="J255" s="6">
        <v>0.99615430831909202</v>
      </c>
      <c r="L255" s="4" t="str">
        <f t="shared" si="7"/>
        <v/>
      </c>
      <c r="M255" s="4" t="str">
        <f t="shared" si="8"/>
        <v/>
      </c>
    </row>
    <row r="256" spans="1:13" x14ac:dyDescent="0.15">
      <c r="A256" s="12" t="s">
        <v>3706</v>
      </c>
      <c r="B256" s="4" t="s">
        <v>3707</v>
      </c>
      <c r="C256" s="5">
        <v>10547</v>
      </c>
      <c r="D256" s="4" t="s">
        <v>3705</v>
      </c>
      <c r="E256" s="11" t="s">
        <v>10</v>
      </c>
      <c r="F256" s="11" t="s">
        <v>9</v>
      </c>
      <c r="G256" s="6">
        <v>1.6010259692278099</v>
      </c>
      <c r="H256" s="6">
        <v>0.66256093978881803</v>
      </c>
      <c r="I256" s="6">
        <v>0.76210729044001302</v>
      </c>
      <c r="J256" s="6">
        <v>0.19515609741210899</v>
      </c>
      <c r="L256" s="4" t="str">
        <f t="shared" si="7"/>
        <v/>
      </c>
      <c r="M256" s="4" t="str">
        <f t="shared" si="8"/>
        <v/>
      </c>
    </row>
    <row r="257" spans="1:13" x14ac:dyDescent="0.15">
      <c r="A257" s="12" t="s">
        <v>3743</v>
      </c>
      <c r="B257" s="4" t="s">
        <v>3744</v>
      </c>
      <c r="C257" s="5">
        <v>8807</v>
      </c>
      <c r="D257" s="4" t="s">
        <v>5039</v>
      </c>
      <c r="E257" s="11" t="s">
        <v>9</v>
      </c>
      <c r="F257" s="11" t="s">
        <v>10</v>
      </c>
      <c r="G257" s="6">
        <v>1.06167387538799</v>
      </c>
      <c r="H257" s="6">
        <v>-0.11623954772949199</v>
      </c>
      <c r="I257" s="6">
        <v>4.6101698425219002</v>
      </c>
      <c r="J257" s="6">
        <v>-0.37095689773559598</v>
      </c>
      <c r="L257" s="4" t="str">
        <f t="shared" si="7"/>
        <v/>
      </c>
      <c r="M257" s="4" t="str">
        <f t="shared" si="8"/>
        <v/>
      </c>
    </row>
    <row r="258" spans="1:13" x14ac:dyDescent="0.15">
      <c r="A258" s="12" t="s">
        <v>1264</v>
      </c>
      <c r="B258" s="4" t="s">
        <v>1265</v>
      </c>
      <c r="C258" s="5">
        <v>10198</v>
      </c>
      <c r="D258" s="4" t="s">
        <v>2256</v>
      </c>
      <c r="E258" s="11" t="s">
        <v>9</v>
      </c>
      <c r="F258" s="11" t="s">
        <v>10</v>
      </c>
      <c r="G258" s="6">
        <v>0.58991877665557901</v>
      </c>
      <c r="H258" s="6">
        <v>-6.5929889678955106E-2</v>
      </c>
      <c r="I258" s="6">
        <v>3.9584684185517802</v>
      </c>
      <c r="J258" s="6">
        <v>-0.54628372192382801</v>
      </c>
      <c r="L258" s="4" t="str">
        <f t="shared" si="7"/>
        <v/>
      </c>
      <c r="M258" s="4" t="str">
        <f t="shared" si="8"/>
        <v/>
      </c>
    </row>
    <row r="259" spans="1:13" x14ac:dyDescent="0.15">
      <c r="A259" s="12" t="s">
        <v>3215</v>
      </c>
      <c r="B259" s="4" t="s">
        <v>3216</v>
      </c>
      <c r="C259" s="5" t="s">
        <v>4963</v>
      </c>
      <c r="D259" s="4" t="s">
        <v>4962</v>
      </c>
      <c r="E259" s="11" t="s">
        <v>9</v>
      </c>
      <c r="F259" s="11" t="s">
        <v>10</v>
      </c>
      <c r="G259" s="6">
        <v>2.7440945857766801</v>
      </c>
      <c r="H259" s="6">
        <v>0.18043422698974601</v>
      </c>
      <c r="I259" s="6">
        <v>3.9782527194987201</v>
      </c>
      <c r="J259" s="6">
        <v>0.61210632324218806</v>
      </c>
      <c r="L259" s="4" t="str">
        <f t="shared" ref="L259:L322" si="9">IF(E259="siNUAK1_siCT","x","")</f>
        <v/>
      </c>
      <c r="M259" s="4" t="str">
        <f t="shared" ref="M259:M322" si="10">IF(F259="BAY880_DMSO","x","")</f>
        <v/>
      </c>
    </row>
    <row r="260" spans="1:13" x14ac:dyDescent="0.15">
      <c r="A260" s="12" t="s">
        <v>3215</v>
      </c>
      <c r="B260" s="4" t="s">
        <v>3216</v>
      </c>
      <c r="C260" s="5" t="s">
        <v>4963</v>
      </c>
      <c r="D260" s="4" t="s">
        <v>4964</v>
      </c>
      <c r="E260" s="11" t="s">
        <v>9</v>
      </c>
      <c r="F260" s="11" t="s">
        <v>10</v>
      </c>
      <c r="G260" s="6">
        <v>0.915052520342443</v>
      </c>
      <c r="H260" s="6">
        <v>6.9100379943847698E-2</v>
      </c>
      <c r="I260" s="6">
        <v>8.5672313783239495</v>
      </c>
      <c r="J260" s="6">
        <v>1.34989309310913</v>
      </c>
      <c r="L260" s="4" t="str">
        <f t="shared" si="9"/>
        <v/>
      </c>
      <c r="M260" s="4" t="str">
        <f t="shared" si="10"/>
        <v/>
      </c>
    </row>
    <row r="261" spans="1:13" x14ac:dyDescent="0.15">
      <c r="A261" s="12" t="s">
        <v>3215</v>
      </c>
      <c r="B261" s="4" t="s">
        <v>3216</v>
      </c>
      <c r="C261" s="5" t="s">
        <v>3507</v>
      </c>
      <c r="D261" s="4" t="s">
        <v>5796</v>
      </c>
      <c r="E261" s="11" t="s">
        <v>9</v>
      </c>
      <c r="F261" s="11" t="s">
        <v>10</v>
      </c>
      <c r="G261" s="6">
        <v>0.29335523804504798</v>
      </c>
      <c r="H261" s="6">
        <v>-3.6914348602294901E-2</v>
      </c>
      <c r="I261" s="6">
        <v>4.0803891495557201</v>
      </c>
      <c r="J261" s="6">
        <v>-0.786418437957764</v>
      </c>
      <c r="L261" s="4" t="str">
        <f t="shared" si="9"/>
        <v/>
      </c>
      <c r="M261" s="4" t="str">
        <f t="shared" si="10"/>
        <v/>
      </c>
    </row>
    <row r="262" spans="1:13" x14ac:dyDescent="0.15">
      <c r="A262" s="12" t="s">
        <v>3621</v>
      </c>
      <c r="B262" s="4" t="s">
        <v>3622</v>
      </c>
      <c r="C262" s="5">
        <v>267</v>
      </c>
      <c r="D262" s="4" t="s">
        <v>3620</v>
      </c>
      <c r="E262" s="11" t="s">
        <v>9</v>
      </c>
      <c r="F262" s="11" t="s">
        <v>10</v>
      </c>
      <c r="G262" s="6">
        <v>0.39106773394948302</v>
      </c>
      <c r="H262" s="6">
        <v>-3.1483650207519497E-2</v>
      </c>
      <c r="I262" s="6">
        <v>2.85394402902197</v>
      </c>
      <c r="J262" s="6">
        <v>-0.59125089645385698</v>
      </c>
      <c r="L262" s="4" t="str">
        <f t="shared" si="9"/>
        <v/>
      </c>
      <c r="M262" s="4" t="str">
        <f t="shared" si="10"/>
        <v/>
      </c>
    </row>
    <row r="263" spans="1:13" x14ac:dyDescent="0.15">
      <c r="A263" s="12" t="s">
        <v>432</v>
      </c>
      <c r="B263" s="4" t="s">
        <v>433</v>
      </c>
      <c r="C263" s="5" t="s">
        <v>434</v>
      </c>
      <c r="D263" s="4" t="s">
        <v>431</v>
      </c>
      <c r="E263" s="11" t="s">
        <v>10</v>
      </c>
      <c r="F263" s="11" t="s">
        <v>10</v>
      </c>
      <c r="G263" s="6">
        <v>3.1546092877988299</v>
      </c>
      <c r="H263" s="6">
        <v>-0.32938289642334001</v>
      </c>
      <c r="I263" s="6">
        <v>4.8341886534977796</v>
      </c>
      <c r="J263" s="6">
        <v>-0.73278760910034202</v>
      </c>
      <c r="L263" s="4" t="str">
        <f t="shared" si="9"/>
        <v/>
      </c>
      <c r="M263" s="4" t="str">
        <f t="shared" si="10"/>
        <v/>
      </c>
    </row>
    <row r="264" spans="1:13" x14ac:dyDescent="0.15">
      <c r="A264" s="12" t="s">
        <v>432</v>
      </c>
      <c r="B264" s="4" t="s">
        <v>433</v>
      </c>
      <c r="C264" s="5">
        <v>10944</v>
      </c>
      <c r="D264" s="4" t="s">
        <v>4248</v>
      </c>
      <c r="E264" s="11" t="s">
        <v>10</v>
      </c>
      <c r="F264" s="11" t="s">
        <v>9</v>
      </c>
      <c r="G264" s="6">
        <v>2.5282172561186198</v>
      </c>
      <c r="H264" s="6">
        <v>-0.46379566192626998</v>
      </c>
      <c r="I264" s="6">
        <v>0.26235681808403299</v>
      </c>
      <c r="J264" s="6">
        <v>0.17367887496948201</v>
      </c>
      <c r="L264" s="4" t="str">
        <f t="shared" si="9"/>
        <v/>
      </c>
      <c r="M264" s="4" t="str">
        <f t="shared" si="10"/>
        <v/>
      </c>
    </row>
    <row r="265" spans="1:13" x14ac:dyDescent="0.15">
      <c r="A265" s="12" t="s">
        <v>432</v>
      </c>
      <c r="B265" s="4" t="s">
        <v>433</v>
      </c>
      <c r="C265" s="5" t="s">
        <v>434</v>
      </c>
      <c r="D265" s="4" t="s">
        <v>5026</v>
      </c>
      <c r="E265" s="11" t="s">
        <v>10</v>
      </c>
      <c r="F265" s="11" t="s">
        <v>9</v>
      </c>
      <c r="G265" s="6">
        <v>3.7234182782799401</v>
      </c>
      <c r="H265" s="6">
        <v>-0.38379478454589799</v>
      </c>
      <c r="I265" s="6">
        <v>1.7504031483331099</v>
      </c>
      <c r="J265" s="6">
        <v>0.27392673492431602</v>
      </c>
      <c r="L265" s="4" t="str">
        <f t="shared" si="9"/>
        <v/>
      </c>
      <c r="M265" s="4" t="str">
        <f t="shared" si="10"/>
        <v/>
      </c>
    </row>
    <row r="266" spans="1:13" x14ac:dyDescent="0.15">
      <c r="A266" s="12" t="s">
        <v>432</v>
      </c>
      <c r="B266" s="4" t="s">
        <v>433</v>
      </c>
      <c r="C266" s="5" t="s">
        <v>434</v>
      </c>
      <c r="D266" s="4" t="s">
        <v>5822</v>
      </c>
      <c r="E266" s="11" t="s">
        <v>10</v>
      </c>
      <c r="F266" s="11" t="s">
        <v>9</v>
      </c>
      <c r="G266" s="6">
        <v>2.4079969869854301</v>
      </c>
      <c r="H266" s="6">
        <v>-0.315289497375488</v>
      </c>
      <c r="I266" s="6">
        <v>1.59620427757424</v>
      </c>
      <c r="J266" s="6">
        <v>0.28580856323242199</v>
      </c>
      <c r="L266" s="4" t="str">
        <f t="shared" si="9"/>
        <v/>
      </c>
      <c r="M266" s="4" t="str">
        <f t="shared" si="10"/>
        <v/>
      </c>
    </row>
    <row r="267" spans="1:13" x14ac:dyDescent="0.15">
      <c r="A267" s="12" t="s">
        <v>1538</v>
      </c>
      <c r="B267" s="4" t="s">
        <v>5920</v>
      </c>
      <c r="C267" s="5">
        <v>3143</v>
      </c>
      <c r="D267" s="4" t="s">
        <v>1537</v>
      </c>
      <c r="E267" s="11" t="s">
        <v>10</v>
      </c>
      <c r="F267" s="11" t="s">
        <v>9</v>
      </c>
      <c r="G267" s="6">
        <v>2.7948208077265</v>
      </c>
      <c r="H267" s="6">
        <v>-0.62119531631469704</v>
      </c>
      <c r="I267" s="6">
        <v>0.22616920426429099</v>
      </c>
      <c r="J267" s="6">
        <v>-0.38164615631103499</v>
      </c>
      <c r="L267" s="4" t="str">
        <f t="shared" si="9"/>
        <v/>
      </c>
      <c r="M267" s="4" t="str">
        <f t="shared" si="10"/>
        <v/>
      </c>
    </row>
    <row r="268" spans="1:13" x14ac:dyDescent="0.15">
      <c r="A268" s="12" t="s">
        <v>1538</v>
      </c>
      <c r="B268" s="4" t="s">
        <v>5920</v>
      </c>
      <c r="C268" s="5" t="s">
        <v>4514</v>
      </c>
      <c r="D268" s="4" t="s">
        <v>4513</v>
      </c>
      <c r="E268" s="11" t="s">
        <v>9</v>
      </c>
      <c r="F268" s="11" t="s">
        <v>10</v>
      </c>
      <c r="G268" s="6">
        <v>0.367613003215712</v>
      </c>
      <c r="H268" s="6">
        <v>5.4253101348877002E-2</v>
      </c>
      <c r="I268" s="6">
        <v>3.2062840022389998</v>
      </c>
      <c r="J268" s="6">
        <v>0.59308767318725597</v>
      </c>
      <c r="L268" s="4" t="str">
        <f t="shared" si="9"/>
        <v/>
      </c>
      <c r="M268" s="4" t="str">
        <f t="shared" si="10"/>
        <v/>
      </c>
    </row>
    <row r="269" spans="1:13" x14ac:dyDescent="0.15">
      <c r="A269" s="12" t="s">
        <v>2879</v>
      </c>
      <c r="B269" s="4" t="s">
        <v>2880</v>
      </c>
      <c r="C269" s="5">
        <v>10717</v>
      </c>
      <c r="D269" s="4" t="s">
        <v>2878</v>
      </c>
      <c r="E269" s="11" t="s">
        <v>10</v>
      </c>
      <c r="F269" s="11" t="s">
        <v>9</v>
      </c>
      <c r="G269" s="6">
        <v>2.7470620649662298</v>
      </c>
      <c r="H269" s="6">
        <v>0.40479278564453097</v>
      </c>
      <c r="I269" s="6">
        <v>0.27322375076016497</v>
      </c>
      <c r="J269" s="6">
        <v>-4.4583797454833998E-2</v>
      </c>
      <c r="L269" s="4" t="str">
        <f t="shared" si="9"/>
        <v/>
      </c>
      <c r="M269" s="4" t="str">
        <f t="shared" si="10"/>
        <v/>
      </c>
    </row>
    <row r="270" spans="1:13" x14ac:dyDescent="0.15">
      <c r="A270" s="12" t="s">
        <v>4270</v>
      </c>
      <c r="B270" s="4" t="s">
        <v>4271</v>
      </c>
      <c r="C270" s="5">
        <v>1707</v>
      </c>
      <c r="D270" s="4" t="s">
        <v>4269</v>
      </c>
      <c r="E270" s="11" t="s">
        <v>9</v>
      </c>
      <c r="F270" s="11" t="s">
        <v>10</v>
      </c>
      <c r="G270" s="6">
        <v>0.74024880162121098</v>
      </c>
      <c r="H270" s="6">
        <v>0.124146461486816</v>
      </c>
      <c r="I270" s="6">
        <v>3.2113573147978798</v>
      </c>
      <c r="J270" s="6">
        <v>-0.35706043243408198</v>
      </c>
      <c r="L270" s="4" t="str">
        <f t="shared" si="9"/>
        <v/>
      </c>
      <c r="M270" s="4" t="str">
        <f t="shared" si="10"/>
        <v/>
      </c>
    </row>
    <row r="271" spans="1:13" x14ac:dyDescent="0.15">
      <c r="A271" s="12" t="s">
        <v>2775</v>
      </c>
      <c r="B271" s="4" t="s">
        <v>2776</v>
      </c>
      <c r="C271" s="5" t="s">
        <v>2777</v>
      </c>
      <c r="D271" s="4" t="s">
        <v>2774</v>
      </c>
      <c r="E271" s="11" t="s">
        <v>9</v>
      </c>
      <c r="F271" s="11" t="s">
        <v>10</v>
      </c>
      <c r="G271" s="6">
        <v>0.47722298334358898</v>
      </c>
      <c r="H271" s="6">
        <v>6.3724040985107394E-2</v>
      </c>
      <c r="I271" s="6">
        <v>2.9974341361454799</v>
      </c>
      <c r="J271" s="6">
        <v>-0.64791011810302701</v>
      </c>
      <c r="L271" s="4" t="str">
        <f t="shared" si="9"/>
        <v/>
      </c>
      <c r="M271" s="4" t="str">
        <f t="shared" si="10"/>
        <v/>
      </c>
    </row>
    <row r="272" spans="1:13" x14ac:dyDescent="0.15">
      <c r="A272" s="12" t="s">
        <v>2775</v>
      </c>
      <c r="B272" s="4" t="s">
        <v>2776</v>
      </c>
      <c r="C272" s="5" t="s">
        <v>4355</v>
      </c>
      <c r="D272" s="4" t="s">
        <v>5574</v>
      </c>
      <c r="E272" s="11" t="s">
        <v>9</v>
      </c>
      <c r="F272" s="11" t="s">
        <v>10</v>
      </c>
      <c r="G272" s="6">
        <v>0.12556300952948099</v>
      </c>
      <c r="H272" s="6">
        <v>-2.1318435668945299E-2</v>
      </c>
      <c r="I272" s="6">
        <v>3.2023438801993902</v>
      </c>
      <c r="J272" s="6">
        <v>-0.50288486480712902</v>
      </c>
      <c r="L272" s="4" t="str">
        <f t="shared" si="9"/>
        <v/>
      </c>
      <c r="M272" s="4" t="str">
        <f t="shared" si="10"/>
        <v/>
      </c>
    </row>
    <row r="273" spans="1:13" x14ac:dyDescent="0.15">
      <c r="A273" s="12" t="s">
        <v>2775</v>
      </c>
      <c r="B273" s="4" t="s">
        <v>2776</v>
      </c>
      <c r="C273" s="5" t="s">
        <v>4355</v>
      </c>
      <c r="D273" s="4" t="s">
        <v>4354</v>
      </c>
      <c r="E273" s="11" t="s">
        <v>10</v>
      </c>
      <c r="F273" s="11" t="s">
        <v>9</v>
      </c>
      <c r="G273" s="6">
        <v>2.9677843155273398</v>
      </c>
      <c r="H273" s="6">
        <v>-0.403521537780762</v>
      </c>
      <c r="I273" s="6">
        <v>0.91391512794689</v>
      </c>
      <c r="J273" s="6">
        <v>-0.96261405944824197</v>
      </c>
      <c r="L273" s="4" t="str">
        <f t="shared" si="9"/>
        <v/>
      </c>
      <c r="M273" s="4" t="str">
        <f t="shared" si="10"/>
        <v/>
      </c>
    </row>
    <row r="274" spans="1:13" x14ac:dyDescent="0.15">
      <c r="A274" s="12" t="s">
        <v>4253</v>
      </c>
      <c r="B274" s="4" t="s">
        <v>4254</v>
      </c>
      <c r="C274" s="5">
        <v>16072</v>
      </c>
      <c r="D274" s="4" t="s">
        <v>4252</v>
      </c>
      <c r="E274" s="11" t="s">
        <v>10</v>
      </c>
      <c r="F274" s="11" t="s">
        <v>9</v>
      </c>
      <c r="G274" s="6">
        <v>4.3404848838757601</v>
      </c>
      <c r="H274" s="6">
        <v>1.1991939544677701</v>
      </c>
      <c r="I274" s="6">
        <v>1.4730935153800699</v>
      </c>
      <c r="J274" s="6">
        <v>0.35430884361267101</v>
      </c>
      <c r="L274" s="4" t="str">
        <f t="shared" si="9"/>
        <v/>
      </c>
      <c r="M274" s="4" t="str">
        <f t="shared" si="10"/>
        <v/>
      </c>
    </row>
    <row r="275" spans="1:13" x14ac:dyDescent="0.15">
      <c r="A275" s="12" t="s">
        <v>27</v>
      </c>
      <c r="B275" s="4" t="s">
        <v>28</v>
      </c>
      <c r="C275" s="5">
        <v>576</v>
      </c>
      <c r="D275" s="4" t="s">
        <v>993</v>
      </c>
      <c r="E275" s="11" t="s">
        <v>9</v>
      </c>
      <c r="F275" s="11" t="s">
        <v>10</v>
      </c>
      <c r="G275" s="6">
        <v>0.12157399463108499</v>
      </c>
      <c r="H275" s="6">
        <v>-7.4019432067871102E-3</v>
      </c>
      <c r="I275" s="6">
        <v>4.5613401015005</v>
      </c>
      <c r="J275" s="6">
        <v>-0.492082118988037</v>
      </c>
      <c r="L275" s="4" t="str">
        <f t="shared" si="9"/>
        <v/>
      </c>
      <c r="M275" s="4" t="str">
        <f t="shared" si="10"/>
        <v/>
      </c>
    </row>
    <row r="276" spans="1:13" x14ac:dyDescent="0.15">
      <c r="A276" s="12" t="s">
        <v>2923</v>
      </c>
      <c r="B276" s="4" t="s">
        <v>4165</v>
      </c>
      <c r="C276" s="5">
        <v>7380</v>
      </c>
      <c r="D276" s="4" t="s">
        <v>2922</v>
      </c>
      <c r="E276" s="11" t="s">
        <v>9</v>
      </c>
      <c r="F276" s="11" t="s">
        <v>10</v>
      </c>
      <c r="G276" s="6">
        <v>1.80675909314849</v>
      </c>
      <c r="H276" s="6">
        <v>-0.160321235656738</v>
      </c>
      <c r="I276" s="6">
        <v>2.4633034358283199</v>
      </c>
      <c r="J276" s="6">
        <v>-0.70180082321167003</v>
      </c>
      <c r="L276" s="4" t="str">
        <f t="shared" si="9"/>
        <v/>
      </c>
      <c r="M276" s="4" t="str">
        <f t="shared" si="10"/>
        <v/>
      </c>
    </row>
    <row r="277" spans="1:13" x14ac:dyDescent="0.15">
      <c r="A277" s="12" t="s">
        <v>2923</v>
      </c>
      <c r="B277" s="4" t="s">
        <v>4165</v>
      </c>
      <c r="C277" s="5" t="s">
        <v>4166</v>
      </c>
      <c r="D277" s="4" t="s">
        <v>4164</v>
      </c>
      <c r="E277" s="11" t="s">
        <v>10</v>
      </c>
      <c r="F277" s="11" t="s">
        <v>9</v>
      </c>
      <c r="G277" s="6">
        <v>2.80594916659197</v>
      </c>
      <c r="H277" s="6">
        <v>-0.499239921569824</v>
      </c>
      <c r="I277" s="6">
        <v>0.563355817535935</v>
      </c>
      <c r="J277" s="6">
        <v>-8.8438034057617201E-2</v>
      </c>
      <c r="L277" s="4" t="str">
        <f t="shared" si="9"/>
        <v/>
      </c>
      <c r="M277" s="4" t="str">
        <f t="shared" si="10"/>
        <v/>
      </c>
    </row>
    <row r="278" spans="1:13" x14ac:dyDescent="0.15">
      <c r="A278" s="12" t="s">
        <v>2923</v>
      </c>
      <c r="B278" s="4" t="s">
        <v>4165</v>
      </c>
      <c r="C278" s="5" t="s">
        <v>4166</v>
      </c>
      <c r="D278" s="4" t="s">
        <v>4167</v>
      </c>
      <c r="E278" s="11" t="s">
        <v>10</v>
      </c>
      <c r="F278" s="11" t="s">
        <v>9</v>
      </c>
      <c r="G278" s="6">
        <v>4.0446189090399596</v>
      </c>
      <c r="H278" s="6">
        <v>-0.40164804458618197</v>
      </c>
      <c r="I278" s="6">
        <v>1.87147772295018</v>
      </c>
      <c r="J278" s="6">
        <v>-0.547760009765625</v>
      </c>
      <c r="L278" s="4" t="str">
        <f t="shared" si="9"/>
        <v/>
      </c>
      <c r="M278" s="4" t="str">
        <f t="shared" si="10"/>
        <v/>
      </c>
    </row>
    <row r="279" spans="1:13" x14ac:dyDescent="0.15">
      <c r="A279" s="12" t="s">
        <v>2923</v>
      </c>
      <c r="B279" s="4" t="s">
        <v>4165</v>
      </c>
      <c r="C279" s="5" t="s">
        <v>4166</v>
      </c>
      <c r="D279" s="4" t="s">
        <v>4203</v>
      </c>
      <c r="E279" s="11" t="s">
        <v>10</v>
      </c>
      <c r="F279" s="11" t="s">
        <v>9</v>
      </c>
      <c r="G279" s="6">
        <v>2.0195962753647998</v>
      </c>
      <c r="H279" s="6">
        <v>-0.47798490524291998</v>
      </c>
      <c r="I279" s="6">
        <v>0.21740139551975199</v>
      </c>
      <c r="J279" s="6">
        <v>-0.217280387878418</v>
      </c>
      <c r="L279" s="4" t="str">
        <f t="shared" si="9"/>
        <v/>
      </c>
      <c r="M279" s="4" t="str">
        <f t="shared" si="10"/>
        <v/>
      </c>
    </row>
    <row r="280" spans="1:13" x14ac:dyDescent="0.15">
      <c r="A280" s="12" t="s">
        <v>2346</v>
      </c>
      <c r="B280" s="4" t="s">
        <v>2347</v>
      </c>
      <c r="C280" s="5" t="s">
        <v>2354</v>
      </c>
      <c r="D280" s="4" t="s">
        <v>2355</v>
      </c>
      <c r="E280" s="11" t="s">
        <v>10</v>
      </c>
      <c r="F280" s="11" t="s">
        <v>9</v>
      </c>
      <c r="G280" s="6">
        <v>1.9688472857962001</v>
      </c>
      <c r="H280" s="6">
        <v>-0.465312480926514</v>
      </c>
      <c r="I280" s="6">
        <v>0.31462990396803397</v>
      </c>
      <c r="J280" s="6">
        <v>-0.51854038238525402</v>
      </c>
      <c r="L280" s="4" t="str">
        <f t="shared" si="9"/>
        <v/>
      </c>
      <c r="M280" s="4" t="str">
        <f t="shared" si="10"/>
        <v/>
      </c>
    </row>
    <row r="281" spans="1:13" x14ac:dyDescent="0.15">
      <c r="A281" s="12" t="s">
        <v>2346</v>
      </c>
      <c r="B281" s="4" t="s">
        <v>2347</v>
      </c>
      <c r="C281" s="5">
        <v>14176</v>
      </c>
      <c r="D281" s="4" t="s">
        <v>2778</v>
      </c>
      <c r="E281" s="11" t="s">
        <v>10</v>
      </c>
      <c r="F281" s="11" t="s">
        <v>9</v>
      </c>
      <c r="G281" s="6">
        <v>1.68777517753705</v>
      </c>
      <c r="H281" s="6">
        <v>-0.50117397308349598</v>
      </c>
      <c r="I281" s="6">
        <v>0.291067970562574</v>
      </c>
      <c r="J281" s="6">
        <v>-0.67513465881347701</v>
      </c>
      <c r="L281" s="4" t="str">
        <f t="shared" si="9"/>
        <v/>
      </c>
      <c r="M281" s="4" t="str">
        <f t="shared" si="10"/>
        <v/>
      </c>
    </row>
    <row r="282" spans="1:13" x14ac:dyDescent="0.15">
      <c r="A282" s="12" t="s">
        <v>3817</v>
      </c>
      <c r="B282" s="4" t="s">
        <v>3818</v>
      </c>
      <c r="C282" s="5" t="s">
        <v>3819</v>
      </c>
      <c r="D282" s="4" t="s">
        <v>3816</v>
      </c>
      <c r="E282" s="11" t="s">
        <v>10</v>
      </c>
      <c r="F282" s="11" t="s">
        <v>9</v>
      </c>
      <c r="G282" s="6">
        <v>2.5266514910090301</v>
      </c>
      <c r="H282" s="6">
        <v>-0.32009243965148898</v>
      </c>
      <c r="I282" s="6">
        <v>0.88285700519657395</v>
      </c>
      <c r="J282" s="6">
        <v>8.7159633636474595E-2</v>
      </c>
      <c r="L282" s="4" t="str">
        <f t="shared" si="9"/>
        <v/>
      </c>
      <c r="M282" s="4" t="str">
        <f t="shared" si="10"/>
        <v/>
      </c>
    </row>
    <row r="283" spans="1:13" x14ac:dyDescent="0.15">
      <c r="A283" s="12" t="s">
        <v>4383</v>
      </c>
      <c r="B283" s="4" t="s">
        <v>4384</v>
      </c>
      <c r="C283" s="5" t="s">
        <v>4759</v>
      </c>
      <c r="D283" s="4" t="s">
        <v>4758</v>
      </c>
      <c r="E283" s="11" t="s">
        <v>9</v>
      </c>
      <c r="F283" s="11" t="s">
        <v>10</v>
      </c>
      <c r="G283" s="6">
        <v>0.55873387470191405</v>
      </c>
      <c r="H283" s="6">
        <v>5.7110309600830099E-2</v>
      </c>
      <c r="I283" s="6">
        <v>4.49197871309942</v>
      </c>
      <c r="J283" s="6">
        <v>-1.7770080566406301</v>
      </c>
      <c r="L283" s="4" t="str">
        <f t="shared" si="9"/>
        <v/>
      </c>
      <c r="M283" s="4" t="str">
        <f t="shared" si="10"/>
        <v/>
      </c>
    </row>
    <row r="284" spans="1:13" x14ac:dyDescent="0.15">
      <c r="A284" s="12" t="s">
        <v>1969</v>
      </c>
      <c r="B284" s="4" t="s">
        <v>1970</v>
      </c>
      <c r="C284" s="5">
        <v>10727</v>
      </c>
      <c r="D284" s="4" t="s">
        <v>4657</v>
      </c>
      <c r="E284" s="11" t="s">
        <v>10</v>
      </c>
      <c r="F284" s="11" t="s">
        <v>9</v>
      </c>
      <c r="G284" s="6">
        <v>2.9166805972946999</v>
      </c>
      <c r="H284" s="6">
        <v>-0.34040021896362299</v>
      </c>
      <c r="I284" s="6">
        <v>0.62785981069345997</v>
      </c>
      <c r="J284" s="6">
        <v>-0.117605686187744</v>
      </c>
      <c r="L284" s="4" t="str">
        <f t="shared" si="9"/>
        <v/>
      </c>
      <c r="M284" s="4" t="str">
        <f t="shared" si="10"/>
        <v/>
      </c>
    </row>
    <row r="285" spans="1:13" x14ac:dyDescent="0.15">
      <c r="A285" s="12" t="s">
        <v>511</v>
      </c>
      <c r="B285" s="4" t="s">
        <v>5918</v>
      </c>
      <c r="C285" s="5">
        <v>6568</v>
      </c>
      <c r="D285" s="4" t="s">
        <v>510</v>
      </c>
      <c r="E285" s="11" t="s">
        <v>10</v>
      </c>
      <c r="F285" s="11" t="s">
        <v>10</v>
      </c>
      <c r="G285" s="6">
        <v>4.3377994048869501</v>
      </c>
      <c r="H285" s="6">
        <v>-0.43681812286376998</v>
      </c>
      <c r="I285" s="6">
        <v>2.52218129536721</v>
      </c>
      <c r="J285" s="6">
        <v>-0.54594802856445301</v>
      </c>
      <c r="L285" s="4" t="str">
        <f t="shared" si="9"/>
        <v/>
      </c>
      <c r="M285" s="4" t="str">
        <f t="shared" si="10"/>
        <v/>
      </c>
    </row>
    <row r="286" spans="1:13" x14ac:dyDescent="0.15">
      <c r="A286" s="12" t="s">
        <v>3910</v>
      </c>
      <c r="B286" s="4" t="s">
        <v>5971</v>
      </c>
      <c r="C286" s="5">
        <v>2665</v>
      </c>
      <c r="D286" s="4" t="s">
        <v>3909</v>
      </c>
      <c r="E286" s="11" t="s">
        <v>10</v>
      </c>
      <c r="F286" s="11" t="s">
        <v>9</v>
      </c>
      <c r="G286" s="6">
        <v>2.6387063001387299</v>
      </c>
      <c r="H286" s="6">
        <v>-0.53018903732299805</v>
      </c>
      <c r="I286" s="6">
        <v>1.0751675923775901</v>
      </c>
      <c r="J286" s="6">
        <v>-0.16316294670105</v>
      </c>
      <c r="L286" s="4" t="str">
        <f t="shared" si="9"/>
        <v/>
      </c>
      <c r="M286" s="4" t="str">
        <f t="shared" si="10"/>
        <v/>
      </c>
    </row>
    <row r="287" spans="1:13" x14ac:dyDescent="0.15">
      <c r="A287" s="12" t="s">
        <v>5767</v>
      </c>
      <c r="B287" s="4" t="s">
        <v>5768</v>
      </c>
      <c r="C287" s="5">
        <v>13597</v>
      </c>
      <c r="D287" s="4" t="s">
        <v>5766</v>
      </c>
      <c r="E287" s="11" t="s">
        <v>10</v>
      </c>
      <c r="F287" s="11" t="s">
        <v>9</v>
      </c>
      <c r="G287" s="6">
        <v>4.30185558990609</v>
      </c>
      <c r="H287" s="6">
        <v>-0.39184141159057601</v>
      </c>
      <c r="I287" s="6">
        <v>0.26488326493827402</v>
      </c>
      <c r="J287" s="6">
        <v>6.0498237609863302E-2</v>
      </c>
      <c r="L287" s="4" t="str">
        <f t="shared" si="9"/>
        <v/>
      </c>
      <c r="M287" s="4" t="str">
        <f t="shared" si="10"/>
        <v/>
      </c>
    </row>
    <row r="288" spans="1:13" x14ac:dyDescent="0.15">
      <c r="A288" s="12" t="s">
        <v>740</v>
      </c>
      <c r="B288" s="4" t="s">
        <v>5957</v>
      </c>
      <c r="C288" s="5">
        <v>1344</v>
      </c>
      <c r="D288" s="4" t="s">
        <v>739</v>
      </c>
      <c r="E288" s="11" t="s">
        <v>10</v>
      </c>
      <c r="F288" s="11" t="s">
        <v>9</v>
      </c>
      <c r="G288" s="6">
        <v>2.4183821591441799</v>
      </c>
      <c r="H288" s="6">
        <v>-0.472155570983887</v>
      </c>
      <c r="I288" s="6">
        <v>0.22421164121450701</v>
      </c>
      <c r="J288" s="6">
        <v>-0.35642671585083002</v>
      </c>
      <c r="L288" s="4" t="str">
        <f t="shared" si="9"/>
        <v/>
      </c>
      <c r="M288" s="4" t="str">
        <f t="shared" si="10"/>
        <v/>
      </c>
    </row>
    <row r="289" spans="1:13" x14ac:dyDescent="0.15">
      <c r="A289" s="12" t="s">
        <v>740</v>
      </c>
      <c r="B289" s="4" t="s">
        <v>5683</v>
      </c>
      <c r="C289" s="5">
        <v>7456</v>
      </c>
      <c r="D289" s="4" t="s">
        <v>1247</v>
      </c>
      <c r="E289" s="11" t="s">
        <v>10</v>
      </c>
      <c r="F289" s="11" t="s">
        <v>9</v>
      </c>
      <c r="G289" s="6">
        <v>2.32011352370681</v>
      </c>
      <c r="H289" s="6">
        <v>-0.55501604080200195</v>
      </c>
      <c r="I289" s="6">
        <v>0.16377638864726499</v>
      </c>
      <c r="J289" s="6">
        <v>-0.28940486907959001</v>
      </c>
      <c r="L289" s="4" t="str">
        <f t="shared" si="9"/>
        <v/>
      </c>
      <c r="M289" s="4" t="str">
        <f t="shared" si="10"/>
        <v/>
      </c>
    </row>
    <row r="290" spans="1:13" x14ac:dyDescent="0.15">
      <c r="A290" s="12" t="s">
        <v>3504</v>
      </c>
      <c r="B290" s="4" t="s">
        <v>3505</v>
      </c>
      <c r="C290" s="5" t="s">
        <v>3506</v>
      </c>
      <c r="D290" s="4" t="s">
        <v>4503</v>
      </c>
      <c r="E290" s="11" t="s">
        <v>9</v>
      </c>
      <c r="F290" s="11" t="s">
        <v>10</v>
      </c>
      <c r="G290" s="6">
        <v>2.5774349443902498</v>
      </c>
      <c r="H290" s="6">
        <v>-0.13022089004516599</v>
      </c>
      <c r="I290" s="6">
        <v>2.4335181697349402</v>
      </c>
      <c r="J290" s="6">
        <v>-0.841050624847412</v>
      </c>
      <c r="L290" s="4" t="str">
        <f t="shared" si="9"/>
        <v/>
      </c>
      <c r="M290" s="4" t="str">
        <f t="shared" si="10"/>
        <v/>
      </c>
    </row>
    <row r="291" spans="1:13" x14ac:dyDescent="0.15">
      <c r="A291" s="12" t="s">
        <v>3504</v>
      </c>
      <c r="B291" s="4" t="s">
        <v>3505</v>
      </c>
      <c r="C291" s="5" t="s">
        <v>3506</v>
      </c>
      <c r="D291" s="4" t="s">
        <v>5759</v>
      </c>
      <c r="E291" s="11" t="s">
        <v>9</v>
      </c>
      <c r="F291" s="11" t="s">
        <v>10</v>
      </c>
      <c r="G291" s="6">
        <v>0.137412603124732</v>
      </c>
      <c r="H291" s="6">
        <v>-1.84788703918457E-2</v>
      </c>
      <c r="I291" s="6">
        <v>2.7265531495841699</v>
      </c>
      <c r="J291" s="6">
        <v>-0.57483959197998002</v>
      </c>
      <c r="L291" s="4" t="str">
        <f t="shared" si="9"/>
        <v/>
      </c>
      <c r="M291" s="4" t="str">
        <f t="shared" si="10"/>
        <v/>
      </c>
    </row>
    <row r="292" spans="1:13" x14ac:dyDescent="0.15">
      <c r="A292" s="12" t="s">
        <v>3504</v>
      </c>
      <c r="B292" s="4" t="s">
        <v>3505</v>
      </c>
      <c r="C292" s="5">
        <v>7838</v>
      </c>
      <c r="D292" s="4" t="s">
        <v>3873</v>
      </c>
      <c r="E292" s="11" t="s">
        <v>10</v>
      </c>
      <c r="F292" s="11" t="s">
        <v>9</v>
      </c>
      <c r="G292" s="6">
        <v>5.0753925784531999</v>
      </c>
      <c r="H292" s="6">
        <v>0.32798147201538103</v>
      </c>
      <c r="I292" s="6">
        <v>0.23093073810300799</v>
      </c>
      <c r="J292" s="6">
        <v>4.9315929412841797E-2</v>
      </c>
      <c r="L292" s="4" t="str">
        <f t="shared" si="9"/>
        <v/>
      </c>
      <c r="M292" s="4" t="str">
        <f t="shared" si="10"/>
        <v/>
      </c>
    </row>
    <row r="293" spans="1:13" x14ac:dyDescent="0.15">
      <c r="A293" s="12" t="s">
        <v>1606</v>
      </c>
      <c r="B293" s="4" t="s">
        <v>1607</v>
      </c>
      <c r="C293" s="5" t="s">
        <v>1608</v>
      </c>
      <c r="D293" s="4" t="s">
        <v>1605</v>
      </c>
      <c r="E293" s="11" t="s">
        <v>10</v>
      </c>
      <c r="F293" s="11" t="s">
        <v>9</v>
      </c>
      <c r="G293" s="6">
        <v>4.4769909132622896</v>
      </c>
      <c r="H293" s="6">
        <v>-0.48553943634033198</v>
      </c>
      <c r="I293" s="6">
        <v>0.78565395100917501</v>
      </c>
      <c r="J293" s="6">
        <v>-0.138552665710449</v>
      </c>
      <c r="L293" s="4" t="str">
        <f t="shared" si="9"/>
        <v/>
      </c>
      <c r="M293" s="4" t="str">
        <f t="shared" si="10"/>
        <v/>
      </c>
    </row>
    <row r="294" spans="1:13" x14ac:dyDescent="0.15">
      <c r="A294" s="12" t="s">
        <v>4505</v>
      </c>
      <c r="B294" s="4" t="s">
        <v>4506</v>
      </c>
      <c r="C294" s="5">
        <v>6614</v>
      </c>
      <c r="D294" s="4" t="s">
        <v>4504</v>
      </c>
      <c r="E294" s="11" t="s">
        <v>9</v>
      </c>
      <c r="F294" s="11" t="s">
        <v>10</v>
      </c>
      <c r="G294" s="6">
        <v>1.40231187511592</v>
      </c>
      <c r="H294" s="6">
        <v>-0.15909624099731401</v>
      </c>
      <c r="I294" s="6">
        <v>3.43071595649121</v>
      </c>
      <c r="J294" s="6">
        <v>-1.04591464996338</v>
      </c>
      <c r="L294" s="4" t="str">
        <f t="shared" si="9"/>
        <v/>
      </c>
      <c r="M294" s="4" t="str">
        <f t="shared" si="10"/>
        <v/>
      </c>
    </row>
    <row r="295" spans="1:13" x14ac:dyDescent="0.15">
      <c r="A295" s="12" t="s">
        <v>4505</v>
      </c>
      <c r="B295" s="4" t="s">
        <v>4506</v>
      </c>
      <c r="C295" s="5">
        <v>6614</v>
      </c>
      <c r="D295" s="4" t="s">
        <v>5769</v>
      </c>
      <c r="E295" s="11" t="s">
        <v>9</v>
      </c>
      <c r="F295" s="11" t="s">
        <v>10</v>
      </c>
      <c r="G295" s="6">
        <v>9.1233168240362802E-2</v>
      </c>
      <c r="H295" s="6">
        <v>-1.5677452087402299E-2</v>
      </c>
      <c r="I295" s="6">
        <v>3.01675900614946</v>
      </c>
      <c r="J295" s="6">
        <v>-0.80927848815918002</v>
      </c>
      <c r="L295" s="4" t="str">
        <f t="shared" si="9"/>
        <v/>
      </c>
      <c r="M295" s="4" t="str">
        <f t="shared" si="10"/>
        <v/>
      </c>
    </row>
    <row r="296" spans="1:13" x14ac:dyDescent="0.15">
      <c r="A296" s="12" t="s">
        <v>3709</v>
      </c>
      <c r="B296" s="4" t="s">
        <v>3710</v>
      </c>
      <c r="C296" s="5">
        <v>337</v>
      </c>
      <c r="D296" s="4" t="s">
        <v>3708</v>
      </c>
      <c r="E296" s="11" t="s">
        <v>9</v>
      </c>
      <c r="F296" s="11" t="s">
        <v>10</v>
      </c>
      <c r="G296" s="6">
        <v>0.44952187106076003</v>
      </c>
      <c r="H296" s="6">
        <v>3.9917945861816399E-2</v>
      </c>
      <c r="I296" s="6">
        <v>2.81699790501166</v>
      </c>
      <c r="J296" s="6">
        <v>-0.67692089080810502</v>
      </c>
      <c r="L296" s="4" t="str">
        <f t="shared" si="9"/>
        <v/>
      </c>
      <c r="M296" s="4" t="str">
        <f t="shared" si="10"/>
        <v/>
      </c>
    </row>
    <row r="297" spans="1:13" x14ac:dyDescent="0.15">
      <c r="A297" s="12" t="s">
        <v>2991</v>
      </c>
      <c r="B297" s="4" t="s">
        <v>2992</v>
      </c>
      <c r="C297" s="5">
        <v>12742</v>
      </c>
      <c r="D297" s="4" t="s">
        <v>3211</v>
      </c>
      <c r="E297" s="11" t="s">
        <v>9</v>
      </c>
      <c r="F297" s="11" t="s">
        <v>10</v>
      </c>
      <c r="G297" s="6">
        <v>1.40655143976536</v>
      </c>
      <c r="H297" s="6">
        <v>-0.151843070983887</v>
      </c>
      <c r="I297" s="6">
        <v>3.7628047934584501</v>
      </c>
      <c r="J297" s="6">
        <v>-0.92566990852356001</v>
      </c>
      <c r="L297" s="4" t="str">
        <f t="shared" si="9"/>
        <v/>
      </c>
      <c r="M297" s="4" t="str">
        <f t="shared" si="10"/>
        <v/>
      </c>
    </row>
    <row r="298" spans="1:13" x14ac:dyDescent="0.15">
      <c r="A298" s="12" t="s">
        <v>1425</v>
      </c>
      <c r="B298" s="4" t="s">
        <v>1426</v>
      </c>
      <c r="C298" s="5" t="s">
        <v>1427</v>
      </c>
      <c r="D298" s="4" t="s">
        <v>1424</v>
      </c>
      <c r="E298" s="11" t="s">
        <v>9</v>
      </c>
      <c r="F298" s="11" t="s">
        <v>10</v>
      </c>
      <c r="G298" s="6">
        <v>1.0143748738782199</v>
      </c>
      <c r="H298" s="6">
        <v>0.109903812408447</v>
      </c>
      <c r="I298" s="6">
        <v>3.27608139099631</v>
      </c>
      <c r="J298" s="6">
        <v>-0.45615386962890597</v>
      </c>
      <c r="L298" s="4" t="str">
        <f t="shared" si="9"/>
        <v/>
      </c>
      <c r="M298" s="4" t="str">
        <f t="shared" si="10"/>
        <v/>
      </c>
    </row>
    <row r="299" spans="1:13" x14ac:dyDescent="0.15">
      <c r="A299" s="12" t="s">
        <v>2863</v>
      </c>
      <c r="B299" s="4" t="s">
        <v>2864</v>
      </c>
      <c r="C299" s="5" t="s">
        <v>2865</v>
      </c>
      <c r="D299" s="4" t="s">
        <v>2862</v>
      </c>
      <c r="E299" s="11" t="s">
        <v>10</v>
      </c>
      <c r="F299" s="11" t="s">
        <v>9</v>
      </c>
      <c r="G299" s="6">
        <v>2.7119356306725502</v>
      </c>
      <c r="H299" s="6">
        <v>-0.31620311737060502</v>
      </c>
      <c r="I299" s="6">
        <v>2.8730556831317099E-2</v>
      </c>
      <c r="J299" s="6">
        <v>7.5943470001220703E-3</v>
      </c>
      <c r="L299" s="4" t="str">
        <f t="shared" si="9"/>
        <v/>
      </c>
      <c r="M299" s="4" t="str">
        <f t="shared" si="10"/>
        <v/>
      </c>
    </row>
    <row r="300" spans="1:13" x14ac:dyDescent="0.15">
      <c r="A300" s="12" t="s">
        <v>582</v>
      </c>
      <c r="B300" s="4" t="s">
        <v>583</v>
      </c>
      <c r="C300" s="5">
        <v>4092</v>
      </c>
      <c r="D300" s="4" t="s">
        <v>581</v>
      </c>
      <c r="E300" s="11" t="s">
        <v>10</v>
      </c>
      <c r="F300" s="11" t="s">
        <v>10</v>
      </c>
      <c r="G300" s="6">
        <v>4.6513923609505499</v>
      </c>
      <c r="H300" s="6">
        <v>-0.34813880920410201</v>
      </c>
      <c r="I300" s="6">
        <v>3.3502066782099198</v>
      </c>
      <c r="J300" s="6">
        <v>-0.40213632583618197</v>
      </c>
      <c r="L300" s="4" t="str">
        <f t="shared" si="9"/>
        <v/>
      </c>
      <c r="M300" s="4" t="str">
        <f t="shared" si="10"/>
        <v/>
      </c>
    </row>
    <row r="301" spans="1:13" x14ac:dyDescent="0.15">
      <c r="A301" s="12" t="s">
        <v>781</v>
      </c>
      <c r="B301" s="4" t="s">
        <v>782</v>
      </c>
      <c r="C301" s="5" t="s">
        <v>1097</v>
      </c>
      <c r="D301" s="4" t="s">
        <v>1096</v>
      </c>
      <c r="E301" s="11" t="s">
        <v>9</v>
      </c>
      <c r="F301" s="11" t="s">
        <v>10</v>
      </c>
      <c r="G301" s="6">
        <v>1.36907275123287</v>
      </c>
      <c r="H301" s="6">
        <v>-0.19531583786010701</v>
      </c>
      <c r="I301" s="6">
        <v>2.12092858825384</v>
      </c>
      <c r="J301" s="6">
        <v>0.63699197769164995</v>
      </c>
      <c r="L301" s="4" t="str">
        <f t="shared" si="9"/>
        <v/>
      </c>
      <c r="M301" s="4" t="str">
        <f t="shared" si="10"/>
        <v/>
      </c>
    </row>
    <row r="302" spans="1:13" x14ac:dyDescent="0.15">
      <c r="A302" s="12" t="s">
        <v>781</v>
      </c>
      <c r="B302" s="4" t="s">
        <v>782</v>
      </c>
      <c r="C302" s="5" t="s">
        <v>1097</v>
      </c>
      <c r="D302" s="4" t="s">
        <v>1098</v>
      </c>
      <c r="E302" s="11" t="s">
        <v>9</v>
      </c>
      <c r="F302" s="11" t="s">
        <v>10</v>
      </c>
      <c r="G302" s="6">
        <v>1.95639553773359</v>
      </c>
      <c r="H302" s="6">
        <v>-0.19977235794067399</v>
      </c>
      <c r="I302" s="6">
        <v>2.93924311672236</v>
      </c>
      <c r="J302" s="6">
        <v>-0.80280542373657204</v>
      </c>
      <c r="L302" s="4" t="str">
        <f t="shared" si="9"/>
        <v/>
      </c>
      <c r="M302" s="4" t="str">
        <f t="shared" si="10"/>
        <v/>
      </c>
    </row>
    <row r="303" spans="1:13" x14ac:dyDescent="0.15">
      <c r="A303" s="12" t="s">
        <v>781</v>
      </c>
      <c r="B303" s="4" t="s">
        <v>782</v>
      </c>
      <c r="C303" s="5">
        <v>12592</v>
      </c>
      <c r="D303" s="4" t="s">
        <v>1099</v>
      </c>
      <c r="E303" s="11" t="s">
        <v>9</v>
      </c>
      <c r="F303" s="11" t="s">
        <v>10</v>
      </c>
      <c r="G303" s="6">
        <v>0.34626039764488997</v>
      </c>
      <c r="H303" s="6">
        <v>-5.24792671203613E-2</v>
      </c>
      <c r="I303" s="6">
        <v>3.7269427546729199</v>
      </c>
      <c r="J303" s="6">
        <v>-0.72133684158325195</v>
      </c>
      <c r="L303" s="4" t="str">
        <f t="shared" si="9"/>
        <v/>
      </c>
      <c r="M303" s="4" t="str">
        <f t="shared" si="10"/>
        <v/>
      </c>
    </row>
    <row r="304" spans="1:13" x14ac:dyDescent="0.15">
      <c r="A304" s="12" t="s">
        <v>781</v>
      </c>
      <c r="B304" s="4" t="s">
        <v>782</v>
      </c>
      <c r="C304" s="5" t="s">
        <v>1097</v>
      </c>
      <c r="D304" s="4" t="s">
        <v>1100</v>
      </c>
      <c r="E304" s="11" t="s">
        <v>9</v>
      </c>
      <c r="F304" s="11" t="s">
        <v>10</v>
      </c>
      <c r="G304" s="6">
        <v>1.2983291027660999</v>
      </c>
      <c r="H304" s="6">
        <v>-0.161768913269043</v>
      </c>
      <c r="I304" s="6">
        <v>3.30719183983248</v>
      </c>
      <c r="J304" s="6">
        <v>-0.70315980911254905</v>
      </c>
      <c r="L304" s="4" t="str">
        <f t="shared" si="9"/>
        <v/>
      </c>
      <c r="M304" s="4" t="str">
        <f t="shared" si="10"/>
        <v/>
      </c>
    </row>
    <row r="305" spans="1:13" x14ac:dyDescent="0.15">
      <c r="A305" s="12" t="s">
        <v>781</v>
      </c>
      <c r="B305" s="4" t="s">
        <v>782</v>
      </c>
      <c r="C305" s="5" t="s">
        <v>3777</v>
      </c>
      <c r="D305" s="4" t="s">
        <v>3778</v>
      </c>
      <c r="E305" s="11" t="s">
        <v>9</v>
      </c>
      <c r="F305" s="11" t="s">
        <v>10</v>
      </c>
      <c r="G305" s="6">
        <v>1.34607622691549</v>
      </c>
      <c r="H305" s="6">
        <v>-0.13736391067504899</v>
      </c>
      <c r="I305" s="6">
        <v>4.4852678002899697</v>
      </c>
      <c r="J305" s="6">
        <v>-0.55114221572875999</v>
      </c>
      <c r="L305" s="4" t="str">
        <f t="shared" si="9"/>
        <v/>
      </c>
      <c r="M305" s="4" t="str">
        <f t="shared" si="10"/>
        <v/>
      </c>
    </row>
    <row r="306" spans="1:13" x14ac:dyDescent="0.15">
      <c r="A306" s="12" t="s">
        <v>781</v>
      </c>
      <c r="B306" s="4" t="s">
        <v>782</v>
      </c>
      <c r="C306" s="5">
        <v>12595</v>
      </c>
      <c r="D306" s="4" t="s">
        <v>2302</v>
      </c>
      <c r="E306" s="11" t="s">
        <v>10</v>
      </c>
      <c r="F306" s="11" t="s">
        <v>9</v>
      </c>
      <c r="G306" s="6">
        <v>2.9461972810697601</v>
      </c>
      <c r="H306" s="6">
        <v>0.43929815292358398</v>
      </c>
      <c r="I306" s="6">
        <v>6.3050041348561695E-2</v>
      </c>
      <c r="J306" s="6">
        <v>-4.2326450347900398E-2</v>
      </c>
      <c r="L306" s="4" t="str">
        <f t="shared" si="9"/>
        <v/>
      </c>
      <c r="M306" s="4" t="str">
        <f t="shared" si="10"/>
        <v/>
      </c>
    </row>
    <row r="307" spans="1:13" x14ac:dyDescent="0.15">
      <c r="A307" s="12" t="s">
        <v>2647</v>
      </c>
      <c r="B307" s="4" t="s">
        <v>2648</v>
      </c>
      <c r="C307" s="5">
        <v>17126</v>
      </c>
      <c r="D307" s="4" t="s">
        <v>2646</v>
      </c>
      <c r="E307" s="11" t="s">
        <v>9</v>
      </c>
      <c r="F307" s="11" t="s">
        <v>10</v>
      </c>
      <c r="G307" s="6">
        <v>0.65669485744712897</v>
      </c>
      <c r="H307" s="6">
        <v>-9.5792770385742201E-2</v>
      </c>
      <c r="I307" s="6">
        <v>2.0297187152234</v>
      </c>
      <c r="J307" s="6">
        <v>-0.70846796035766602</v>
      </c>
      <c r="L307" s="4" t="str">
        <f t="shared" si="9"/>
        <v/>
      </c>
      <c r="M307" s="4" t="str">
        <f t="shared" si="10"/>
        <v/>
      </c>
    </row>
    <row r="308" spans="1:13" x14ac:dyDescent="0.15">
      <c r="A308" s="12" t="s">
        <v>2799</v>
      </c>
      <c r="B308" s="4" t="s">
        <v>2800</v>
      </c>
      <c r="C308" s="5" t="s">
        <v>2801</v>
      </c>
      <c r="D308" s="4" t="s">
        <v>2798</v>
      </c>
      <c r="E308" s="11" t="s">
        <v>10</v>
      </c>
      <c r="F308" s="11" t="s">
        <v>9</v>
      </c>
      <c r="G308" s="6">
        <v>3.16578277138832</v>
      </c>
      <c r="H308" s="6">
        <v>-0.31880760192871099</v>
      </c>
      <c r="I308" s="6">
        <v>5.20616138657084E-2</v>
      </c>
      <c r="J308" s="6">
        <v>-1.67393684387207E-2</v>
      </c>
      <c r="L308" s="4" t="str">
        <f t="shared" si="9"/>
        <v/>
      </c>
      <c r="M308" s="4" t="str">
        <f t="shared" si="10"/>
        <v/>
      </c>
    </row>
    <row r="309" spans="1:13" x14ac:dyDescent="0.15">
      <c r="A309" s="12" t="s">
        <v>2799</v>
      </c>
      <c r="B309" s="4" t="s">
        <v>2800</v>
      </c>
      <c r="C309" s="5" t="s">
        <v>2801</v>
      </c>
      <c r="D309" s="4" t="s">
        <v>2809</v>
      </c>
      <c r="E309" s="11" t="s">
        <v>10</v>
      </c>
      <c r="F309" s="11" t="s">
        <v>9</v>
      </c>
      <c r="G309" s="6">
        <v>2.9729825085421302</v>
      </c>
      <c r="H309" s="6">
        <v>-0.373854160308838</v>
      </c>
      <c r="I309" s="6">
        <v>4.1140318638103003E-2</v>
      </c>
      <c r="J309" s="6">
        <v>1.12228393554688E-2</v>
      </c>
      <c r="L309" s="4" t="str">
        <f t="shared" si="9"/>
        <v/>
      </c>
      <c r="M309" s="4" t="str">
        <f t="shared" si="10"/>
        <v/>
      </c>
    </row>
    <row r="310" spans="1:13" x14ac:dyDescent="0.15">
      <c r="A310" s="12" t="s">
        <v>2950</v>
      </c>
      <c r="B310" s="4" t="s">
        <v>2951</v>
      </c>
      <c r="C310" s="5">
        <v>1262</v>
      </c>
      <c r="D310" s="4" t="s">
        <v>2949</v>
      </c>
      <c r="E310" s="11" t="s">
        <v>10</v>
      </c>
      <c r="F310" s="11" t="s">
        <v>9</v>
      </c>
      <c r="G310" s="6">
        <v>2.0327094630431</v>
      </c>
      <c r="H310" s="6">
        <v>-0.51808643341064498</v>
      </c>
      <c r="I310" s="6">
        <v>1.51519154122266</v>
      </c>
      <c r="J310" s="6">
        <v>-0.37424087524414101</v>
      </c>
      <c r="L310" s="4" t="str">
        <f t="shared" si="9"/>
        <v/>
      </c>
      <c r="M310" s="4" t="str">
        <f t="shared" si="10"/>
        <v/>
      </c>
    </row>
    <row r="311" spans="1:13" x14ac:dyDescent="0.15">
      <c r="A311" s="12" t="s">
        <v>2950</v>
      </c>
      <c r="B311" s="4" t="s">
        <v>2951</v>
      </c>
      <c r="C311" s="5">
        <v>1262</v>
      </c>
      <c r="D311" s="4" t="s">
        <v>3148</v>
      </c>
      <c r="E311" s="11" t="s">
        <v>10</v>
      </c>
      <c r="F311" s="11" t="s">
        <v>9</v>
      </c>
      <c r="G311" s="6">
        <v>4.5805765382125498</v>
      </c>
      <c r="H311" s="6">
        <v>-1.0355262756347701</v>
      </c>
      <c r="I311" s="6">
        <v>1.6969324026701</v>
      </c>
      <c r="J311" s="6">
        <v>-0.62083435058593806</v>
      </c>
      <c r="L311" s="4" t="str">
        <f t="shared" si="9"/>
        <v/>
      </c>
      <c r="M311" s="4" t="str">
        <f t="shared" si="10"/>
        <v/>
      </c>
    </row>
    <row r="312" spans="1:13" x14ac:dyDescent="0.15">
      <c r="A312" s="12" t="s">
        <v>701</v>
      </c>
      <c r="B312" s="4" t="s">
        <v>702</v>
      </c>
      <c r="C312" s="5">
        <v>1622</v>
      </c>
      <c r="D312" s="4" t="s">
        <v>700</v>
      </c>
      <c r="E312" s="11" t="s">
        <v>10</v>
      </c>
      <c r="F312" s="11" t="s">
        <v>10</v>
      </c>
      <c r="G312" s="6">
        <v>4.46996076548582</v>
      </c>
      <c r="H312" s="6">
        <v>0.451954364776611</v>
      </c>
      <c r="I312" s="6">
        <v>4.1383019981427998</v>
      </c>
      <c r="J312" s="6">
        <v>-0.33383512496948198</v>
      </c>
      <c r="L312" s="4" t="str">
        <f t="shared" si="9"/>
        <v/>
      </c>
      <c r="M312" s="4" t="str">
        <f t="shared" si="10"/>
        <v/>
      </c>
    </row>
    <row r="313" spans="1:13" x14ac:dyDescent="0.15">
      <c r="A313" s="12" t="s">
        <v>2357</v>
      </c>
      <c r="B313" s="4" t="s">
        <v>2358</v>
      </c>
      <c r="C313" s="5" t="s">
        <v>2731</v>
      </c>
      <c r="D313" s="4" t="s">
        <v>2730</v>
      </c>
      <c r="E313" s="11" t="s">
        <v>9</v>
      </c>
      <c r="F313" s="11" t="s">
        <v>10</v>
      </c>
      <c r="G313" s="6">
        <v>2.11646725533602</v>
      </c>
      <c r="H313" s="6">
        <v>-0.178215026855469</v>
      </c>
      <c r="I313" s="6">
        <v>3.2508243249837898</v>
      </c>
      <c r="J313" s="6">
        <v>0.62492132186889604</v>
      </c>
      <c r="L313" s="4" t="str">
        <f t="shared" si="9"/>
        <v/>
      </c>
      <c r="M313" s="4" t="str">
        <f t="shared" si="10"/>
        <v/>
      </c>
    </row>
    <row r="314" spans="1:13" x14ac:dyDescent="0.15">
      <c r="A314" s="12" t="s">
        <v>3613</v>
      </c>
      <c r="B314" s="4" t="s">
        <v>3614</v>
      </c>
      <c r="C314" s="5" t="s">
        <v>1569</v>
      </c>
      <c r="D314" s="4" t="s">
        <v>1568</v>
      </c>
      <c r="E314" s="11" t="s">
        <v>10</v>
      </c>
      <c r="F314" s="11" t="s">
        <v>9</v>
      </c>
      <c r="G314" s="6">
        <v>2.4905756251787401</v>
      </c>
      <c r="H314" s="6">
        <v>-0.37064123153686501</v>
      </c>
      <c r="I314" s="6">
        <v>0.10199985342210301</v>
      </c>
      <c r="J314" s="6">
        <v>2.3578643798828101E-2</v>
      </c>
      <c r="L314" s="4" t="str">
        <f t="shared" si="9"/>
        <v/>
      </c>
      <c r="M314" s="4" t="str">
        <f t="shared" si="10"/>
        <v/>
      </c>
    </row>
    <row r="315" spans="1:13" x14ac:dyDescent="0.15">
      <c r="A315" s="12" t="s">
        <v>3613</v>
      </c>
      <c r="B315" s="4" t="s">
        <v>3614</v>
      </c>
      <c r="C315" s="5">
        <v>10645</v>
      </c>
      <c r="D315" s="4" t="s">
        <v>4721</v>
      </c>
      <c r="E315" s="11" t="s">
        <v>10</v>
      </c>
      <c r="F315" s="11" t="s">
        <v>9</v>
      </c>
      <c r="G315" s="6">
        <v>5.7609397322713498</v>
      </c>
      <c r="H315" s="6">
        <v>-0.424623012542725</v>
      </c>
      <c r="I315" s="6">
        <v>1.0416654557855201</v>
      </c>
      <c r="J315" s="6">
        <v>5.9595108032226597E-2</v>
      </c>
      <c r="L315" s="4" t="str">
        <f t="shared" si="9"/>
        <v/>
      </c>
      <c r="M315" s="4" t="str">
        <f t="shared" si="10"/>
        <v/>
      </c>
    </row>
    <row r="316" spans="1:13" x14ac:dyDescent="0.15">
      <c r="A316" s="12" t="s">
        <v>3613</v>
      </c>
      <c r="B316" s="4" t="s">
        <v>3614</v>
      </c>
      <c r="C316" s="5" t="s">
        <v>5680</v>
      </c>
      <c r="D316" s="4" t="s">
        <v>5679</v>
      </c>
      <c r="E316" s="11" t="s">
        <v>10</v>
      </c>
      <c r="F316" s="11" t="s">
        <v>9</v>
      </c>
      <c r="G316" s="6">
        <v>2.9301552164665599</v>
      </c>
      <c r="H316" s="6">
        <v>-0.42552900314331099</v>
      </c>
      <c r="I316" s="6">
        <v>9.1888013827310197E-2</v>
      </c>
      <c r="J316" s="6">
        <v>3.1974792480468799E-2</v>
      </c>
      <c r="L316" s="4" t="str">
        <f t="shared" si="9"/>
        <v/>
      </c>
      <c r="M316" s="4" t="str">
        <f t="shared" si="10"/>
        <v/>
      </c>
    </row>
    <row r="317" spans="1:13" x14ac:dyDescent="0.15">
      <c r="A317" s="12" t="s">
        <v>3613</v>
      </c>
      <c r="B317" s="4" t="s">
        <v>3614</v>
      </c>
      <c r="C317" s="5" t="s">
        <v>5680</v>
      </c>
      <c r="D317" s="4" t="s">
        <v>5684</v>
      </c>
      <c r="E317" s="11" t="s">
        <v>10</v>
      </c>
      <c r="F317" s="11" t="s">
        <v>9</v>
      </c>
      <c r="G317" s="6">
        <v>4.6102981298712704</v>
      </c>
      <c r="H317" s="6">
        <v>-0.48143196105956998</v>
      </c>
      <c r="I317" s="6">
        <v>0.26497555139712797</v>
      </c>
      <c r="J317" s="6">
        <v>6.7587375640869099E-2</v>
      </c>
      <c r="L317" s="4" t="str">
        <f t="shared" si="9"/>
        <v/>
      </c>
      <c r="M317" s="4" t="str">
        <f t="shared" si="10"/>
        <v/>
      </c>
    </row>
    <row r="318" spans="1:13" x14ac:dyDescent="0.15">
      <c r="A318" s="12" t="s">
        <v>3613</v>
      </c>
      <c r="B318" s="4" t="s">
        <v>3614</v>
      </c>
      <c r="C318" s="5">
        <v>10644</v>
      </c>
      <c r="D318" s="4" t="s">
        <v>5747</v>
      </c>
      <c r="E318" s="11" t="s">
        <v>10</v>
      </c>
      <c r="F318" s="11" t="s">
        <v>9</v>
      </c>
      <c r="G318" s="6">
        <v>3.7954212276504502</v>
      </c>
      <c r="H318" s="6">
        <v>-0.54172325134277299</v>
      </c>
      <c r="I318" s="6">
        <v>0.40972383964625603</v>
      </c>
      <c r="J318" s="6">
        <v>7.1036815643310505E-2</v>
      </c>
      <c r="L318" s="4" t="str">
        <f t="shared" si="9"/>
        <v/>
      </c>
      <c r="M318" s="4" t="str">
        <f t="shared" si="10"/>
        <v/>
      </c>
    </row>
    <row r="319" spans="1:13" x14ac:dyDescent="0.15">
      <c r="A319" s="12" t="s">
        <v>1938</v>
      </c>
      <c r="B319" s="4" t="s">
        <v>1939</v>
      </c>
      <c r="C319" s="5" t="s">
        <v>2514</v>
      </c>
      <c r="D319" s="4" t="s">
        <v>2515</v>
      </c>
      <c r="E319" s="11" t="s">
        <v>9</v>
      </c>
      <c r="F319" s="11" t="s">
        <v>10</v>
      </c>
      <c r="G319" s="6">
        <v>2.7716268431292899</v>
      </c>
      <c r="H319" s="6">
        <v>-0.18591403961181599</v>
      </c>
      <c r="I319" s="6">
        <v>3.70796571352661</v>
      </c>
      <c r="J319" s="6">
        <v>-0.43586158752441401</v>
      </c>
      <c r="L319" s="4" t="str">
        <f t="shared" si="9"/>
        <v/>
      </c>
      <c r="M319" s="4" t="str">
        <f t="shared" si="10"/>
        <v/>
      </c>
    </row>
    <row r="320" spans="1:13" x14ac:dyDescent="0.15">
      <c r="A320" s="12" t="s">
        <v>2537</v>
      </c>
      <c r="B320" s="4" t="s">
        <v>2538</v>
      </c>
      <c r="C320" s="5" t="s">
        <v>3169</v>
      </c>
      <c r="D320" s="4" t="s">
        <v>3168</v>
      </c>
      <c r="E320" s="11" t="s">
        <v>9</v>
      </c>
      <c r="F320" s="11" t="s">
        <v>10</v>
      </c>
      <c r="G320" s="6">
        <v>0.13612175657744899</v>
      </c>
      <c r="H320" s="6">
        <v>-4.8795223236083998E-2</v>
      </c>
      <c r="I320" s="6">
        <v>2.23577891501083</v>
      </c>
      <c r="J320" s="6">
        <v>-0.63293266296386697</v>
      </c>
      <c r="L320" s="4" t="str">
        <f t="shared" si="9"/>
        <v/>
      </c>
      <c r="M320" s="4" t="str">
        <f t="shared" si="10"/>
        <v/>
      </c>
    </row>
    <row r="321" spans="1:13" x14ac:dyDescent="0.15">
      <c r="A321" s="12" t="s">
        <v>2537</v>
      </c>
      <c r="B321" s="4" t="s">
        <v>2538</v>
      </c>
      <c r="C321" s="5">
        <v>4858</v>
      </c>
      <c r="D321" s="4" t="s">
        <v>4249</v>
      </c>
      <c r="E321" s="11" t="s">
        <v>9</v>
      </c>
      <c r="F321" s="11" t="s">
        <v>10</v>
      </c>
      <c r="G321" s="6">
        <v>0.62016353915625999</v>
      </c>
      <c r="H321" s="6">
        <v>-0.18358802795410201</v>
      </c>
      <c r="I321" s="6">
        <v>3.0763768170767198</v>
      </c>
      <c r="J321" s="6">
        <v>-0.445022583007813</v>
      </c>
      <c r="L321" s="4" t="str">
        <f t="shared" si="9"/>
        <v/>
      </c>
      <c r="M321" s="4" t="str">
        <f t="shared" si="10"/>
        <v/>
      </c>
    </row>
    <row r="322" spans="1:13" x14ac:dyDescent="0.15">
      <c r="A322" s="12" t="s">
        <v>3456</v>
      </c>
      <c r="B322" s="4" t="s">
        <v>3457</v>
      </c>
      <c r="C322" s="5">
        <v>1719</v>
      </c>
      <c r="D322" s="4" t="s">
        <v>3455</v>
      </c>
      <c r="E322" s="11" t="s">
        <v>9</v>
      </c>
      <c r="F322" s="11" t="s">
        <v>10</v>
      </c>
      <c r="G322" s="6">
        <v>9.3504142148040204E-2</v>
      </c>
      <c r="H322" s="6">
        <v>-6.2421321868896498E-2</v>
      </c>
      <c r="I322" s="6">
        <v>2.3413360329403101</v>
      </c>
      <c r="J322" s="6">
        <v>0.86321687698364302</v>
      </c>
      <c r="L322" s="4" t="str">
        <f t="shared" si="9"/>
        <v/>
      </c>
      <c r="M322" s="4" t="str">
        <f t="shared" si="10"/>
        <v/>
      </c>
    </row>
    <row r="323" spans="1:13" x14ac:dyDescent="0.15">
      <c r="A323" s="12" t="s">
        <v>1228</v>
      </c>
      <c r="B323" s="4" t="s">
        <v>5961</v>
      </c>
      <c r="C323" s="5">
        <v>6828</v>
      </c>
      <c r="D323" s="4" t="s">
        <v>1227</v>
      </c>
      <c r="E323" s="11" t="s">
        <v>10</v>
      </c>
      <c r="F323" s="11" t="s">
        <v>9</v>
      </c>
      <c r="G323" s="6">
        <v>3.08159662549193</v>
      </c>
      <c r="H323" s="6">
        <v>-0.37493419647216802</v>
      </c>
      <c r="I323" s="6">
        <v>0.42032134357003798</v>
      </c>
      <c r="J323" s="6">
        <v>0.19568109512329099</v>
      </c>
      <c r="L323" s="4" t="str">
        <f t="shared" ref="L323:L386" si="11">IF(E323="siNUAK1_siCT","x","")</f>
        <v/>
      </c>
      <c r="M323" s="4" t="str">
        <f t="shared" ref="M323:M386" si="12">IF(F323="BAY880_DMSO","x","")</f>
        <v/>
      </c>
    </row>
    <row r="324" spans="1:13" x14ac:dyDescent="0.15">
      <c r="A324" s="12" t="s">
        <v>2003</v>
      </c>
      <c r="B324" s="4" t="s">
        <v>2004</v>
      </c>
      <c r="C324" s="5">
        <v>7727</v>
      </c>
      <c r="D324" s="4" t="s">
        <v>2002</v>
      </c>
      <c r="E324" s="11" t="s">
        <v>9</v>
      </c>
      <c r="F324" s="11" t="s">
        <v>10</v>
      </c>
      <c r="G324" s="6">
        <v>4.9445762642963098</v>
      </c>
      <c r="H324" s="6">
        <v>-0.17613267898559601</v>
      </c>
      <c r="I324" s="6">
        <v>5.1981753476476902</v>
      </c>
      <c r="J324" s="6">
        <v>0.766526699066162</v>
      </c>
      <c r="L324" s="4" t="str">
        <f t="shared" si="11"/>
        <v/>
      </c>
      <c r="M324" s="4" t="str">
        <f t="shared" si="12"/>
        <v/>
      </c>
    </row>
    <row r="325" spans="1:13" x14ac:dyDescent="0.15">
      <c r="A325" s="12" t="s">
        <v>2003</v>
      </c>
      <c r="B325" s="4" t="s">
        <v>2004</v>
      </c>
      <c r="C325" s="5" t="s">
        <v>4838</v>
      </c>
      <c r="D325" s="4" t="s">
        <v>4839</v>
      </c>
      <c r="E325" s="11" t="s">
        <v>9</v>
      </c>
      <c r="F325" s="11" t="s">
        <v>10</v>
      </c>
      <c r="G325" s="6">
        <v>3.3635479226281699</v>
      </c>
      <c r="H325" s="6">
        <v>-0.23483991622924799</v>
      </c>
      <c r="I325" s="6">
        <v>3.1144046403550401</v>
      </c>
      <c r="J325" s="6">
        <v>0.63276576995849598</v>
      </c>
      <c r="L325" s="4" t="str">
        <f t="shared" si="11"/>
        <v/>
      </c>
      <c r="M325" s="4" t="str">
        <f t="shared" si="12"/>
        <v/>
      </c>
    </row>
    <row r="326" spans="1:13" x14ac:dyDescent="0.15">
      <c r="A326" s="12" t="s">
        <v>4662</v>
      </c>
      <c r="B326" s="4" t="s">
        <v>4663</v>
      </c>
      <c r="C326" s="5" t="s">
        <v>4664</v>
      </c>
      <c r="D326" s="4" t="s">
        <v>4665</v>
      </c>
      <c r="E326" s="11" t="s">
        <v>9</v>
      </c>
      <c r="F326" s="11" t="s">
        <v>10</v>
      </c>
      <c r="G326" s="6">
        <v>8.9050494280269704E-2</v>
      </c>
      <c r="H326" s="6">
        <v>-1.71504020690918E-2</v>
      </c>
      <c r="I326" s="6">
        <v>3.7394116792812899</v>
      </c>
      <c r="J326" s="6">
        <v>-0.61359310150146495</v>
      </c>
      <c r="L326" s="4" t="str">
        <f t="shared" si="11"/>
        <v/>
      </c>
      <c r="M326" s="4" t="str">
        <f t="shared" si="12"/>
        <v/>
      </c>
    </row>
    <row r="327" spans="1:13" x14ac:dyDescent="0.15">
      <c r="A327" s="12" t="s">
        <v>4662</v>
      </c>
      <c r="B327" s="4" t="s">
        <v>4663</v>
      </c>
      <c r="C327" s="5" t="s">
        <v>4664</v>
      </c>
      <c r="D327" s="4" t="s">
        <v>5551</v>
      </c>
      <c r="E327" s="11" t="s">
        <v>9</v>
      </c>
      <c r="F327" s="11" t="s">
        <v>10</v>
      </c>
      <c r="G327" s="6">
        <v>0.80616745847097504</v>
      </c>
      <c r="H327" s="6">
        <v>-6.92181587219238E-2</v>
      </c>
      <c r="I327" s="6">
        <v>4.6936511389867901</v>
      </c>
      <c r="J327" s="6">
        <v>-0.40846443176269498</v>
      </c>
      <c r="L327" s="4" t="str">
        <f t="shared" si="11"/>
        <v/>
      </c>
      <c r="M327" s="4" t="str">
        <f t="shared" si="12"/>
        <v/>
      </c>
    </row>
    <row r="328" spans="1:13" x14ac:dyDescent="0.15">
      <c r="A328" s="12" t="s">
        <v>3697</v>
      </c>
      <c r="B328" s="4" t="s">
        <v>3698</v>
      </c>
      <c r="C328" s="5">
        <v>611</v>
      </c>
      <c r="D328" s="4" t="s">
        <v>4983</v>
      </c>
      <c r="E328" s="11" t="s">
        <v>10</v>
      </c>
      <c r="F328" s="11" t="s">
        <v>9</v>
      </c>
      <c r="G328" s="6">
        <v>3.11224690437402</v>
      </c>
      <c r="H328" s="6">
        <v>-0.366900444030762</v>
      </c>
      <c r="I328" s="6">
        <v>1.22096373452044</v>
      </c>
      <c r="J328" s="6">
        <v>-0.17832374572753901</v>
      </c>
      <c r="L328" s="4" t="str">
        <f t="shared" si="11"/>
        <v/>
      </c>
      <c r="M328" s="4" t="str">
        <f t="shared" si="12"/>
        <v/>
      </c>
    </row>
    <row r="329" spans="1:13" x14ac:dyDescent="0.15">
      <c r="A329" s="12" t="s">
        <v>569</v>
      </c>
      <c r="B329" s="4" t="s">
        <v>570</v>
      </c>
      <c r="C329" s="5">
        <v>15717</v>
      </c>
      <c r="D329" s="4" t="s">
        <v>568</v>
      </c>
      <c r="E329" s="11" t="s">
        <v>10</v>
      </c>
      <c r="F329" s="11" t="s">
        <v>10</v>
      </c>
      <c r="G329" s="6">
        <v>3.1600138407948402</v>
      </c>
      <c r="H329" s="6">
        <v>-0.26986360549926802</v>
      </c>
      <c r="I329" s="6">
        <v>2.9144059908528401</v>
      </c>
      <c r="J329" s="6">
        <v>0.462413311004639</v>
      </c>
      <c r="L329" s="4" t="str">
        <f t="shared" si="11"/>
        <v/>
      </c>
      <c r="M329" s="4" t="str">
        <f t="shared" si="12"/>
        <v/>
      </c>
    </row>
    <row r="330" spans="1:13" x14ac:dyDescent="0.15">
      <c r="A330" s="12" t="s">
        <v>5962</v>
      </c>
      <c r="B330" s="4" t="s">
        <v>1536</v>
      </c>
      <c r="C330" s="5">
        <v>4387</v>
      </c>
      <c r="D330" s="4" t="s">
        <v>1808</v>
      </c>
      <c r="E330" s="11" t="s">
        <v>10</v>
      </c>
      <c r="F330" s="11" t="s">
        <v>9</v>
      </c>
      <c r="G330" s="6">
        <v>3.6304987873219901</v>
      </c>
      <c r="H330" s="6">
        <v>0.28330945968627902</v>
      </c>
      <c r="I330" s="6">
        <v>0.42184371897306899</v>
      </c>
      <c r="J330" s="6">
        <v>0.12845516204834001</v>
      </c>
      <c r="L330" s="4" t="str">
        <f t="shared" si="11"/>
        <v/>
      </c>
      <c r="M330" s="4" t="str">
        <f t="shared" si="12"/>
        <v/>
      </c>
    </row>
    <row r="331" spans="1:13" x14ac:dyDescent="0.15">
      <c r="A331" s="12" t="s">
        <v>5799</v>
      </c>
      <c r="B331" s="4" t="s">
        <v>5800</v>
      </c>
      <c r="C331" s="5" t="s">
        <v>5801</v>
      </c>
      <c r="D331" s="4" t="s">
        <v>5798</v>
      </c>
      <c r="E331" s="11" t="s">
        <v>9</v>
      </c>
      <c r="F331" s="11" t="s">
        <v>10</v>
      </c>
      <c r="G331" s="6">
        <v>1.31478367562965</v>
      </c>
      <c r="H331" s="6">
        <v>-8.3116531372070299E-2</v>
      </c>
      <c r="I331" s="6">
        <v>2.83522748982677</v>
      </c>
      <c r="J331" s="6">
        <v>-0.4671630859375</v>
      </c>
      <c r="L331" s="4" t="str">
        <f t="shared" si="11"/>
        <v/>
      </c>
      <c r="M331" s="4" t="str">
        <f t="shared" si="12"/>
        <v/>
      </c>
    </row>
    <row r="332" spans="1:13" x14ac:dyDescent="0.15">
      <c r="A332" s="12" t="s">
        <v>840</v>
      </c>
      <c r="B332" s="4" t="s">
        <v>841</v>
      </c>
      <c r="C332" s="5">
        <v>4690</v>
      </c>
      <c r="D332" s="4" t="s">
        <v>839</v>
      </c>
      <c r="E332" s="11" t="s">
        <v>10</v>
      </c>
      <c r="F332" s="11" t="s">
        <v>9</v>
      </c>
      <c r="G332" s="6">
        <v>3.1918928308132801</v>
      </c>
      <c r="H332" s="6">
        <v>0.70698881149292003</v>
      </c>
      <c r="I332" s="6">
        <v>0.65621344434490803</v>
      </c>
      <c r="J332" s="6">
        <v>0.28542470932006803</v>
      </c>
      <c r="L332" s="4" t="str">
        <f t="shared" si="11"/>
        <v/>
      </c>
      <c r="M332" s="4" t="str">
        <f t="shared" si="12"/>
        <v/>
      </c>
    </row>
    <row r="333" spans="1:13" x14ac:dyDescent="0.15">
      <c r="A333" s="12" t="s">
        <v>484</v>
      </c>
      <c r="B333" s="4" t="s">
        <v>485</v>
      </c>
      <c r="C333" s="5" t="s">
        <v>486</v>
      </c>
      <c r="D333" s="4" t="s">
        <v>483</v>
      </c>
      <c r="E333" s="11" t="s">
        <v>10</v>
      </c>
      <c r="F333" s="11" t="s">
        <v>10</v>
      </c>
      <c r="G333" s="6">
        <v>4.6757326516700797</v>
      </c>
      <c r="H333" s="6">
        <v>-0.35220241546630898</v>
      </c>
      <c r="I333" s="6">
        <v>5.7175793756794198</v>
      </c>
      <c r="J333" s="6">
        <v>-0.57815790176391602</v>
      </c>
      <c r="L333" s="4" t="str">
        <f t="shared" si="11"/>
        <v/>
      </c>
      <c r="M333" s="4" t="str">
        <f t="shared" si="12"/>
        <v/>
      </c>
    </row>
    <row r="334" spans="1:13" x14ac:dyDescent="0.15">
      <c r="A334" s="12" t="s">
        <v>484</v>
      </c>
      <c r="B334" s="4" t="s">
        <v>485</v>
      </c>
      <c r="C334" s="5" t="s">
        <v>486</v>
      </c>
      <c r="D334" s="4" t="s">
        <v>529</v>
      </c>
      <c r="E334" s="11" t="s">
        <v>10</v>
      </c>
      <c r="F334" s="11" t="s">
        <v>10</v>
      </c>
      <c r="G334" s="6">
        <v>5.2695235913464904</v>
      </c>
      <c r="H334" s="6">
        <v>-0.36183643341064498</v>
      </c>
      <c r="I334" s="6">
        <v>6.2393641324950204</v>
      </c>
      <c r="J334" s="6">
        <v>-0.51673221588134799</v>
      </c>
      <c r="L334" s="4" t="str">
        <f t="shared" si="11"/>
        <v/>
      </c>
      <c r="M334" s="4" t="str">
        <f t="shared" si="12"/>
        <v/>
      </c>
    </row>
    <row r="335" spans="1:13" x14ac:dyDescent="0.15">
      <c r="A335" s="12" t="s">
        <v>484</v>
      </c>
      <c r="B335" s="4" t="s">
        <v>485</v>
      </c>
      <c r="C335" s="5">
        <v>12512</v>
      </c>
      <c r="D335" s="4" t="s">
        <v>1834</v>
      </c>
      <c r="E335" s="11" t="s">
        <v>10</v>
      </c>
      <c r="F335" s="11" t="s">
        <v>9</v>
      </c>
      <c r="G335" s="6">
        <v>2.16965300925553</v>
      </c>
      <c r="H335" s="6">
        <v>0.59207487106323198</v>
      </c>
      <c r="I335" s="6">
        <v>0.64170459652562295</v>
      </c>
      <c r="J335" s="6">
        <v>0.28285264968872098</v>
      </c>
      <c r="L335" s="4" t="str">
        <f t="shared" si="11"/>
        <v/>
      </c>
      <c r="M335" s="4" t="str">
        <f t="shared" si="12"/>
        <v/>
      </c>
    </row>
    <row r="336" spans="1:13" x14ac:dyDescent="0.15">
      <c r="A336" s="12" t="s">
        <v>484</v>
      </c>
      <c r="B336" s="4" t="s">
        <v>485</v>
      </c>
      <c r="C336" s="5" t="s">
        <v>486</v>
      </c>
      <c r="D336" s="4" t="s">
        <v>4920</v>
      </c>
      <c r="E336" s="11" t="s">
        <v>10</v>
      </c>
      <c r="F336" s="11" t="s">
        <v>9</v>
      </c>
      <c r="G336" s="6">
        <v>3.45870028619618</v>
      </c>
      <c r="H336" s="6">
        <v>-0.273051738739014</v>
      </c>
      <c r="I336" s="6">
        <v>9.1261617487700106E-2</v>
      </c>
      <c r="J336" s="6">
        <v>2.36663818359375E-2</v>
      </c>
      <c r="L336" s="4" t="str">
        <f t="shared" si="11"/>
        <v/>
      </c>
      <c r="M336" s="4" t="str">
        <f t="shared" si="12"/>
        <v/>
      </c>
    </row>
    <row r="337" spans="1:13" x14ac:dyDescent="0.15">
      <c r="A337" s="12" t="s">
        <v>31</v>
      </c>
      <c r="B337" s="4" t="s">
        <v>32</v>
      </c>
      <c r="C337" s="5" t="s">
        <v>5304</v>
      </c>
      <c r="D337" s="4" t="s">
        <v>5303</v>
      </c>
      <c r="E337" s="11" t="s">
        <v>9</v>
      </c>
      <c r="F337" s="11" t="s">
        <v>10</v>
      </c>
      <c r="G337" s="6">
        <v>2.2357194147547799</v>
      </c>
      <c r="H337" s="6">
        <v>-0.18234014511108401</v>
      </c>
      <c r="I337" s="6">
        <v>3.03611766878806</v>
      </c>
      <c r="J337" s="6">
        <v>-1.1470355987548799</v>
      </c>
      <c r="L337" s="4" t="str">
        <f t="shared" si="11"/>
        <v/>
      </c>
      <c r="M337" s="4" t="str">
        <f t="shared" si="12"/>
        <v/>
      </c>
    </row>
    <row r="338" spans="1:13" x14ac:dyDescent="0.15">
      <c r="A338" s="12" t="s">
        <v>1223</v>
      </c>
      <c r="B338" s="4" t="s">
        <v>1224</v>
      </c>
      <c r="C338" s="5">
        <v>4413</v>
      </c>
      <c r="D338" s="4" t="s">
        <v>3633</v>
      </c>
      <c r="E338" s="11" t="s">
        <v>9</v>
      </c>
      <c r="F338" s="11" t="s">
        <v>10</v>
      </c>
      <c r="G338" s="6">
        <v>2.0010035893247098</v>
      </c>
      <c r="H338" s="6">
        <v>-0.15849065780639601</v>
      </c>
      <c r="I338" s="6">
        <v>3.0891197495796399</v>
      </c>
      <c r="J338" s="6">
        <v>-0.51743698120117199</v>
      </c>
      <c r="L338" s="4" t="str">
        <f t="shared" si="11"/>
        <v/>
      </c>
      <c r="M338" s="4" t="str">
        <f t="shared" si="12"/>
        <v/>
      </c>
    </row>
    <row r="339" spans="1:13" x14ac:dyDescent="0.15">
      <c r="A339" s="12" t="s">
        <v>1223</v>
      </c>
      <c r="B339" s="4" t="s">
        <v>1224</v>
      </c>
      <c r="C339" s="5">
        <v>4412</v>
      </c>
      <c r="D339" s="4" t="s">
        <v>3603</v>
      </c>
      <c r="E339" s="11" t="s">
        <v>10</v>
      </c>
      <c r="F339" s="11" t="s">
        <v>9</v>
      </c>
      <c r="G339" s="6">
        <v>2.96755800902416</v>
      </c>
      <c r="H339" s="6">
        <v>-0.36514997482299799</v>
      </c>
      <c r="I339" s="6">
        <v>1.1370907775163299</v>
      </c>
      <c r="J339" s="6">
        <v>0.147508144378662</v>
      </c>
      <c r="L339" s="4" t="str">
        <f t="shared" si="11"/>
        <v/>
      </c>
      <c r="M339" s="4" t="str">
        <f t="shared" si="12"/>
        <v/>
      </c>
    </row>
    <row r="340" spans="1:13" x14ac:dyDescent="0.15">
      <c r="A340" s="12" t="s">
        <v>1223</v>
      </c>
      <c r="B340" s="4" t="s">
        <v>1224</v>
      </c>
      <c r="C340" s="5">
        <v>4414</v>
      </c>
      <c r="D340" s="4" t="s">
        <v>3877</v>
      </c>
      <c r="E340" s="11" t="s">
        <v>10</v>
      </c>
      <c r="F340" s="11" t="s">
        <v>9</v>
      </c>
      <c r="G340" s="6">
        <v>4.7307829911692103</v>
      </c>
      <c r="H340" s="6">
        <v>-0.479170322418213</v>
      </c>
      <c r="I340" s="6">
        <v>0.94188523883675201</v>
      </c>
      <c r="J340" s="6">
        <v>-0.31040191650390597</v>
      </c>
      <c r="L340" s="4" t="str">
        <f t="shared" si="11"/>
        <v/>
      </c>
      <c r="M340" s="4" t="str">
        <f t="shared" si="12"/>
        <v/>
      </c>
    </row>
    <row r="341" spans="1:13" x14ac:dyDescent="0.15">
      <c r="A341" s="12" t="s">
        <v>1123</v>
      </c>
      <c r="B341" s="4" t="s">
        <v>1124</v>
      </c>
      <c r="C341" s="5">
        <v>2296</v>
      </c>
      <c r="D341" s="4" t="s">
        <v>3272</v>
      </c>
      <c r="E341" s="11" t="s">
        <v>9</v>
      </c>
      <c r="F341" s="11" t="s">
        <v>10</v>
      </c>
      <c r="G341" s="6">
        <v>0.431476540035378</v>
      </c>
      <c r="H341" s="6">
        <v>4.9369812011718799E-2</v>
      </c>
      <c r="I341" s="6">
        <v>2.9664234807771401</v>
      </c>
      <c r="J341" s="6">
        <v>-0.42062282562255898</v>
      </c>
      <c r="L341" s="4" t="str">
        <f t="shared" si="11"/>
        <v/>
      </c>
      <c r="M341" s="4" t="str">
        <f t="shared" si="12"/>
        <v/>
      </c>
    </row>
    <row r="342" spans="1:13" x14ac:dyDescent="0.15">
      <c r="A342" s="12" t="s">
        <v>2967</v>
      </c>
      <c r="B342" s="4" t="s">
        <v>2968</v>
      </c>
      <c r="C342" s="5">
        <v>11881</v>
      </c>
      <c r="D342" s="4" t="s">
        <v>2966</v>
      </c>
      <c r="E342" s="11" t="s">
        <v>10</v>
      </c>
      <c r="F342" s="11" t="s">
        <v>9</v>
      </c>
      <c r="G342" s="6">
        <v>3.2215569948967002</v>
      </c>
      <c r="H342" s="6">
        <v>-0.347901821136475</v>
      </c>
      <c r="I342" s="6">
        <v>2.20548435966939</v>
      </c>
      <c r="J342" s="6">
        <v>-0.30196094512939498</v>
      </c>
      <c r="L342" s="4" t="str">
        <f t="shared" si="11"/>
        <v/>
      </c>
      <c r="M342" s="4" t="str">
        <f t="shared" si="12"/>
        <v/>
      </c>
    </row>
    <row r="343" spans="1:13" x14ac:dyDescent="0.15">
      <c r="A343" s="12" t="s">
        <v>2967</v>
      </c>
      <c r="B343" s="4" t="s">
        <v>2968</v>
      </c>
      <c r="C343" s="5">
        <v>11885</v>
      </c>
      <c r="D343" s="4" t="s">
        <v>5355</v>
      </c>
      <c r="E343" s="11" t="s">
        <v>10</v>
      </c>
      <c r="F343" s="11" t="s">
        <v>9</v>
      </c>
      <c r="G343" s="6">
        <v>3.2269747683536698</v>
      </c>
      <c r="H343" s="6">
        <v>-0.31375360488891602</v>
      </c>
      <c r="I343" s="6">
        <v>0.81897073567759704</v>
      </c>
      <c r="J343" s="6">
        <v>0.11897611618042001</v>
      </c>
      <c r="L343" s="4" t="str">
        <f t="shared" si="11"/>
        <v/>
      </c>
      <c r="M343" s="4" t="str">
        <f t="shared" si="12"/>
        <v/>
      </c>
    </row>
    <row r="344" spans="1:13" x14ac:dyDescent="0.15">
      <c r="A344" s="12" t="s">
        <v>2967</v>
      </c>
      <c r="B344" s="4" t="s">
        <v>2968</v>
      </c>
      <c r="C344" s="5">
        <v>11884</v>
      </c>
      <c r="D344" s="4" t="s">
        <v>5793</v>
      </c>
      <c r="E344" s="11" t="s">
        <v>10</v>
      </c>
      <c r="F344" s="11" t="s">
        <v>9</v>
      </c>
      <c r="G344" s="6">
        <v>3.1963073197287701</v>
      </c>
      <c r="H344" s="6">
        <v>-0.44760322570800798</v>
      </c>
      <c r="I344" s="6">
        <v>0.48159288086973001</v>
      </c>
      <c r="J344" s="6">
        <v>-0.12428092956543001</v>
      </c>
      <c r="L344" s="4" t="str">
        <f t="shared" si="11"/>
        <v/>
      </c>
      <c r="M344" s="4" t="str">
        <f t="shared" si="12"/>
        <v/>
      </c>
    </row>
    <row r="345" spans="1:13" x14ac:dyDescent="0.15">
      <c r="A345" s="12" t="s">
        <v>1318</v>
      </c>
      <c r="B345" s="4" t="s">
        <v>1319</v>
      </c>
      <c r="C345" s="5">
        <v>932</v>
      </c>
      <c r="D345" s="4" t="s">
        <v>3257</v>
      </c>
      <c r="E345" s="11" t="s">
        <v>9</v>
      </c>
      <c r="F345" s="11" t="s">
        <v>10</v>
      </c>
      <c r="G345" s="6">
        <v>0.12507556641193501</v>
      </c>
      <c r="H345" s="6">
        <v>-1.9940376281738299E-2</v>
      </c>
      <c r="I345" s="6">
        <v>3.2048078219712099</v>
      </c>
      <c r="J345" s="6">
        <v>0.54481220245361295</v>
      </c>
      <c r="L345" s="4" t="str">
        <f t="shared" si="11"/>
        <v/>
      </c>
      <c r="M345" s="4" t="str">
        <f t="shared" si="12"/>
        <v/>
      </c>
    </row>
    <row r="346" spans="1:13" x14ac:dyDescent="0.15">
      <c r="A346" s="12" t="s">
        <v>1167</v>
      </c>
      <c r="B346" s="4" t="s">
        <v>1168</v>
      </c>
      <c r="C346" s="5" t="s">
        <v>3013</v>
      </c>
      <c r="D346" s="4" t="s">
        <v>3012</v>
      </c>
      <c r="E346" s="11" t="s">
        <v>9</v>
      </c>
      <c r="F346" s="11" t="s">
        <v>10</v>
      </c>
      <c r="G346" s="6">
        <v>1.9987444167892601</v>
      </c>
      <c r="H346" s="6">
        <v>-0.18288469314575201</v>
      </c>
      <c r="I346" s="6">
        <v>4.2455402685501804</v>
      </c>
      <c r="J346" s="6">
        <v>-0.63256788253784202</v>
      </c>
      <c r="L346" s="4" t="str">
        <f t="shared" si="11"/>
        <v/>
      </c>
      <c r="M346" s="4" t="str">
        <f t="shared" si="12"/>
        <v/>
      </c>
    </row>
    <row r="347" spans="1:13" x14ac:dyDescent="0.15">
      <c r="A347" s="12" t="s">
        <v>1167</v>
      </c>
      <c r="B347" s="4" t="s">
        <v>1168</v>
      </c>
      <c r="C347" s="5" t="s">
        <v>4819</v>
      </c>
      <c r="D347" s="4" t="s">
        <v>4818</v>
      </c>
      <c r="E347" s="11" t="s">
        <v>9</v>
      </c>
      <c r="F347" s="11" t="s">
        <v>10</v>
      </c>
      <c r="G347" s="6">
        <v>4.1401640956701798E-2</v>
      </c>
      <c r="H347" s="6">
        <v>7.8206062316894497E-3</v>
      </c>
      <c r="I347" s="6">
        <v>4.4087658613749001</v>
      </c>
      <c r="J347" s="6">
        <v>0.38430833816528298</v>
      </c>
      <c r="L347" s="4" t="str">
        <f t="shared" si="11"/>
        <v/>
      </c>
      <c r="M347" s="4" t="str">
        <f t="shared" si="12"/>
        <v/>
      </c>
    </row>
    <row r="348" spans="1:13" x14ac:dyDescent="0.15">
      <c r="A348" s="12" t="s">
        <v>1167</v>
      </c>
      <c r="B348" s="4" t="s">
        <v>1168</v>
      </c>
      <c r="C348" s="5" t="s">
        <v>4932</v>
      </c>
      <c r="D348" s="4" t="s">
        <v>4933</v>
      </c>
      <c r="E348" s="11" t="s">
        <v>9</v>
      </c>
      <c r="F348" s="11" t="s">
        <v>10</v>
      </c>
      <c r="G348" s="6">
        <v>1.5177640931143199</v>
      </c>
      <c r="H348" s="6">
        <v>0.10956335067749</v>
      </c>
      <c r="I348" s="6">
        <v>3.5606103343228601</v>
      </c>
      <c r="J348" s="6">
        <v>0.32834053039550798</v>
      </c>
      <c r="L348" s="4" t="str">
        <f t="shared" si="11"/>
        <v/>
      </c>
      <c r="M348" s="4" t="str">
        <f t="shared" si="12"/>
        <v/>
      </c>
    </row>
    <row r="349" spans="1:13" x14ac:dyDescent="0.15">
      <c r="A349" s="12" t="s">
        <v>1167</v>
      </c>
      <c r="B349" s="4" t="s">
        <v>1168</v>
      </c>
      <c r="C349" s="5" t="s">
        <v>4616</v>
      </c>
      <c r="D349" s="4" t="s">
        <v>5077</v>
      </c>
      <c r="E349" s="11" t="s">
        <v>9</v>
      </c>
      <c r="F349" s="11" t="s">
        <v>10</v>
      </c>
      <c r="G349" s="6">
        <v>1.72367488870907</v>
      </c>
      <c r="H349" s="6">
        <v>8.6250782012939495E-2</v>
      </c>
      <c r="I349" s="6">
        <v>5.3968930424578199</v>
      </c>
      <c r="J349" s="6">
        <v>0.56679296493530296</v>
      </c>
      <c r="L349" s="4" t="str">
        <f t="shared" si="11"/>
        <v/>
      </c>
      <c r="M349" s="4" t="str">
        <f t="shared" si="12"/>
        <v/>
      </c>
    </row>
    <row r="350" spans="1:13" x14ac:dyDescent="0.15">
      <c r="A350" s="12" t="s">
        <v>3171</v>
      </c>
      <c r="B350" s="4" t="s">
        <v>3172</v>
      </c>
      <c r="C350" s="5">
        <v>16081</v>
      </c>
      <c r="D350" s="4" t="s">
        <v>3170</v>
      </c>
      <c r="E350" s="11" t="s">
        <v>10</v>
      </c>
      <c r="F350" s="11" t="s">
        <v>9</v>
      </c>
      <c r="G350" s="6">
        <v>2.4015242080101298</v>
      </c>
      <c r="H350" s="6">
        <v>-0.37775373458862299</v>
      </c>
      <c r="I350" s="6">
        <v>0.42512846177392599</v>
      </c>
      <c r="J350" s="6">
        <v>8.75570774078369E-2</v>
      </c>
      <c r="L350" s="4" t="str">
        <f t="shared" si="11"/>
        <v/>
      </c>
      <c r="M350" s="4" t="str">
        <f t="shared" si="12"/>
        <v/>
      </c>
    </row>
    <row r="351" spans="1:13" x14ac:dyDescent="0.15">
      <c r="A351" s="12" t="s">
        <v>3859</v>
      </c>
      <c r="B351" s="4" t="s">
        <v>3860</v>
      </c>
      <c r="C351" s="5">
        <v>1610</v>
      </c>
      <c r="D351" s="4" t="s">
        <v>3858</v>
      </c>
      <c r="E351" s="11" t="s">
        <v>9</v>
      </c>
      <c r="F351" s="11" t="s">
        <v>10</v>
      </c>
      <c r="G351" s="6">
        <v>0.32673847724827598</v>
      </c>
      <c r="H351" s="6">
        <v>-3.7976264953613302E-2</v>
      </c>
      <c r="I351" s="6">
        <v>3.5913619713809499</v>
      </c>
      <c r="J351" s="6">
        <v>-1.1203875541687001</v>
      </c>
      <c r="L351" s="4" t="str">
        <f t="shared" si="11"/>
        <v/>
      </c>
      <c r="M351" s="4" t="str">
        <f t="shared" si="12"/>
        <v/>
      </c>
    </row>
    <row r="352" spans="1:13" x14ac:dyDescent="0.15">
      <c r="A352" s="12" t="s">
        <v>4397</v>
      </c>
      <c r="B352" s="4" t="s">
        <v>4398</v>
      </c>
      <c r="C352" s="5">
        <v>7330</v>
      </c>
      <c r="D352" s="4" t="s">
        <v>4489</v>
      </c>
      <c r="E352" s="11" t="s">
        <v>9</v>
      </c>
      <c r="F352" s="11" t="s">
        <v>10</v>
      </c>
      <c r="G352" s="6">
        <v>0.70848952609349702</v>
      </c>
      <c r="H352" s="6">
        <v>-7.2045326232910198E-2</v>
      </c>
      <c r="I352" s="6">
        <v>3.11871343826187</v>
      </c>
      <c r="J352" s="6">
        <v>-0.46209621429443398</v>
      </c>
      <c r="L352" s="4" t="str">
        <f t="shared" si="11"/>
        <v/>
      </c>
      <c r="M352" s="4" t="str">
        <f t="shared" si="12"/>
        <v/>
      </c>
    </row>
    <row r="353" spans="1:13" x14ac:dyDescent="0.15">
      <c r="A353" s="12" t="s">
        <v>4397</v>
      </c>
      <c r="B353" s="4" t="s">
        <v>4398</v>
      </c>
      <c r="C353" s="5">
        <v>7330</v>
      </c>
      <c r="D353" s="4" t="s">
        <v>4490</v>
      </c>
      <c r="E353" s="11" t="s">
        <v>9</v>
      </c>
      <c r="F353" s="11" t="s">
        <v>10</v>
      </c>
      <c r="G353" s="6">
        <v>0.305829613527411</v>
      </c>
      <c r="H353" s="6">
        <v>-4.8073291778564502E-2</v>
      </c>
      <c r="I353" s="6">
        <v>3.5012242084627498</v>
      </c>
      <c r="J353" s="6">
        <v>-0.36943387985229498</v>
      </c>
      <c r="L353" s="4" t="str">
        <f t="shared" si="11"/>
        <v/>
      </c>
      <c r="M353" s="4" t="str">
        <f t="shared" si="12"/>
        <v/>
      </c>
    </row>
    <row r="354" spans="1:13" x14ac:dyDescent="0.15">
      <c r="A354" s="12" t="s">
        <v>5906</v>
      </c>
      <c r="B354" s="4" t="s">
        <v>5932</v>
      </c>
      <c r="C354" s="5" t="s">
        <v>3135</v>
      </c>
      <c r="D354" s="4" t="s">
        <v>3136</v>
      </c>
      <c r="E354" s="11" t="s">
        <v>10</v>
      </c>
      <c r="F354" s="11" t="s">
        <v>9</v>
      </c>
      <c r="G354" s="6">
        <v>2.5041301894553998</v>
      </c>
      <c r="H354" s="6">
        <v>-0.29489517211914101</v>
      </c>
      <c r="I354" s="6">
        <v>0.63725365519595401</v>
      </c>
      <c r="J354" s="6">
        <v>7.7160835266113295E-2</v>
      </c>
      <c r="L354" s="4" t="str">
        <f t="shared" si="11"/>
        <v/>
      </c>
      <c r="M354" s="4" t="str">
        <f t="shared" si="12"/>
        <v/>
      </c>
    </row>
    <row r="355" spans="1:13" x14ac:dyDescent="0.15">
      <c r="A355" s="12" t="s">
        <v>5906</v>
      </c>
      <c r="B355" s="4" t="s">
        <v>5932</v>
      </c>
      <c r="C355" s="5" t="s">
        <v>3135</v>
      </c>
      <c r="D355" s="4" t="s">
        <v>3134</v>
      </c>
      <c r="E355" s="11" t="s">
        <v>9</v>
      </c>
      <c r="F355" s="11" t="s">
        <v>10</v>
      </c>
      <c r="G355" s="6">
        <v>1.60178085521566</v>
      </c>
      <c r="H355" s="6">
        <v>-0.13483858108520499</v>
      </c>
      <c r="I355" s="6">
        <v>4.3570878904656603</v>
      </c>
      <c r="J355" s="6">
        <v>0.70662307739257801</v>
      </c>
      <c r="L355" s="4" t="str">
        <f t="shared" si="11"/>
        <v/>
      </c>
      <c r="M355" s="4" t="str">
        <f t="shared" si="12"/>
        <v/>
      </c>
    </row>
    <row r="356" spans="1:13" x14ac:dyDescent="0.15">
      <c r="A356" s="12" t="s">
        <v>2766</v>
      </c>
      <c r="B356" s="4" t="s">
        <v>2767</v>
      </c>
      <c r="C356" s="5" t="s">
        <v>2768</v>
      </c>
      <c r="D356" s="4" t="s">
        <v>2765</v>
      </c>
      <c r="E356" s="11" t="s">
        <v>9</v>
      </c>
      <c r="F356" s="11" t="s">
        <v>10</v>
      </c>
      <c r="G356" s="6">
        <v>0.376878238060183</v>
      </c>
      <c r="H356" s="6">
        <v>-6.6341876983642606E-2</v>
      </c>
      <c r="I356" s="6">
        <v>2.8542870110278198</v>
      </c>
      <c r="J356" s="6">
        <v>-0.55197238922119096</v>
      </c>
      <c r="L356" s="4" t="str">
        <f t="shared" si="11"/>
        <v/>
      </c>
      <c r="M356" s="4" t="str">
        <f t="shared" si="12"/>
        <v/>
      </c>
    </row>
    <row r="357" spans="1:13" x14ac:dyDescent="0.15">
      <c r="A357" s="12" t="s">
        <v>4806</v>
      </c>
      <c r="B357" s="4" t="s">
        <v>4807</v>
      </c>
      <c r="C357" s="5">
        <v>4336</v>
      </c>
      <c r="D357" s="4" t="s">
        <v>4805</v>
      </c>
      <c r="E357" s="11" t="s">
        <v>9</v>
      </c>
      <c r="F357" s="11" t="s">
        <v>10</v>
      </c>
      <c r="G357" s="6">
        <v>1.3640347540943301</v>
      </c>
      <c r="H357" s="6">
        <v>0.107869625091553</v>
      </c>
      <c r="I357" s="6">
        <v>2.8242606031453898</v>
      </c>
      <c r="J357" s="6">
        <v>-0.51809549331664995</v>
      </c>
      <c r="L357" s="4" t="str">
        <f t="shared" si="11"/>
        <v/>
      </c>
      <c r="M357" s="4" t="str">
        <f t="shared" si="12"/>
        <v/>
      </c>
    </row>
    <row r="358" spans="1:13" x14ac:dyDescent="0.15">
      <c r="A358" s="12" t="s">
        <v>5073</v>
      </c>
      <c r="B358" s="4" t="s">
        <v>5074</v>
      </c>
      <c r="C358" s="5" t="s">
        <v>5075</v>
      </c>
      <c r="D358" s="4" t="s">
        <v>5072</v>
      </c>
      <c r="E358" s="11" t="s">
        <v>10</v>
      </c>
      <c r="F358" s="11" t="s">
        <v>9</v>
      </c>
      <c r="G358" s="6">
        <v>3.3953926884463801</v>
      </c>
      <c r="H358" s="6">
        <v>-0.26126050949096702</v>
      </c>
      <c r="I358" s="6">
        <v>1.85868636760923</v>
      </c>
      <c r="J358" s="6">
        <v>-0.131098747253418</v>
      </c>
      <c r="L358" s="4" t="str">
        <f t="shared" si="11"/>
        <v/>
      </c>
      <c r="M358" s="4" t="str">
        <f t="shared" si="12"/>
        <v/>
      </c>
    </row>
    <row r="359" spans="1:13" x14ac:dyDescent="0.15">
      <c r="A359" s="12" t="s">
        <v>5442</v>
      </c>
      <c r="B359" s="4" t="s">
        <v>5443</v>
      </c>
      <c r="C359" s="5">
        <v>5522</v>
      </c>
      <c r="D359" s="4" t="s">
        <v>5453</v>
      </c>
      <c r="E359" s="11" t="s">
        <v>10</v>
      </c>
      <c r="F359" s="11" t="s">
        <v>9</v>
      </c>
      <c r="G359" s="6">
        <v>6.1755125945613898</v>
      </c>
      <c r="H359" s="6">
        <v>0.24197769165039101</v>
      </c>
      <c r="I359" s="6">
        <v>0.147360090105844</v>
      </c>
      <c r="J359" s="6">
        <v>-4.0810585021972698E-2</v>
      </c>
      <c r="L359" s="4" t="str">
        <f t="shared" si="11"/>
        <v/>
      </c>
      <c r="M359" s="4" t="str">
        <f t="shared" si="12"/>
        <v/>
      </c>
    </row>
    <row r="360" spans="1:13" x14ac:dyDescent="0.15">
      <c r="A360" s="12" t="s">
        <v>747</v>
      </c>
      <c r="B360" s="4" t="s">
        <v>748</v>
      </c>
      <c r="C360" s="5">
        <v>13616</v>
      </c>
      <c r="D360" s="4" t="s">
        <v>746</v>
      </c>
      <c r="E360" s="11" t="s">
        <v>10</v>
      </c>
      <c r="F360" s="11" t="s">
        <v>9</v>
      </c>
      <c r="G360" s="6">
        <v>3.3125197728812101</v>
      </c>
      <c r="H360" s="6">
        <v>-0.373003959655762</v>
      </c>
      <c r="I360" s="6">
        <v>0.64651144316974296</v>
      </c>
      <c r="J360" s="6">
        <v>-0.24392509460449199</v>
      </c>
      <c r="L360" s="4" t="str">
        <f t="shared" si="11"/>
        <v/>
      </c>
      <c r="M360" s="4" t="str">
        <f t="shared" si="12"/>
        <v/>
      </c>
    </row>
    <row r="361" spans="1:13" x14ac:dyDescent="0.15">
      <c r="A361" s="12" t="s">
        <v>4087</v>
      </c>
      <c r="B361" s="4" t="s">
        <v>4088</v>
      </c>
      <c r="C361" s="5" t="s">
        <v>4089</v>
      </c>
      <c r="D361" s="4" t="s">
        <v>4086</v>
      </c>
      <c r="E361" s="11" t="s">
        <v>9</v>
      </c>
      <c r="F361" s="11" t="s">
        <v>10</v>
      </c>
      <c r="G361" s="6">
        <v>0.25441253201055902</v>
      </c>
      <c r="H361" s="6">
        <v>5.1020622253418003E-2</v>
      </c>
      <c r="I361" s="6">
        <v>2.20906502235013</v>
      </c>
      <c r="J361" s="6">
        <v>-0.62416553497314498</v>
      </c>
      <c r="L361" s="4" t="str">
        <f t="shared" si="11"/>
        <v/>
      </c>
      <c r="M361" s="4" t="str">
        <f t="shared" si="12"/>
        <v/>
      </c>
    </row>
    <row r="362" spans="1:13" x14ac:dyDescent="0.15">
      <c r="A362" s="12" t="s">
        <v>2982</v>
      </c>
      <c r="B362" s="4" t="s">
        <v>2983</v>
      </c>
      <c r="C362" s="5">
        <v>14765</v>
      </c>
      <c r="D362" s="4" t="s">
        <v>2981</v>
      </c>
      <c r="E362" s="11" t="s">
        <v>10</v>
      </c>
      <c r="F362" s="11" t="s">
        <v>9</v>
      </c>
      <c r="G362" s="6">
        <v>3.2943902539928498</v>
      </c>
      <c r="H362" s="6">
        <v>0.32035255432128901</v>
      </c>
      <c r="I362" s="6">
        <v>0.15925969053518299</v>
      </c>
      <c r="J362" s="6">
        <v>-4.5600414276122998E-2</v>
      </c>
      <c r="L362" s="4" t="str">
        <f t="shared" si="11"/>
        <v/>
      </c>
      <c r="M362" s="4" t="str">
        <f t="shared" si="12"/>
        <v/>
      </c>
    </row>
    <row r="363" spans="1:13" x14ac:dyDescent="0.15">
      <c r="A363" s="12" t="s">
        <v>5291</v>
      </c>
      <c r="B363" s="4" t="s">
        <v>5292</v>
      </c>
      <c r="C363" s="5">
        <v>5721</v>
      </c>
      <c r="D363" s="4" t="s">
        <v>5290</v>
      </c>
      <c r="E363" s="11" t="s">
        <v>10</v>
      </c>
      <c r="F363" s="11" t="s">
        <v>9</v>
      </c>
      <c r="G363" s="6">
        <v>5.5783798416066599</v>
      </c>
      <c r="H363" s="6">
        <v>-0.53025102615356401</v>
      </c>
      <c r="I363" s="6">
        <v>2.78753607708295</v>
      </c>
      <c r="J363" s="6">
        <v>-0.37103462219238298</v>
      </c>
      <c r="L363" s="4" t="str">
        <f t="shared" si="11"/>
        <v/>
      </c>
      <c r="M363" s="4" t="str">
        <f t="shared" si="12"/>
        <v/>
      </c>
    </row>
    <row r="364" spans="1:13" x14ac:dyDescent="0.15">
      <c r="A364" s="12" t="s">
        <v>576</v>
      </c>
      <c r="B364" s="4" t="s">
        <v>577</v>
      </c>
      <c r="C364" s="5">
        <v>7485</v>
      </c>
      <c r="D364" s="4" t="s">
        <v>575</v>
      </c>
      <c r="E364" s="11" t="s">
        <v>10</v>
      </c>
      <c r="F364" s="11" t="s">
        <v>10</v>
      </c>
      <c r="G364" s="6">
        <v>2.5547657006821902</v>
      </c>
      <c r="H364" s="6">
        <v>-0.29961919784545898</v>
      </c>
      <c r="I364" s="6">
        <v>3.8643368553717301</v>
      </c>
      <c r="J364" s="6">
        <v>-0.425520420074463</v>
      </c>
      <c r="L364" s="4" t="str">
        <f t="shared" si="11"/>
        <v/>
      </c>
      <c r="M364" s="4" t="str">
        <f t="shared" si="12"/>
        <v/>
      </c>
    </row>
    <row r="365" spans="1:13" x14ac:dyDescent="0.15">
      <c r="A365" s="12" t="s">
        <v>576</v>
      </c>
      <c r="B365" s="4" t="s">
        <v>577</v>
      </c>
      <c r="C365" s="5" t="s">
        <v>1621</v>
      </c>
      <c r="D365" s="4" t="s">
        <v>1620</v>
      </c>
      <c r="E365" s="11" t="s">
        <v>10</v>
      </c>
      <c r="F365" s="11" t="s">
        <v>9</v>
      </c>
      <c r="G365" s="6">
        <v>3.4592320415884199</v>
      </c>
      <c r="H365" s="6">
        <v>0.27286100387573198</v>
      </c>
      <c r="I365" s="6">
        <v>1.1573859739475201</v>
      </c>
      <c r="J365" s="6">
        <v>0.17450523376464799</v>
      </c>
      <c r="L365" s="4" t="str">
        <f t="shared" si="11"/>
        <v/>
      </c>
      <c r="M365" s="4" t="str">
        <f t="shared" si="12"/>
        <v/>
      </c>
    </row>
    <row r="366" spans="1:13" x14ac:dyDescent="0.15">
      <c r="A366" s="12" t="s">
        <v>576</v>
      </c>
      <c r="B366" s="4" t="s">
        <v>577</v>
      </c>
      <c r="C366" s="5" t="s">
        <v>3671</v>
      </c>
      <c r="D366" s="4" t="s">
        <v>3670</v>
      </c>
      <c r="E366" s="11" t="s">
        <v>10</v>
      </c>
      <c r="F366" s="11" t="s">
        <v>9</v>
      </c>
      <c r="G366" s="6">
        <v>4.0661117905553104</v>
      </c>
      <c r="H366" s="6">
        <v>-0.307583808898926</v>
      </c>
      <c r="I366" s="6">
        <v>7.2702527800385996E-2</v>
      </c>
      <c r="J366" s="6">
        <v>8.8677406311035208E-3</v>
      </c>
      <c r="L366" s="4" t="str">
        <f t="shared" si="11"/>
        <v/>
      </c>
      <c r="M366" s="4" t="str">
        <f t="shared" si="12"/>
        <v/>
      </c>
    </row>
    <row r="367" spans="1:13" x14ac:dyDescent="0.15">
      <c r="A367" s="12" t="s">
        <v>576</v>
      </c>
      <c r="B367" s="4" t="s">
        <v>577</v>
      </c>
      <c r="C367" s="5">
        <v>7490</v>
      </c>
      <c r="D367" s="4" t="s">
        <v>5358</v>
      </c>
      <c r="E367" s="11" t="s">
        <v>10</v>
      </c>
      <c r="F367" s="11" t="s">
        <v>9</v>
      </c>
      <c r="G367" s="6">
        <v>2.9086069265996701</v>
      </c>
      <c r="H367" s="6">
        <v>-0.33962869644165</v>
      </c>
      <c r="I367" s="6">
        <v>0.818979740193859</v>
      </c>
      <c r="J367" s="6">
        <v>0.10096788406372099</v>
      </c>
      <c r="L367" s="4" t="str">
        <f t="shared" si="11"/>
        <v/>
      </c>
      <c r="M367" s="4" t="str">
        <f t="shared" si="12"/>
        <v/>
      </c>
    </row>
    <row r="368" spans="1:13" x14ac:dyDescent="0.15">
      <c r="A368" s="12" t="s">
        <v>576</v>
      </c>
      <c r="B368" s="4" t="s">
        <v>577</v>
      </c>
      <c r="C368" s="5">
        <v>7491</v>
      </c>
      <c r="D368" s="4" t="s">
        <v>5359</v>
      </c>
      <c r="E368" s="11" t="s">
        <v>10</v>
      </c>
      <c r="F368" s="11" t="s">
        <v>9</v>
      </c>
      <c r="G368" s="6">
        <v>4.6397816518081303</v>
      </c>
      <c r="H368" s="6">
        <v>-0.21938514709472701</v>
      </c>
      <c r="I368" s="6">
        <v>0.109729218105504</v>
      </c>
      <c r="J368" s="6">
        <v>-1.5902042388915998E-2</v>
      </c>
      <c r="L368" s="4" t="str">
        <f t="shared" si="11"/>
        <v/>
      </c>
      <c r="M368" s="4" t="str">
        <f t="shared" si="12"/>
        <v/>
      </c>
    </row>
    <row r="369" spans="1:13" x14ac:dyDescent="0.15">
      <c r="A369" s="12" t="s">
        <v>576</v>
      </c>
      <c r="B369" s="4" t="s">
        <v>577</v>
      </c>
      <c r="C369" s="5">
        <v>7492</v>
      </c>
      <c r="D369" s="4" t="s">
        <v>5383</v>
      </c>
      <c r="E369" s="11" t="s">
        <v>10</v>
      </c>
      <c r="F369" s="11" t="s">
        <v>9</v>
      </c>
      <c r="G369" s="6">
        <v>3.8494722062781999</v>
      </c>
      <c r="H369" s="6">
        <v>-0.34410953521728499</v>
      </c>
      <c r="I369" s="6">
        <v>0.96505458214550499</v>
      </c>
      <c r="J369" s="6">
        <v>7.09075927734375E-2</v>
      </c>
      <c r="L369" s="4" t="str">
        <f t="shared" si="11"/>
        <v/>
      </c>
      <c r="M369" s="4" t="str">
        <f t="shared" si="12"/>
        <v/>
      </c>
    </row>
    <row r="370" spans="1:13" x14ac:dyDescent="0.15">
      <c r="A370" s="12" t="s">
        <v>576</v>
      </c>
      <c r="B370" s="4" t="s">
        <v>577</v>
      </c>
      <c r="C370" s="5">
        <v>7489</v>
      </c>
      <c r="D370" s="4" t="s">
        <v>5871</v>
      </c>
      <c r="E370" s="11" t="s">
        <v>10</v>
      </c>
      <c r="F370" s="11" t="s">
        <v>9</v>
      </c>
      <c r="G370" s="6">
        <v>2.8105422090176999</v>
      </c>
      <c r="H370" s="6">
        <v>-0.302639961242676</v>
      </c>
      <c r="I370" s="6">
        <v>0.73046453500932096</v>
      </c>
      <c r="J370" s="6">
        <v>-7.03845024108887E-2</v>
      </c>
      <c r="L370" s="4" t="str">
        <f t="shared" si="11"/>
        <v/>
      </c>
      <c r="M370" s="4" t="str">
        <f t="shared" si="12"/>
        <v/>
      </c>
    </row>
    <row r="371" spans="1:13" x14ac:dyDescent="0.15">
      <c r="A371" s="12" t="s">
        <v>2945</v>
      </c>
      <c r="B371" s="4" t="s">
        <v>2946</v>
      </c>
      <c r="C371" s="5" t="s">
        <v>2947</v>
      </c>
      <c r="D371" s="4" t="s">
        <v>2944</v>
      </c>
      <c r="E371" s="11" t="s">
        <v>9</v>
      </c>
      <c r="F371" s="11" t="s">
        <v>10</v>
      </c>
      <c r="G371" s="6">
        <v>0.68413476819692098</v>
      </c>
      <c r="H371" s="6">
        <v>0.118988990783691</v>
      </c>
      <c r="I371" s="6">
        <v>2.61940442158933</v>
      </c>
      <c r="J371" s="6">
        <v>-1.0322566032409699</v>
      </c>
      <c r="L371" s="4" t="str">
        <f t="shared" si="11"/>
        <v/>
      </c>
      <c r="M371" s="4" t="str">
        <f t="shared" si="12"/>
        <v/>
      </c>
    </row>
    <row r="372" spans="1:13" x14ac:dyDescent="0.15">
      <c r="A372" s="12" t="s">
        <v>4815</v>
      </c>
      <c r="B372" s="4" t="s">
        <v>4816</v>
      </c>
      <c r="C372" s="5">
        <v>11421</v>
      </c>
      <c r="D372" s="4" t="s">
        <v>4814</v>
      </c>
      <c r="E372" s="11" t="s">
        <v>10</v>
      </c>
      <c r="F372" s="11" t="s">
        <v>9</v>
      </c>
      <c r="G372" s="6">
        <v>3.1068294406480099</v>
      </c>
      <c r="H372" s="6">
        <v>-0.27159309387206998</v>
      </c>
      <c r="I372" s="6">
        <v>0.96405291670081605</v>
      </c>
      <c r="J372" s="6">
        <v>-9.2308998107910198E-2</v>
      </c>
      <c r="L372" s="4" t="str">
        <f t="shared" si="11"/>
        <v/>
      </c>
      <c r="M372" s="4" t="str">
        <f t="shared" si="12"/>
        <v/>
      </c>
    </row>
    <row r="373" spans="1:13" x14ac:dyDescent="0.15">
      <c r="A373" s="12" t="s">
        <v>4815</v>
      </c>
      <c r="B373" s="4" t="s">
        <v>4816</v>
      </c>
      <c r="C373" s="5">
        <v>11422</v>
      </c>
      <c r="D373" s="4" t="s">
        <v>5749</v>
      </c>
      <c r="E373" s="11" t="s">
        <v>10</v>
      </c>
      <c r="F373" s="11" t="s">
        <v>9</v>
      </c>
      <c r="G373" s="6">
        <v>3.70322808214621</v>
      </c>
      <c r="H373" s="6">
        <v>-0.25688791275024397</v>
      </c>
      <c r="I373" s="6">
        <v>0.39169336792114801</v>
      </c>
      <c r="J373" s="6">
        <v>-3.5357475280761698E-2</v>
      </c>
      <c r="L373" s="4" t="str">
        <f t="shared" si="11"/>
        <v/>
      </c>
      <c r="M373" s="4" t="str">
        <f t="shared" si="12"/>
        <v/>
      </c>
    </row>
    <row r="374" spans="1:13" x14ac:dyDescent="0.15">
      <c r="A374" s="12" t="s">
        <v>1624</v>
      </c>
      <c r="B374" s="4" t="s">
        <v>1625</v>
      </c>
      <c r="C374" s="5" t="s">
        <v>4784</v>
      </c>
      <c r="D374" s="4" t="s">
        <v>4783</v>
      </c>
      <c r="E374" s="11" t="s">
        <v>10</v>
      </c>
      <c r="F374" s="11" t="s">
        <v>9</v>
      </c>
      <c r="G374" s="6">
        <v>2.2269733402209702</v>
      </c>
      <c r="H374" s="6">
        <v>0.43876695632934598</v>
      </c>
      <c r="I374" s="6">
        <v>1.4380504404637799</v>
      </c>
      <c r="J374" s="6">
        <v>0.338062763214111</v>
      </c>
      <c r="L374" s="4" t="str">
        <f t="shared" si="11"/>
        <v/>
      </c>
      <c r="M374" s="4" t="str">
        <f t="shared" si="12"/>
        <v/>
      </c>
    </row>
    <row r="375" spans="1:13" x14ac:dyDescent="0.15">
      <c r="A375" s="12" t="s">
        <v>1624</v>
      </c>
      <c r="B375" s="4" t="s">
        <v>1625</v>
      </c>
      <c r="C375" s="5" t="s">
        <v>4849</v>
      </c>
      <c r="D375" s="4" t="s">
        <v>4848</v>
      </c>
      <c r="E375" s="11" t="s">
        <v>10</v>
      </c>
      <c r="F375" s="11" t="s">
        <v>9</v>
      </c>
      <c r="G375" s="6">
        <v>4.5786402762019298</v>
      </c>
      <c r="H375" s="6">
        <v>0.24711561203002899</v>
      </c>
      <c r="I375" s="6">
        <v>0.476098720033372</v>
      </c>
      <c r="J375" s="6">
        <v>6.5101623535156306E-2</v>
      </c>
      <c r="L375" s="4" t="str">
        <f t="shared" si="11"/>
        <v/>
      </c>
      <c r="M375" s="4" t="str">
        <f t="shared" si="12"/>
        <v/>
      </c>
    </row>
    <row r="376" spans="1:13" x14ac:dyDescent="0.15">
      <c r="A376" s="12" t="s">
        <v>1127</v>
      </c>
      <c r="B376" s="4" t="s">
        <v>1128</v>
      </c>
      <c r="C376" s="5">
        <v>2362</v>
      </c>
      <c r="D376" s="4" t="s">
        <v>2610</v>
      </c>
      <c r="E376" s="11" t="s">
        <v>10</v>
      </c>
      <c r="F376" s="11" t="s">
        <v>9</v>
      </c>
      <c r="G376" s="6">
        <v>3.8975198675162801</v>
      </c>
      <c r="H376" s="6">
        <v>0.354952812194824</v>
      </c>
      <c r="I376" s="6">
        <v>0.795625503465474</v>
      </c>
      <c r="J376" s="6">
        <v>-0.12256574630737301</v>
      </c>
      <c r="L376" s="4" t="str">
        <f t="shared" si="11"/>
        <v/>
      </c>
      <c r="M376" s="4" t="str">
        <f t="shared" si="12"/>
        <v/>
      </c>
    </row>
    <row r="377" spans="1:13" x14ac:dyDescent="0.15">
      <c r="A377" s="12" t="s">
        <v>33</v>
      </c>
      <c r="B377" s="4" t="s">
        <v>34</v>
      </c>
      <c r="C377" s="5">
        <v>6188</v>
      </c>
      <c r="D377" s="4" t="s">
        <v>770</v>
      </c>
      <c r="E377" s="11" t="s">
        <v>10</v>
      </c>
      <c r="F377" s="11" t="s">
        <v>9</v>
      </c>
      <c r="G377" s="6">
        <v>3.73517899878708</v>
      </c>
      <c r="H377" s="6">
        <v>0.40119361877441401</v>
      </c>
      <c r="I377" s="6">
        <v>1.87014246170659</v>
      </c>
      <c r="J377" s="6">
        <v>0.15787696838378901</v>
      </c>
      <c r="L377" s="4" t="str">
        <f t="shared" si="11"/>
        <v/>
      </c>
      <c r="M377" s="4" t="str">
        <f t="shared" si="12"/>
        <v/>
      </c>
    </row>
    <row r="378" spans="1:13" x14ac:dyDescent="0.15">
      <c r="A378" s="12" t="s">
        <v>772</v>
      </c>
      <c r="B378" s="4" t="s">
        <v>773</v>
      </c>
      <c r="C378" s="5">
        <v>14099</v>
      </c>
      <c r="D378" s="4" t="s">
        <v>771</v>
      </c>
      <c r="E378" s="11" t="s">
        <v>10</v>
      </c>
      <c r="F378" s="11" t="s">
        <v>9</v>
      </c>
      <c r="G378" s="6">
        <v>3.92163066631301</v>
      </c>
      <c r="H378" s="6">
        <v>0.38399505615234403</v>
      </c>
      <c r="I378" s="6">
        <v>3.19507836911164</v>
      </c>
      <c r="J378" s="6">
        <v>0.24160814285278301</v>
      </c>
      <c r="L378" s="4" t="str">
        <f t="shared" si="11"/>
        <v/>
      </c>
      <c r="M378" s="4" t="str">
        <f t="shared" si="12"/>
        <v/>
      </c>
    </row>
    <row r="379" spans="1:13" x14ac:dyDescent="0.15">
      <c r="A379" s="12" t="s">
        <v>4305</v>
      </c>
      <c r="B379" s="4" t="s">
        <v>4306</v>
      </c>
      <c r="C379" s="5" t="s">
        <v>4840</v>
      </c>
      <c r="D379" s="4" t="s">
        <v>4841</v>
      </c>
      <c r="E379" s="11" t="s">
        <v>10</v>
      </c>
      <c r="F379" s="11" t="s">
        <v>9</v>
      </c>
      <c r="G379" s="6">
        <v>3.4076503724596798</v>
      </c>
      <c r="H379" s="6">
        <v>0.30364179611206099</v>
      </c>
      <c r="I379" s="6">
        <v>0.36999141678262198</v>
      </c>
      <c r="J379" s="6">
        <v>9.0445041656494099E-2</v>
      </c>
      <c r="L379" s="4" t="str">
        <f t="shared" si="11"/>
        <v/>
      </c>
      <c r="M379" s="4" t="str">
        <f t="shared" si="12"/>
        <v/>
      </c>
    </row>
    <row r="380" spans="1:13" x14ac:dyDescent="0.15">
      <c r="A380" s="12" t="s">
        <v>4305</v>
      </c>
      <c r="B380" s="4" t="s">
        <v>4306</v>
      </c>
      <c r="C380" s="5">
        <v>13309</v>
      </c>
      <c r="D380" s="4" t="s">
        <v>4945</v>
      </c>
      <c r="E380" s="11" t="s">
        <v>10</v>
      </c>
      <c r="F380" s="11" t="s">
        <v>9</v>
      </c>
      <c r="G380" s="6">
        <v>2.6425594443104701</v>
      </c>
      <c r="H380" s="6">
        <v>0.333111763000488</v>
      </c>
      <c r="I380" s="6">
        <v>0.17444999492664201</v>
      </c>
      <c r="J380" s="6">
        <v>7.7555179595947293E-2</v>
      </c>
      <c r="L380" s="4" t="str">
        <f t="shared" si="11"/>
        <v/>
      </c>
      <c r="M380" s="4" t="str">
        <f t="shared" si="12"/>
        <v/>
      </c>
    </row>
    <row r="381" spans="1:13" x14ac:dyDescent="0.15">
      <c r="A381" s="12" t="s">
        <v>3128</v>
      </c>
      <c r="B381" s="4" t="s">
        <v>3129</v>
      </c>
      <c r="C381" s="5">
        <v>7801</v>
      </c>
      <c r="D381" s="4" t="s">
        <v>3127</v>
      </c>
      <c r="E381" s="11" t="s">
        <v>10</v>
      </c>
      <c r="F381" s="11" t="s">
        <v>9</v>
      </c>
      <c r="G381" s="6">
        <v>2.47253332925118</v>
      </c>
      <c r="H381" s="6">
        <v>-0.324844360351563</v>
      </c>
      <c r="I381" s="6">
        <v>0.610210760094962</v>
      </c>
      <c r="J381" s="6">
        <v>-0.115823268890381</v>
      </c>
      <c r="L381" s="4" t="str">
        <f t="shared" si="11"/>
        <v/>
      </c>
      <c r="M381" s="4" t="str">
        <f t="shared" si="12"/>
        <v/>
      </c>
    </row>
    <row r="382" spans="1:13" x14ac:dyDescent="0.15">
      <c r="A382" s="12" t="s">
        <v>379</v>
      </c>
      <c r="B382" s="4" t="s">
        <v>380</v>
      </c>
      <c r="C382" s="5">
        <v>11482</v>
      </c>
      <c r="D382" s="4" t="s">
        <v>540</v>
      </c>
      <c r="E382" s="11" t="s">
        <v>10</v>
      </c>
      <c r="F382" s="11" t="s">
        <v>10</v>
      </c>
      <c r="G382" s="6">
        <v>3.6204284505088902</v>
      </c>
      <c r="H382" s="6">
        <v>-0.28786373138427701</v>
      </c>
      <c r="I382" s="6">
        <v>4.7051937931320902</v>
      </c>
      <c r="J382" s="6">
        <v>-0.50052452087402299</v>
      </c>
      <c r="L382" s="4" t="str">
        <f t="shared" si="11"/>
        <v/>
      </c>
      <c r="M382" s="4" t="str">
        <f t="shared" si="12"/>
        <v/>
      </c>
    </row>
    <row r="383" spans="1:13" x14ac:dyDescent="0.15">
      <c r="A383" s="12" t="s">
        <v>379</v>
      </c>
      <c r="B383" s="4" t="s">
        <v>380</v>
      </c>
      <c r="C383" s="5" t="s">
        <v>513</v>
      </c>
      <c r="D383" s="4" t="s">
        <v>512</v>
      </c>
      <c r="E383" s="11" t="s">
        <v>10</v>
      </c>
      <c r="F383" s="11" t="s">
        <v>10</v>
      </c>
      <c r="G383" s="6">
        <v>2.7411095429800199</v>
      </c>
      <c r="H383" s="6">
        <v>-0.28999948501586897</v>
      </c>
      <c r="I383" s="6">
        <v>3.67806739555115</v>
      </c>
      <c r="J383" s="6">
        <v>-0.541168212890625</v>
      </c>
      <c r="L383" s="4" t="str">
        <f t="shared" si="11"/>
        <v/>
      </c>
      <c r="M383" s="4" t="str">
        <f t="shared" si="12"/>
        <v/>
      </c>
    </row>
    <row r="384" spans="1:13" x14ac:dyDescent="0.15">
      <c r="A384" s="12" t="s">
        <v>379</v>
      </c>
      <c r="B384" s="4" t="s">
        <v>380</v>
      </c>
      <c r="C384" s="5" t="s">
        <v>381</v>
      </c>
      <c r="D384" s="4" t="s">
        <v>378</v>
      </c>
      <c r="E384" s="11" t="s">
        <v>10</v>
      </c>
      <c r="F384" s="11" t="s">
        <v>10</v>
      </c>
      <c r="G384" s="6">
        <v>3.5647918992783101</v>
      </c>
      <c r="H384" s="6">
        <v>-0.34756994247436501</v>
      </c>
      <c r="I384" s="6">
        <v>3.1571656551591301</v>
      </c>
      <c r="J384" s="6">
        <v>-0.86985301971435502</v>
      </c>
      <c r="L384" s="4" t="str">
        <f t="shared" si="11"/>
        <v/>
      </c>
      <c r="M384" s="4" t="str">
        <f t="shared" si="12"/>
        <v/>
      </c>
    </row>
    <row r="385" spans="1:13" x14ac:dyDescent="0.15">
      <c r="A385" s="12" t="s">
        <v>379</v>
      </c>
      <c r="B385" s="4" t="s">
        <v>380</v>
      </c>
      <c r="C385" s="5" t="s">
        <v>4959</v>
      </c>
      <c r="D385" s="4" t="s">
        <v>4958</v>
      </c>
      <c r="E385" s="11" t="s">
        <v>9</v>
      </c>
      <c r="F385" s="11" t="s">
        <v>10</v>
      </c>
      <c r="G385" s="6">
        <v>1.29266860439908</v>
      </c>
      <c r="H385" s="6">
        <v>-5.2047252655029297E-2</v>
      </c>
      <c r="I385" s="6">
        <v>4.1428689910798502</v>
      </c>
      <c r="J385" s="6">
        <v>0.80614185333251998</v>
      </c>
      <c r="L385" s="4" t="str">
        <f t="shared" si="11"/>
        <v/>
      </c>
      <c r="M385" s="4" t="str">
        <f t="shared" si="12"/>
        <v/>
      </c>
    </row>
    <row r="386" spans="1:13" x14ac:dyDescent="0.15">
      <c r="A386" s="12" t="s">
        <v>379</v>
      </c>
      <c r="B386" s="4" t="s">
        <v>380</v>
      </c>
      <c r="C386" s="5" t="s">
        <v>381</v>
      </c>
      <c r="D386" s="4" t="s">
        <v>5064</v>
      </c>
      <c r="E386" s="11" t="s">
        <v>9</v>
      </c>
      <c r="F386" s="11" t="s">
        <v>10</v>
      </c>
      <c r="G386" s="6">
        <v>2.18145417930381</v>
      </c>
      <c r="H386" s="6">
        <v>-0.23454666137695299</v>
      </c>
      <c r="I386" s="6">
        <v>2.4614977776250599</v>
      </c>
      <c r="J386" s="6">
        <v>-0.49740648269653298</v>
      </c>
      <c r="L386" s="4" t="str">
        <f t="shared" si="11"/>
        <v/>
      </c>
      <c r="M386" s="4" t="str">
        <f t="shared" si="12"/>
        <v/>
      </c>
    </row>
    <row r="387" spans="1:13" x14ac:dyDescent="0.15">
      <c r="A387" s="12" t="s">
        <v>379</v>
      </c>
      <c r="B387" s="4" t="s">
        <v>380</v>
      </c>
      <c r="C387" s="5">
        <v>11472</v>
      </c>
      <c r="D387" s="4" t="s">
        <v>1595</v>
      </c>
      <c r="E387" s="11" t="s">
        <v>10</v>
      </c>
      <c r="F387" s="11" t="s">
        <v>9</v>
      </c>
      <c r="G387" s="6">
        <v>3.4519534565195</v>
      </c>
      <c r="H387" s="6">
        <v>-0.304673671722412</v>
      </c>
      <c r="I387" s="6">
        <v>1.7221841069499</v>
      </c>
      <c r="J387" s="6">
        <v>-0.27818870544433599</v>
      </c>
      <c r="L387" s="4" t="str">
        <f t="shared" ref="L387:L450" si="13">IF(E387="siNUAK1_siCT","x","")</f>
        <v/>
      </c>
      <c r="M387" s="4" t="str">
        <f t="shared" ref="M387:M450" si="14">IF(F387="BAY880_DMSO","x","")</f>
        <v/>
      </c>
    </row>
    <row r="388" spans="1:13" x14ac:dyDescent="0.15">
      <c r="A388" s="12" t="s">
        <v>379</v>
      </c>
      <c r="B388" s="4" t="s">
        <v>380</v>
      </c>
      <c r="C388" s="5">
        <v>11475</v>
      </c>
      <c r="D388" s="4" t="s">
        <v>2412</v>
      </c>
      <c r="E388" s="11" t="s">
        <v>10</v>
      </c>
      <c r="F388" s="11" t="s">
        <v>9</v>
      </c>
      <c r="G388" s="6">
        <v>4.3144976953736203</v>
      </c>
      <c r="H388" s="6">
        <v>-0.25396680831909202</v>
      </c>
      <c r="I388" s="6">
        <v>1.99130799707836</v>
      </c>
      <c r="J388" s="6">
        <v>-0.29235124588012701</v>
      </c>
      <c r="L388" s="4" t="str">
        <f t="shared" si="13"/>
        <v/>
      </c>
      <c r="M388" s="4" t="str">
        <f t="shared" si="14"/>
        <v/>
      </c>
    </row>
    <row r="389" spans="1:13" x14ac:dyDescent="0.15">
      <c r="A389" s="12" t="s">
        <v>379</v>
      </c>
      <c r="B389" s="4" t="s">
        <v>380</v>
      </c>
      <c r="C389" s="5" t="s">
        <v>3436</v>
      </c>
      <c r="D389" s="4" t="s">
        <v>3437</v>
      </c>
      <c r="E389" s="11" t="s">
        <v>10</v>
      </c>
      <c r="F389" s="11" t="s">
        <v>9</v>
      </c>
      <c r="G389" s="6">
        <v>3.7749129413160198</v>
      </c>
      <c r="H389" s="6">
        <v>-0.27273654937744102</v>
      </c>
      <c r="I389" s="6">
        <v>2.7216488913506698</v>
      </c>
      <c r="J389" s="6">
        <v>-0.36331653594970698</v>
      </c>
      <c r="L389" s="4" t="str">
        <f t="shared" si="13"/>
        <v/>
      </c>
      <c r="M389" s="4" t="str">
        <f t="shared" si="14"/>
        <v/>
      </c>
    </row>
    <row r="390" spans="1:13" x14ac:dyDescent="0.15">
      <c r="A390" s="12" t="s">
        <v>379</v>
      </c>
      <c r="B390" s="4" t="s">
        <v>380</v>
      </c>
      <c r="C390" s="5" t="s">
        <v>3451</v>
      </c>
      <c r="D390" s="4" t="s">
        <v>3450</v>
      </c>
      <c r="E390" s="11" t="s">
        <v>10</v>
      </c>
      <c r="F390" s="11" t="s">
        <v>9</v>
      </c>
      <c r="G390" s="6">
        <v>3.9819044287870802</v>
      </c>
      <c r="H390" s="6">
        <v>-0.30490732192993197</v>
      </c>
      <c r="I390" s="6">
        <v>1.03173157127858</v>
      </c>
      <c r="J390" s="6">
        <v>-0.33992910385131803</v>
      </c>
      <c r="L390" s="4" t="str">
        <f t="shared" si="13"/>
        <v/>
      </c>
      <c r="M390" s="4" t="str">
        <f t="shared" si="14"/>
        <v/>
      </c>
    </row>
    <row r="391" spans="1:13" x14ac:dyDescent="0.15">
      <c r="A391" s="12" t="s">
        <v>379</v>
      </c>
      <c r="B391" s="4" t="s">
        <v>380</v>
      </c>
      <c r="C391" s="5" t="s">
        <v>3451</v>
      </c>
      <c r="D391" s="4" t="s">
        <v>3452</v>
      </c>
      <c r="E391" s="11" t="s">
        <v>10</v>
      </c>
      <c r="F391" s="11" t="s">
        <v>9</v>
      </c>
      <c r="G391" s="6">
        <v>5.0645041038827596</v>
      </c>
      <c r="H391" s="6">
        <v>-0.30676746368408198</v>
      </c>
      <c r="I391" s="6">
        <v>2.2517631401713598</v>
      </c>
      <c r="J391" s="6">
        <v>-0.39642381668090798</v>
      </c>
      <c r="L391" s="4" t="str">
        <f t="shared" si="13"/>
        <v/>
      </c>
      <c r="M391" s="4" t="str">
        <f t="shared" si="14"/>
        <v/>
      </c>
    </row>
    <row r="392" spans="1:13" x14ac:dyDescent="0.15">
      <c r="A392" s="12" t="s">
        <v>379</v>
      </c>
      <c r="B392" s="4" t="s">
        <v>380</v>
      </c>
      <c r="C392" s="5" t="s">
        <v>3514</v>
      </c>
      <c r="D392" s="4" t="s">
        <v>3513</v>
      </c>
      <c r="E392" s="11" t="s">
        <v>10</v>
      </c>
      <c r="F392" s="11" t="s">
        <v>9</v>
      </c>
      <c r="G392" s="6">
        <v>3.4309904933084501</v>
      </c>
      <c r="H392" s="6">
        <v>-0.356004238128662</v>
      </c>
      <c r="I392" s="6">
        <v>2.2915164744042298</v>
      </c>
      <c r="J392" s="6">
        <v>-0.47357892990112299</v>
      </c>
      <c r="L392" s="4" t="str">
        <f t="shared" si="13"/>
        <v/>
      </c>
      <c r="M392" s="4" t="str">
        <f t="shared" si="14"/>
        <v/>
      </c>
    </row>
    <row r="393" spans="1:13" x14ac:dyDescent="0.15">
      <c r="A393" s="12" t="s">
        <v>1422</v>
      </c>
      <c r="B393" s="4" t="s">
        <v>1423</v>
      </c>
      <c r="C393" s="5">
        <v>4700</v>
      </c>
      <c r="D393" s="4" t="s">
        <v>4980</v>
      </c>
      <c r="E393" s="11" t="s">
        <v>9</v>
      </c>
      <c r="F393" s="11" t="s">
        <v>10</v>
      </c>
      <c r="G393" s="6">
        <v>9.5615288863252407E-2</v>
      </c>
      <c r="H393" s="6">
        <v>3.0495166778564502E-2</v>
      </c>
      <c r="I393" s="6">
        <v>2.3787839984478798</v>
      </c>
      <c r="J393" s="6">
        <v>-1.03281927108765</v>
      </c>
      <c r="L393" s="4" t="str">
        <f t="shared" si="13"/>
        <v/>
      </c>
      <c r="M393" s="4" t="str">
        <f t="shared" si="14"/>
        <v/>
      </c>
    </row>
    <row r="394" spans="1:13" x14ac:dyDescent="0.15">
      <c r="A394" s="12" t="s">
        <v>1422</v>
      </c>
      <c r="B394" s="4" t="s">
        <v>1423</v>
      </c>
      <c r="C394" s="5" t="s">
        <v>3677</v>
      </c>
      <c r="D394" s="4" t="s">
        <v>3676</v>
      </c>
      <c r="E394" s="11" t="s">
        <v>10</v>
      </c>
      <c r="F394" s="11" t="s">
        <v>9</v>
      </c>
      <c r="G394" s="6">
        <v>4.1930011098589697</v>
      </c>
      <c r="H394" s="6">
        <v>-0.62948513031005904</v>
      </c>
      <c r="I394" s="6">
        <v>1.7624511309102899</v>
      </c>
      <c r="J394" s="6">
        <v>-0.58504724502563499</v>
      </c>
      <c r="L394" s="4" t="str">
        <f t="shared" si="13"/>
        <v/>
      </c>
      <c r="M394" s="4" t="str">
        <f t="shared" si="14"/>
        <v/>
      </c>
    </row>
    <row r="395" spans="1:13" x14ac:dyDescent="0.15">
      <c r="A395" s="12" t="s">
        <v>5515</v>
      </c>
      <c r="B395" s="4" t="s">
        <v>5516</v>
      </c>
      <c r="C395" s="5">
        <v>972</v>
      </c>
      <c r="D395" s="4" t="s">
        <v>5514</v>
      </c>
      <c r="E395" s="11" t="s">
        <v>9</v>
      </c>
      <c r="F395" s="11" t="s">
        <v>10</v>
      </c>
      <c r="G395" s="6">
        <v>0.148964923648299</v>
      </c>
      <c r="H395" s="6">
        <v>3.0172348022460899E-2</v>
      </c>
      <c r="I395" s="6">
        <v>2.3993084260233801</v>
      </c>
      <c r="J395" s="6">
        <v>-0.49063062667846702</v>
      </c>
      <c r="L395" s="4" t="str">
        <f t="shared" si="13"/>
        <v/>
      </c>
      <c r="M395" s="4" t="str">
        <f t="shared" si="14"/>
        <v/>
      </c>
    </row>
    <row r="396" spans="1:13" x14ac:dyDescent="0.15">
      <c r="A396" s="12" t="s">
        <v>3463</v>
      </c>
      <c r="B396" s="4" t="s">
        <v>3464</v>
      </c>
      <c r="C396" s="5">
        <v>4707</v>
      </c>
      <c r="D396" s="4" t="s">
        <v>3675</v>
      </c>
      <c r="E396" s="11" t="s">
        <v>9</v>
      </c>
      <c r="F396" s="11" t="s">
        <v>10</v>
      </c>
      <c r="G396" s="6">
        <v>2.6958884676786301</v>
      </c>
      <c r="H396" s="6">
        <v>0.18343162536621099</v>
      </c>
      <c r="I396" s="6">
        <v>4.8520832687518203</v>
      </c>
      <c r="J396" s="6">
        <v>-0.60745382308960005</v>
      </c>
      <c r="L396" s="4" t="str">
        <f t="shared" si="13"/>
        <v/>
      </c>
      <c r="M396" s="4" t="str">
        <f t="shared" si="14"/>
        <v/>
      </c>
    </row>
    <row r="397" spans="1:13" x14ac:dyDescent="0.15">
      <c r="A397" s="12" t="s">
        <v>2838</v>
      </c>
      <c r="B397" s="4" t="s">
        <v>3425</v>
      </c>
      <c r="C397" s="5">
        <v>7747</v>
      </c>
      <c r="D397" s="4" t="s">
        <v>3478</v>
      </c>
      <c r="E397" s="11" t="s">
        <v>10</v>
      </c>
      <c r="F397" s="11" t="s">
        <v>9</v>
      </c>
      <c r="G397" s="6">
        <v>2.10188283858911</v>
      </c>
      <c r="H397" s="6">
        <v>0.58619880676269498</v>
      </c>
      <c r="I397" s="6">
        <v>0.70597864749546901</v>
      </c>
      <c r="J397" s="6">
        <v>0.250332832336426</v>
      </c>
      <c r="L397" s="4" t="str">
        <f t="shared" si="13"/>
        <v/>
      </c>
      <c r="M397" s="4" t="str">
        <f t="shared" si="14"/>
        <v/>
      </c>
    </row>
    <row r="398" spans="1:13" x14ac:dyDescent="0.15">
      <c r="A398" s="12" t="s">
        <v>35</v>
      </c>
      <c r="B398" s="4" t="s">
        <v>36</v>
      </c>
      <c r="C398" s="5" t="s">
        <v>3424</v>
      </c>
      <c r="D398" s="4" t="s">
        <v>3423</v>
      </c>
      <c r="E398" s="11" t="s">
        <v>9</v>
      </c>
      <c r="F398" s="11" t="s">
        <v>10</v>
      </c>
      <c r="G398" s="6">
        <v>0.163372213733496</v>
      </c>
      <c r="H398" s="6">
        <v>-2.09612846374512E-2</v>
      </c>
      <c r="I398" s="6">
        <v>2.78905802301322</v>
      </c>
      <c r="J398" s="6">
        <v>-0.65740251541137695</v>
      </c>
      <c r="L398" s="4" t="str">
        <f t="shared" si="13"/>
        <v/>
      </c>
      <c r="M398" s="4" t="str">
        <f t="shared" si="14"/>
        <v/>
      </c>
    </row>
    <row r="399" spans="1:13" x14ac:dyDescent="0.15">
      <c r="A399" s="12" t="s">
        <v>35</v>
      </c>
      <c r="B399" s="4" t="s">
        <v>36</v>
      </c>
      <c r="C399" s="5">
        <v>2767</v>
      </c>
      <c r="D399" s="4" t="s">
        <v>2158</v>
      </c>
      <c r="E399" s="11" t="s">
        <v>10</v>
      </c>
      <c r="F399" s="11" t="s">
        <v>9</v>
      </c>
      <c r="G399" s="6">
        <v>3.7500359242539099</v>
      </c>
      <c r="H399" s="6">
        <v>-0.30964040756225603</v>
      </c>
      <c r="I399" s="6">
        <v>1.2110884482497299</v>
      </c>
      <c r="J399" s="6">
        <v>-0.620785713195801</v>
      </c>
      <c r="L399" s="4" t="str">
        <f t="shared" si="13"/>
        <v/>
      </c>
      <c r="M399" s="4" t="str">
        <f t="shared" si="14"/>
        <v/>
      </c>
    </row>
    <row r="400" spans="1:13" x14ac:dyDescent="0.15">
      <c r="A400" s="12" t="s">
        <v>35</v>
      </c>
      <c r="B400" s="4" t="s">
        <v>36</v>
      </c>
      <c r="C400" s="5" t="s">
        <v>4711</v>
      </c>
      <c r="D400" s="4" t="s">
        <v>5689</v>
      </c>
      <c r="E400" s="11" t="s">
        <v>10</v>
      </c>
      <c r="F400" s="11" t="s">
        <v>9</v>
      </c>
      <c r="G400" s="6">
        <v>2.63706284685771</v>
      </c>
      <c r="H400" s="6">
        <v>0.95884799957275402</v>
      </c>
      <c r="I400" s="6">
        <v>4.3726529306377104E-3</v>
      </c>
      <c r="J400" s="6">
        <v>-4.5022964477539097E-3</v>
      </c>
      <c r="L400" s="4" t="str">
        <f t="shared" si="13"/>
        <v/>
      </c>
      <c r="M400" s="4" t="str">
        <f t="shared" si="14"/>
        <v/>
      </c>
    </row>
    <row r="401" spans="1:13" x14ac:dyDescent="0.15">
      <c r="A401" s="12" t="s">
        <v>1688</v>
      </c>
      <c r="B401" s="4" t="s">
        <v>1689</v>
      </c>
      <c r="C401" s="5">
        <v>16938</v>
      </c>
      <c r="D401" s="4" t="s">
        <v>1687</v>
      </c>
      <c r="E401" s="11" t="s">
        <v>10</v>
      </c>
      <c r="F401" s="11" t="s">
        <v>9</v>
      </c>
      <c r="G401" s="6">
        <v>2.1338790363931501</v>
      </c>
      <c r="H401" s="6">
        <v>-0.43882989883422902</v>
      </c>
      <c r="I401" s="6">
        <v>2.0562868729978798</v>
      </c>
      <c r="J401" s="6">
        <v>-0.43981623649597201</v>
      </c>
      <c r="L401" s="4" t="str">
        <f t="shared" si="13"/>
        <v/>
      </c>
      <c r="M401" s="4" t="str">
        <f t="shared" si="14"/>
        <v/>
      </c>
    </row>
    <row r="402" spans="1:13" x14ac:dyDescent="0.15">
      <c r="A402" s="12" t="s">
        <v>5177</v>
      </c>
      <c r="B402" s="4" t="s">
        <v>5178</v>
      </c>
      <c r="C402" s="5">
        <v>12780</v>
      </c>
      <c r="D402" s="4" t="s">
        <v>5176</v>
      </c>
      <c r="E402" s="11" t="s">
        <v>9</v>
      </c>
      <c r="F402" s="11" t="s">
        <v>10</v>
      </c>
      <c r="G402" s="6">
        <v>0.78996551687604299</v>
      </c>
      <c r="H402" s="6">
        <v>7.7967643737792997E-2</v>
      </c>
      <c r="I402" s="6">
        <v>3.8977730478016399</v>
      </c>
      <c r="J402" s="6">
        <v>0.53066015243530296</v>
      </c>
      <c r="L402" s="4" t="str">
        <f t="shared" si="13"/>
        <v/>
      </c>
      <c r="M402" s="4" t="str">
        <f t="shared" si="14"/>
        <v/>
      </c>
    </row>
    <row r="403" spans="1:13" x14ac:dyDescent="0.15">
      <c r="A403" s="12" t="s">
        <v>3688</v>
      </c>
      <c r="B403" s="4" t="s">
        <v>3689</v>
      </c>
      <c r="C403" s="5" t="s">
        <v>5143</v>
      </c>
      <c r="D403" s="4" t="s">
        <v>5142</v>
      </c>
      <c r="E403" s="11" t="s">
        <v>9</v>
      </c>
      <c r="F403" s="11" t="s">
        <v>10</v>
      </c>
      <c r="G403" s="6">
        <v>0.30537262686248901</v>
      </c>
      <c r="H403" s="6">
        <v>6.7444801330566406E-2</v>
      </c>
      <c r="I403" s="6">
        <v>2.45684684326103</v>
      </c>
      <c r="J403" s="6">
        <v>0.69639825820922896</v>
      </c>
      <c r="L403" s="4" t="str">
        <f t="shared" si="13"/>
        <v/>
      </c>
      <c r="M403" s="4" t="str">
        <f t="shared" si="14"/>
        <v/>
      </c>
    </row>
    <row r="404" spans="1:13" x14ac:dyDescent="0.15">
      <c r="A404" s="12" t="s">
        <v>5560</v>
      </c>
      <c r="B404" s="4" t="s">
        <v>5561</v>
      </c>
      <c r="C404" s="5">
        <v>14240</v>
      </c>
      <c r="D404" s="4" t="s">
        <v>5559</v>
      </c>
      <c r="E404" s="11" t="s">
        <v>10</v>
      </c>
      <c r="F404" s="11" t="s">
        <v>9</v>
      </c>
      <c r="G404" s="6">
        <v>3.9193548874189199</v>
      </c>
      <c r="H404" s="6">
        <v>-0.39522981643676802</v>
      </c>
      <c r="I404" s="6">
        <v>0.17643979138256899</v>
      </c>
      <c r="J404" s="6">
        <v>2.60968208312988E-2</v>
      </c>
      <c r="L404" s="4" t="str">
        <f t="shared" si="13"/>
        <v/>
      </c>
      <c r="M404" s="4" t="str">
        <f t="shared" si="14"/>
        <v/>
      </c>
    </row>
    <row r="405" spans="1:13" x14ac:dyDescent="0.15">
      <c r="A405" s="12" t="s">
        <v>4620</v>
      </c>
      <c r="B405" s="4" t="s">
        <v>4621</v>
      </c>
      <c r="C405" s="5" t="s">
        <v>4622</v>
      </c>
      <c r="D405" s="4" t="s">
        <v>4619</v>
      </c>
      <c r="E405" s="11" t="s">
        <v>10</v>
      </c>
      <c r="F405" s="11" t="s">
        <v>9</v>
      </c>
      <c r="G405" s="6">
        <v>3.3301428222779599</v>
      </c>
      <c r="H405" s="6">
        <v>1.28308773040771</v>
      </c>
      <c r="I405" s="6">
        <v>2.9747856828053702E-2</v>
      </c>
      <c r="J405" s="6">
        <v>-2.2809982299804701E-2</v>
      </c>
      <c r="L405" s="4" t="str">
        <f t="shared" si="13"/>
        <v/>
      </c>
      <c r="M405" s="4" t="str">
        <f t="shared" si="14"/>
        <v/>
      </c>
    </row>
    <row r="406" spans="1:13" x14ac:dyDescent="0.15">
      <c r="A406" s="12" t="s">
        <v>2601</v>
      </c>
      <c r="B406" s="4" t="s">
        <v>2602</v>
      </c>
      <c r="C406" s="5" t="s">
        <v>2603</v>
      </c>
      <c r="D406" s="4" t="s">
        <v>2600</v>
      </c>
      <c r="E406" s="11" t="s">
        <v>9</v>
      </c>
      <c r="F406" s="11" t="s">
        <v>10</v>
      </c>
      <c r="G406" s="6">
        <v>1.25454919416864</v>
      </c>
      <c r="H406" s="6">
        <v>-0.115244388580322</v>
      </c>
      <c r="I406" s="6">
        <v>5.3165878063633096</v>
      </c>
      <c r="J406" s="6">
        <v>0.42030382156372098</v>
      </c>
      <c r="L406" s="4" t="str">
        <f t="shared" si="13"/>
        <v/>
      </c>
      <c r="M406" s="4" t="str">
        <f t="shared" si="14"/>
        <v/>
      </c>
    </row>
    <row r="407" spans="1:13" x14ac:dyDescent="0.15">
      <c r="A407" s="12" t="s">
        <v>2601</v>
      </c>
      <c r="B407" s="4" t="s">
        <v>2602</v>
      </c>
      <c r="C407" s="5" t="s">
        <v>2603</v>
      </c>
      <c r="D407" s="4" t="s">
        <v>2604</v>
      </c>
      <c r="E407" s="11" t="s">
        <v>9</v>
      </c>
      <c r="F407" s="11" t="s">
        <v>10</v>
      </c>
      <c r="G407" s="6">
        <v>1.45481446438422</v>
      </c>
      <c r="H407" s="6">
        <v>0.115667819976807</v>
      </c>
      <c r="I407" s="6">
        <v>2.8846064933573099</v>
      </c>
      <c r="J407" s="6">
        <v>0.45308780670165999</v>
      </c>
      <c r="L407" s="4" t="str">
        <f t="shared" si="13"/>
        <v/>
      </c>
      <c r="M407" s="4" t="str">
        <f t="shared" si="14"/>
        <v/>
      </c>
    </row>
    <row r="408" spans="1:13" x14ac:dyDescent="0.15">
      <c r="A408" s="12" t="s">
        <v>4038</v>
      </c>
      <c r="B408" s="4" t="s">
        <v>4039</v>
      </c>
      <c r="C408" s="5">
        <v>17127</v>
      </c>
      <c r="D408" s="4" t="s">
        <v>4037</v>
      </c>
      <c r="E408" s="11" t="s">
        <v>9</v>
      </c>
      <c r="F408" s="11" t="s">
        <v>10</v>
      </c>
      <c r="G408" s="6">
        <v>1.5756391721788101</v>
      </c>
      <c r="H408" s="6">
        <v>-0.13968420028686501</v>
      </c>
      <c r="I408" s="6">
        <v>7.3776209739625598</v>
      </c>
      <c r="J408" s="6">
        <v>-2.3856239318847701</v>
      </c>
      <c r="L408" s="4" t="str">
        <f t="shared" si="13"/>
        <v/>
      </c>
      <c r="M408" s="4" t="str">
        <f t="shared" si="14"/>
        <v/>
      </c>
    </row>
    <row r="409" spans="1:13" x14ac:dyDescent="0.15">
      <c r="A409" s="12" t="s">
        <v>907</v>
      </c>
      <c r="B409" s="4" t="s">
        <v>908</v>
      </c>
      <c r="C409" s="5" t="s">
        <v>2454</v>
      </c>
      <c r="D409" s="4" t="s">
        <v>2453</v>
      </c>
      <c r="E409" s="11" t="s">
        <v>9</v>
      </c>
      <c r="F409" s="11" t="s">
        <v>10</v>
      </c>
      <c r="G409" s="6">
        <v>1.4190269537279501</v>
      </c>
      <c r="H409" s="6">
        <v>-0.18478059768676799</v>
      </c>
      <c r="I409" s="6">
        <v>4.09529092558006</v>
      </c>
      <c r="J409" s="6">
        <v>-1.48881936073303</v>
      </c>
      <c r="L409" s="4" t="str">
        <f t="shared" si="13"/>
        <v/>
      </c>
      <c r="M409" s="4" t="str">
        <f t="shared" si="14"/>
        <v/>
      </c>
    </row>
    <row r="410" spans="1:13" x14ac:dyDescent="0.15">
      <c r="A410" s="12" t="s">
        <v>907</v>
      </c>
      <c r="C410" s="5">
        <v>4124</v>
      </c>
      <c r="D410" s="4" t="s">
        <v>4149</v>
      </c>
      <c r="E410" s="11" t="s">
        <v>10</v>
      </c>
      <c r="F410" s="11" t="s">
        <v>9</v>
      </c>
      <c r="G410" s="6">
        <v>3.5328553514113801</v>
      </c>
      <c r="H410" s="6">
        <v>-0.42742323875427202</v>
      </c>
      <c r="I410" s="6">
        <v>1.2661071198699101</v>
      </c>
      <c r="J410" s="6">
        <v>-0.307235717773438</v>
      </c>
      <c r="L410" s="4" t="str">
        <f t="shared" si="13"/>
        <v/>
      </c>
      <c r="M410" s="4" t="str">
        <f t="shared" si="14"/>
        <v/>
      </c>
    </row>
    <row r="411" spans="1:13" x14ac:dyDescent="0.15">
      <c r="A411" s="12" t="s">
        <v>4072</v>
      </c>
      <c r="B411" s="4" t="s">
        <v>4073</v>
      </c>
      <c r="C411" s="5" t="s">
        <v>4074</v>
      </c>
      <c r="D411" s="4" t="s">
        <v>4071</v>
      </c>
      <c r="E411" s="11" t="s">
        <v>9</v>
      </c>
      <c r="F411" s="11" t="s">
        <v>10</v>
      </c>
      <c r="G411" s="6">
        <v>1.74977773318331</v>
      </c>
      <c r="H411" s="6">
        <v>-0.162503242492676</v>
      </c>
      <c r="I411" s="6">
        <v>2.4743644724884999</v>
      </c>
      <c r="J411" s="6">
        <v>-0.44846105575561501</v>
      </c>
      <c r="L411" s="4" t="str">
        <f t="shared" si="13"/>
        <v/>
      </c>
      <c r="M411" s="4" t="str">
        <f t="shared" si="14"/>
        <v/>
      </c>
    </row>
    <row r="412" spans="1:13" x14ac:dyDescent="0.15">
      <c r="A412" s="12" t="s">
        <v>2273</v>
      </c>
      <c r="B412" s="4" t="s">
        <v>2274</v>
      </c>
      <c r="C412" s="5">
        <v>2914</v>
      </c>
      <c r="D412" s="4" t="s">
        <v>2272</v>
      </c>
      <c r="E412" s="11" t="s">
        <v>10</v>
      </c>
      <c r="F412" s="11" t="s">
        <v>9</v>
      </c>
      <c r="G412" s="6">
        <v>4.7756440064767096</v>
      </c>
      <c r="H412" s="6">
        <v>-0.55296659469604503</v>
      </c>
      <c r="I412" s="6">
        <v>1.7534838587013399</v>
      </c>
      <c r="J412" s="6">
        <v>-0.28269290924072299</v>
      </c>
      <c r="L412" s="4" t="str">
        <f t="shared" si="13"/>
        <v/>
      </c>
      <c r="M412" s="4" t="str">
        <f t="shared" si="14"/>
        <v/>
      </c>
    </row>
    <row r="413" spans="1:13" x14ac:dyDescent="0.15">
      <c r="A413" s="12" t="s">
        <v>1708</v>
      </c>
      <c r="B413" s="4" t="s">
        <v>1709</v>
      </c>
      <c r="C413" s="5" t="s">
        <v>4597</v>
      </c>
      <c r="D413" s="4" t="s">
        <v>4596</v>
      </c>
      <c r="E413" s="11" t="s">
        <v>9</v>
      </c>
      <c r="F413" s="11" t="s">
        <v>10</v>
      </c>
      <c r="G413" s="6">
        <v>1.8511486988236301</v>
      </c>
      <c r="H413" s="6">
        <v>-0.16631126403808599</v>
      </c>
      <c r="I413" s="6">
        <v>2.6993052207594501</v>
      </c>
      <c r="J413" s="6">
        <v>-0.43899631500244102</v>
      </c>
      <c r="L413" s="4" t="str">
        <f t="shared" si="13"/>
        <v/>
      </c>
      <c r="M413" s="4" t="str">
        <f t="shared" si="14"/>
        <v/>
      </c>
    </row>
    <row r="414" spans="1:13" x14ac:dyDescent="0.15">
      <c r="A414" s="12" t="s">
        <v>1708</v>
      </c>
      <c r="B414" s="4" t="s">
        <v>1709</v>
      </c>
      <c r="C414" s="5" t="s">
        <v>4597</v>
      </c>
      <c r="D414" s="4" t="s">
        <v>4601</v>
      </c>
      <c r="E414" s="11" t="s">
        <v>9</v>
      </c>
      <c r="F414" s="11" t="s">
        <v>10</v>
      </c>
      <c r="G414" s="6">
        <v>3.1309915706796998</v>
      </c>
      <c r="H414" s="6">
        <v>-0.22179508209228499</v>
      </c>
      <c r="I414" s="6">
        <v>3.1181944471469598</v>
      </c>
      <c r="J414" s="6">
        <v>-0.39500236511230502</v>
      </c>
      <c r="L414" s="4" t="str">
        <f t="shared" si="13"/>
        <v/>
      </c>
      <c r="M414" s="4" t="str">
        <f t="shared" si="14"/>
        <v/>
      </c>
    </row>
    <row r="415" spans="1:13" x14ac:dyDescent="0.15">
      <c r="A415" s="12" t="s">
        <v>1445</v>
      </c>
      <c r="B415" s="4" t="s">
        <v>1446</v>
      </c>
      <c r="C415" s="5" t="s">
        <v>5816</v>
      </c>
      <c r="D415" s="4" t="s">
        <v>5815</v>
      </c>
      <c r="E415" s="11" t="s">
        <v>10</v>
      </c>
      <c r="F415" s="11" t="s">
        <v>9</v>
      </c>
      <c r="G415" s="6">
        <v>4.6338328998707201</v>
      </c>
      <c r="H415" s="6">
        <v>-0.86870765686035201</v>
      </c>
      <c r="I415" s="6">
        <v>8.78434294682197E-2</v>
      </c>
      <c r="J415" s="6">
        <v>-0.123628854751587</v>
      </c>
      <c r="L415" s="4" t="str">
        <f t="shared" si="13"/>
        <v/>
      </c>
      <c r="M415" s="4" t="str">
        <f t="shared" si="14"/>
        <v/>
      </c>
    </row>
    <row r="416" spans="1:13" x14ac:dyDescent="0.15">
      <c r="A416" s="12" t="s">
        <v>2532</v>
      </c>
      <c r="B416" s="4" t="s">
        <v>2533</v>
      </c>
      <c r="C416" s="5">
        <v>11699</v>
      </c>
      <c r="D416" s="4" t="s">
        <v>2531</v>
      </c>
      <c r="E416" s="11" t="s">
        <v>9</v>
      </c>
      <c r="F416" s="11" t="s">
        <v>10</v>
      </c>
      <c r="G416" s="6">
        <v>1.1882112766691399</v>
      </c>
      <c r="H416" s="6">
        <v>-9.5643043518066406E-2</v>
      </c>
      <c r="I416" s="6">
        <v>2.3122828035246199</v>
      </c>
      <c r="J416" s="6">
        <v>-0.63736772537231401</v>
      </c>
      <c r="L416" s="4" t="str">
        <f t="shared" si="13"/>
        <v/>
      </c>
      <c r="M416" s="4" t="str">
        <f t="shared" si="14"/>
        <v/>
      </c>
    </row>
    <row r="417" spans="1:13" x14ac:dyDescent="0.15">
      <c r="A417" s="12" t="s">
        <v>4476</v>
      </c>
      <c r="B417" s="4" t="s">
        <v>4477</v>
      </c>
      <c r="C417" s="5">
        <v>3949</v>
      </c>
      <c r="D417" s="4" t="s">
        <v>4475</v>
      </c>
      <c r="E417" s="11" t="s">
        <v>9</v>
      </c>
      <c r="F417" s="11" t="s">
        <v>10</v>
      </c>
      <c r="G417" s="6">
        <v>0.53590940400373299</v>
      </c>
      <c r="H417" s="6">
        <v>-0.12235212326049801</v>
      </c>
      <c r="I417" s="6">
        <v>2.4687736806167</v>
      </c>
      <c r="J417" s="6">
        <v>0.72240781784057595</v>
      </c>
      <c r="L417" s="4" t="str">
        <f t="shared" si="13"/>
        <v/>
      </c>
      <c r="M417" s="4" t="str">
        <f t="shared" si="14"/>
        <v/>
      </c>
    </row>
    <row r="418" spans="1:13" x14ac:dyDescent="0.15">
      <c r="A418" s="12" t="s">
        <v>1869</v>
      </c>
      <c r="B418" s="4" t="s">
        <v>1870</v>
      </c>
      <c r="C418" s="5" t="s">
        <v>1871</v>
      </c>
      <c r="D418" s="4" t="s">
        <v>2061</v>
      </c>
      <c r="E418" s="11" t="s">
        <v>10</v>
      </c>
      <c r="F418" s="11" t="s">
        <v>9</v>
      </c>
      <c r="G418" s="6">
        <v>2.77276107650883</v>
      </c>
      <c r="H418" s="6">
        <v>0.29636001586914101</v>
      </c>
      <c r="I418" s="6">
        <v>0.101900698537105</v>
      </c>
      <c r="J418" s="6">
        <v>2.9760360717773399E-2</v>
      </c>
      <c r="L418" s="4" t="str">
        <f t="shared" si="13"/>
        <v/>
      </c>
      <c r="M418" s="4" t="str">
        <f t="shared" si="14"/>
        <v/>
      </c>
    </row>
    <row r="419" spans="1:13" x14ac:dyDescent="0.15">
      <c r="A419" s="12" t="s">
        <v>1575</v>
      </c>
      <c r="B419" s="4" t="s">
        <v>1576</v>
      </c>
      <c r="C419" s="5" t="s">
        <v>3362</v>
      </c>
      <c r="D419" s="4" t="s">
        <v>3361</v>
      </c>
      <c r="E419" s="11" t="s">
        <v>9</v>
      </c>
      <c r="F419" s="11" t="s">
        <v>10</v>
      </c>
      <c r="G419" s="6">
        <v>0.76333805346587802</v>
      </c>
      <c r="H419" s="6">
        <v>-0.169177055358887</v>
      </c>
      <c r="I419" s="6">
        <v>4.9508112730573997</v>
      </c>
      <c r="J419" s="6">
        <v>0.73955965042114302</v>
      </c>
      <c r="L419" s="4" t="str">
        <f t="shared" si="13"/>
        <v/>
      </c>
      <c r="M419" s="4" t="str">
        <f t="shared" si="14"/>
        <v/>
      </c>
    </row>
    <row r="420" spans="1:13" x14ac:dyDescent="0.15">
      <c r="A420" s="12" t="s">
        <v>3138</v>
      </c>
      <c r="B420" s="4" t="s">
        <v>3139</v>
      </c>
      <c r="C420" s="5">
        <v>13355</v>
      </c>
      <c r="D420" s="4" t="s">
        <v>3137</v>
      </c>
      <c r="E420" s="11" t="s">
        <v>10</v>
      </c>
      <c r="F420" s="11" t="s">
        <v>9</v>
      </c>
      <c r="G420" s="6">
        <v>6.3283911438557299</v>
      </c>
      <c r="H420" s="6">
        <v>-0.59479808807373002</v>
      </c>
      <c r="I420" s="6">
        <v>1.4486590428702799</v>
      </c>
      <c r="J420" s="6">
        <v>0.12299633026123</v>
      </c>
      <c r="L420" s="4" t="str">
        <f t="shared" si="13"/>
        <v/>
      </c>
      <c r="M420" s="4" t="str">
        <f t="shared" si="14"/>
        <v/>
      </c>
    </row>
    <row r="421" spans="1:13" x14ac:dyDescent="0.15">
      <c r="A421" s="12" t="s">
        <v>2994</v>
      </c>
      <c r="B421" s="4" t="s">
        <v>2995</v>
      </c>
      <c r="C421" s="5" t="s">
        <v>2996</v>
      </c>
      <c r="D421" s="4" t="s">
        <v>2993</v>
      </c>
      <c r="E421" s="11" t="s">
        <v>9</v>
      </c>
      <c r="F421" s="11" t="s">
        <v>10</v>
      </c>
      <c r="G421" s="6">
        <v>0.99099805544694597</v>
      </c>
      <c r="H421" s="6">
        <v>0.118653774261475</v>
      </c>
      <c r="I421" s="6">
        <v>3.3774158828304102</v>
      </c>
      <c r="J421" s="6">
        <v>0.541842460632324</v>
      </c>
      <c r="L421" s="4" t="str">
        <f t="shared" si="13"/>
        <v/>
      </c>
      <c r="M421" s="4" t="str">
        <f t="shared" si="14"/>
        <v/>
      </c>
    </row>
    <row r="422" spans="1:13" x14ac:dyDescent="0.15">
      <c r="A422" s="12" t="s">
        <v>559</v>
      </c>
      <c r="B422" s="4" t="s">
        <v>560</v>
      </c>
      <c r="C422" s="5" t="s">
        <v>561</v>
      </c>
      <c r="D422" s="4" t="s">
        <v>558</v>
      </c>
      <c r="E422" s="11" t="s">
        <v>10</v>
      </c>
      <c r="F422" s="11" t="s">
        <v>10</v>
      </c>
      <c r="G422" s="6">
        <v>3.2262838211110898</v>
      </c>
      <c r="H422" s="6">
        <v>-0.294308662414551</v>
      </c>
      <c r="I422" s="6">
        <v>3.8903620336209399</v>
      </c>
      <c r="J422" s="6">
        <v>-0.45533180236816401</v>
      </c>
      <c r="L422" s="4" t="str">
        <f t="shared" si="13"/>
        <v/>
      </c>
      <c r="M422" s="4" t="str">
        <f t="shared" si="14"/>
        <v/>
      </c>
    </row>
    <row r="423" spans="1:13" x14ac:dyDescent="0.15">
      <c r="A423" s="12" t="s">
        <v>559</v>
      </c>
      <c r="B423" s="4" t="s">
        <v>560</v>
      </c>
      <c r="C423" s="5" t="s">
        <v>2568</v>
      </c>
      <c r="D423" s="4" t="s">
        <v>2567</v>
      </c>
      <c r="E423" s="11" t="s">
        <v>10</v>
      </c>
      <c r="F423" s="11" t="s">
        <v>9</v>
      </c>
      <c r="G423" s="6">
        <v>4.1551441898017396</v>
      </c>
      <c r="H423" s="6">
        <v>-0.710499286651611</v>
      </c>
      <c r="I423" s="6">
        <v>0.19257910422763</v>
      </c>
      <c r="J423" s="6">
        <v>8.1205844879150405E-2</v>
      </c>
      <c r="L423" s="4" t="str">
        <f t="shared" si="13"/>
        <v/>
      </c>
      <c r="M423" s="4" t="str">
        <f t="shared" si="14"/>
        <v/>
      </c>
    </row>
    <row r="424" spans="1:13" x14ac:dyDescent="0.15">
      <c r="A424" s="12" t="s">
        <v>559</v>
      </c>
      <c r="B424" s="4" t="s">
        <v>560</v>
      </c>
      <c r="C424" s="5">
        <v>1881</v>
      </c>
      <c r="D424" s="4" t="s">
        <v>3256</v>
      </c>
      <c r="E424" s="11" t="s">
        <v>10</v>
      </c>
      <c r="F424" s="11" t="s">
        <v>9</v>
      </c>
      <c r="G424" s="6">
        <v>3.8100653027104299</v>
      </c>
      <c r="H424" s="6">
        <v>-0.51292991638183605</v>
      </c>
      <c r="I424" s="6">
        <v>0.38124056516334398</v>
      </c>
      <c r="J424" s="6">
        <v>-0.115055084228516</v>
      </c>
      <c r="L424" s="4" t="str">
        <f t="shared" si="13"/>
        <v/>
      </c>
      <c r="M424" s="4" t="str">
        <f t="shared" si="14"/>
        <v/>
      </c>
    </row>
    <row r="425" spans="1:13" x14ac:dyDescent="0.15">
      <c r="A425" s="12" t="s">
        <v>559</v>
      </c>
      <c r="B425" s="4" t="s">
        <v>560</v>
      </c>
      <c r="C425" s="5">
        <v>1884</v>
      </c>
      <c r="D425" s="4" t="s">
        <v>3631</v>
      </c>
      <c r="E425" s="11" t="s">
        <v>10</v>
      </c>
      <c r="F425" s="11" t="s">
        <v>9</v>
      </c>
      <c r="G425" s="6">
        <v>4.21746332105901</v>
      </c>
      <c r="H425" s="6">
        <v>-0.51702523231506303</v>
      </c>
      <c r="I425" s="6">
        <v>0.32208247839668602</v>
      </c>
      <c r="J425" s="6">
        <v>0.10626220703125</v>
      </c>
      <c r="L425" s="4" t="str">
        <f t="shared" si="13"/>
        <v/>
      </c>
      <c r="M425" s="4" t="str">
        <f t="shared" si="14"/>
        <v/>
      </c>
    </row>
    <row r="426" spans="1:13" x14ac:dyDescent="0.15">
      <c r="A426" s="12" t="s">
        <v>559</v>
      </c>
      <c r="B426" s="4" t="s">
        <v>560</v>
      </c>
      <c r="C426" s="5" t="s">
        <v>4314</v>
      </c>
      <c r="D426" s="4" t="s">
        <v>4313</v>
      </c>
      <c r="E426" s="11" t="s">
        <v>10</v>
      </c>
      <c r="F426" s="11" t="s">
        <v>9</v>
      </c>
      <c r="G426" s="6">
        <v>4.7555761690529197</v>
      </c>
      <c r="H426" s="6">
        <v>-0.74326753616332997</v>
      </c>
      <c r="I426" s="6">
        <v>0.262069938596591</v>
      </c>
      <c r="J426" s="6">
        <v>-0.140820503234863</v>
      </c>
      <c r="L426" s="4" t="str">
        <f t="shared" si="13"/>
        <v/>
      </c>
      <c r="M426" s="4" t="str">
        <f t="shared" si="14"/>
        <v/>
      </c>
    </row>
    <row r="427" spans="1:13" x14ac:dyDescent="0.15">
      <c r="A427" s="12" t="s">
        <v>5288</v>
      </c>
      <c r="B427" s="4" t="s">
        <v>5289</v>
      </c>
      <c r="C427" s="5">
        <v>3142</v>
      </c>
      <c r="D427" s="4" t="s">
        <v>5287</v>
      </c>
      <c r="E427" s="11" t="s">
        <v>9</v>
      </c>
      <c r="F427" s="11" t="s">
        <v>10</v>
      </c>
      <c r="G427" s="6">
        <v>0.69160904434470405</v>
      </c>
      <c r="H427" s="6">
        <v>-5.6077003479003899E-2</v>
      </c>
      <c r="I427" s="6">
        <v>5.8986889459913403</v>
      </c>
      <c r="J427" s="6">
        <v>-0.55035924911499001</v>
      </c>
      <c r="L427" s="4" t="str">
        <f t="shared" si="13"/>
        <v/>
      </c>
      <c r="M427" s="4" t="str">
        <f t="shared" si="14"/>
        <v/>
      </c>
    </row>
    <row r="428" spans="1:13" x14ac:dyDescent="0.15">
      <c r="A428" s="12" t="s">
        <v>1859</v>
      </c>
      <c r="B428" s="4" t="s">
        <v>1860</v>
      </c>
      <c r="C428" s="5" t="s">
        <v>1861</v>
      </c>
      <c r="D428" s="4" t="s">
        <v>1858</v>
      </c>
      <c r="E428" s="11" t="s">
        <v>9</v>
      </c>
      <c r="F428" s="11" t="s">
        <v>10</v>
      </c>
      <c r="G428" s="6">
        <v>2.4964313877392001</v>
      </c>
      <c r="H428" s="6">
        <v>-0.25103712081909202</v>
      </c>
      <c r="I428" s="6">
        <v>3.8700263407669699</v>
      </c>
      <c r="J428" s="6">
        <v>-0.468870639801025</v>
      </c>
      <c r="L428" s="4" t="str">
        <f t="shared" si="13"/>
        <v/>
      </c>
      <c r="M428" s="4" t="str">
        <f t="shared" si="14"/>
        <v/>
      </c>
    </row>
    <row r="429" spans="1:13" x14ac:dyDescent="0.15">
      <c r="A429" s="12" t="s">
        <v>1041</v>
      </c>
      <c r="B429" s="4" t="s">
        <v>1042</v>
      </c>
      <c r="C429" s="5">
        <v>15757</v>
      </c>
      <c r="D429" s="4" t="s">
        <v>3634</v>
      </c>
      <c r="E429" s="11" t="s">
        <v>9</v>
      </c>
      <c r="F429" s="11" t="s">
        <v>10</v>
      </c>
      <c r="G429" s="6">
        <v>2.3594863315726702</v>
      </c>
      <c r="H429" s="6">
        <v>-0.26874399185180697</v>
      </c>
      <c r="I429" s="6">
        <v>4.0979234638884696</v>
      </c>
      <c r="J429" s="6">
        <v>-0.72047948837280296</v>
      </c>
      <c r="L429" s="4" t="str">
        <f t="shared" si="13"/>
        <v/>
      </c>
      <c r="M429" s="4" t="str">
        <f t="shared" si="14"/>
        <v/>
      </c>
    </row>
    <row r="430" spans="1:13" x14ac:dyDescent="0.15">
      <c r="A430" s="12" t="s">
        <v>3868</v>
      </c>
      <c r="B430" s="4" t="s">
        <v>3869</v>
      </c>
      <c r="C430" s="5">
        <v>12021</v>
      </c>
      <c r="D430" s="4" t="s">
        <v>3867</v>
      </c>
      <c r="E430" s="11" t="s">
        <v>9</v>
      </c>
      <c r="F430" s="11" t="s">
        <v>10</v>
      </c>
      <c r="G430" s="6">
        <v>2.8485525530412499</v>
      </c>
      <c r="H430" s="6">
        <v>-0.17064380645752</v>
      </c>
      <c r="I430" s="6">
        <v>4.4467571863502799</v>
      </c>
      <c r="J430" s="6">
        <v>-0.48017978668212902</v>
      </c>
      <c r="L430" s="4" t="str">
        <f t="shared" si="13"/>
        <v/>
      </c>
      <c r="M430" s="4" t="str">
        <f t="shared" si="14"/>
        <v/>
      </c>
    </row>
    <row r="431" spans="1:13" x14ac:dyDescent="0.15">
      <c r="A431" s="12" t="s">
        <v>3182</v>
      </c>
      <c r="B431" s="4" t="s">
        <v>3183</v>
      </c>
      <c r="C431" s="5">
        <v>5974</v>
      </c>
      <c r="D431" s="4" t="s">
        <v>3181</v>
      </c>
      <c r="E431" s="11" t="s">
        <v>10</v>
      </c>
      <c r="F431" s="11" t="s">
        <v>9</v>
      </c>
      <c r="G431" s="6">
        <v>2.7575161302970899</v>
      </c>
      <c r="H431" s="6">
        <v>-0.34235477447509799</v>
      </c>
      <c r="I431" s="6">
        <v>1.95285224774204</v>
      </c>
      <c r="J431" s="6">
        <v>-0.29161691665649397</v>
      </c>
      <c r="L431" s="4" t="str">
        <f t="shared" si="13"/>
        <v/>
      </c>
      <c r="M431" s="4" t="str">
        <f t="shared" si="14"/>
        <v/>
      </c>
    </row>
    <row r="432" spans="1:13" x14ac:dyDescent="0.15">
      <c r="A432" s="12" t="s">
        <v>5457</v>
      </c>
      <c r="B432" s="4" t="s">
        <v>5458</v>
      </c>
      <c r="C432" s="5">
        <v>9168</v>
      </c>
      <c r="D432" s="4" t="s">
        <v>5701</v>
      </c>
      <c r="E432" s="11" t="s">
        <v>9</v>
      </c>
      <c r="F432" s="11" t="s">
        <v>10</v>
      </c>
      <c r="G432" s="6">
        <v>1.1515264314487601</v>
      </c>
      <c r="H432" s="6">
        <v>-9.2632293701171903E-2</v>
      </c>
      <c r="I432" s="6">
        <v>5.1403122144044104</v>
      </c>
      <c r="J432" s="6">
        <v>-1.0390610694885301</v>
      </c>
      <c r="L432" s="4" t="str">
        <f t="shared" si="13"/>
        <v/>
      </c>
      <c r="M432" s="4" t="str">
        <f t="shared" si="14"/>
        <v/>
      </c>
    </row>
    <row r="433" spans="1:13" x14ac:dyDescent="0.15">
      <c r="A433" s="12" t="s">
        <v>613</v>
      </c>
      <c r="B433" s="4" t="s">
        <v>614</v>
      </c>
      <c r="C433" s="5">
        <v>675</v>
      </c>
      <c r="D433" s="4" t="s">
        <v>612</v>
      </c>
      <c r="E433" s="11" t="s">
        <v>10</v>
      </c>
      <c r="F433" s="11" t="s">
        <v>10</v>
      </c>
      <c r="G433" s="6">
        <v>3.4315363969589701</v>
      </c>
      <c r="H433" s="6">
        <v>0.244593620300293</v>
      </c>
      <c r="I433" s="6">
        <v>3.4466512997035199</v>
      </c>
      <c r="J433" s="6">
        <v>-0.62891292572021495</v>
      </c>
      <c r="L433" s="4" t="str">
        <f t="shared" si="13"/>
        <v/>
      </c>
      <c r="M433" s="4" t="str">
        <f t="shared" si="14"/>
        <v/>
      </c>
    </row>
    <row r="434" spans="1:13" x14ac:dyDescent="0.15">
      <c r="A434" s="12" t="s">
        <v>820</v>
      </c>
      <c r="B434" s="4" t="s">
        <v>821</v>
      </c>
      <c r="C434" s="5">
        <v>14328</v>
      </c>
      <c r="D434" s="4" t="s">
        <v>5409</v>
      </c>
      <c r="E434" s="11" t="s">
        <v>10</v>
      </c>
      <c r="F434" s="11" t="s">
        <v>9</v>
      </c>
      <c r="G434" s="6">
        <v>3.9135477145080402</v>
      </c>
      <c r="H434" s="6">
        <v>-0.308148384094238</v>
      </c>
      <c r="I434" s="6">
        <v>0.22795612075116201</v>
      </c>
      <c r="J434" s="6">
        <v>2.9207706451415998E-2</v>
      </c>
      <c r="L434" s="4" t="str">
        <f t="shared" si="13"/>
        <v/>
      </c>
      <c r="M434" s="4" t="str">
        <f t="shared" si="14"/>
        <v/>
      </c>
    </row>
    <row r="435" spans="1:13" x14ac:dyDescent="0.15">
      <c r="A435" s="12" t="s">
        <v>900</v>
      </c>
      <c r="B435" s="4" t="s">
        <v>901</v>
      </c>
      <c r="C435" s="5">
        <v>6818</v>
      </c>
      <c r="D435" s="4" t="s">
        <v>1600</v>
      </c>
      <c r="E435" s="11" t="s">
        <v>9</v>
      </c>
      <c r="F435" s="11" t="s">
        <v>10</v>
      </c>
      <c r="G435" s="6">
        <v>0.59619790029223096</v>
      </c>
      <c r="H435" s="6">
        <v>-7.02166557312012E-2</v>
      </c>
      <c r="I435" s="6">
        <v>3.36036428290413</v>
      </c>
      <c r="J435" s="6">
        <v>-0.36506032943725603</v>
      </c>
      <c r="L435" s="4" t="str">
        <f t="shared" si="13"/>
        <v/>
      </c>
      <c r="M435" s="4" t="str">
        <f t="shared" si="14"/>
        <v/>
      </c>
    </row>
    <row r="436" spans="1:13" x14ac:dyDescent="0.15">
      <c r="A436" s="12" t="s">
        <v>2592</v>
      </c>
      <c r="B436" s="4" t="s">
        <v>2593</v>
      </c>
      <c r="C436" s="5" t="s">
        <v>2594</v>
      </c>
      <c r="D436" s="4" t="s">
        <v>2591</v>
      </c>
      <c r="E436" s="11" t="s">
        <v>10</v>
      </c>
      <c r="F436" s="11" t="s">
        <v>9</v>
      </c>
      <c r="G436" s="6">
        <v>3.0223719954362802</v>
      </c>
      <c r="H436" s="6">
        <v>-0.28394603729248002</v>
      </c>
      <c r="I436" s="6">
        <v>1.16036336142526</v>
      </c>
      <c r="J436" s="6">
        <v>-6.4601898193359403E-2</v>
      </c>
      <c r="L436" s="4" t="str">
        <f t="shared" si="13"/>
        <v/>
      </c>
      <c r="M436" s="4" t="str">
        <f t="shared" si="14"/>
        <v/>
      </c>
    </row>
    <row r="437" spans="1:13" x14ac:dyDescent="0.15">
      <c r="A437" s="12" t="s">
        <v>2592</v>
      </c>
      <c r="B437" s="4" t="s">
        <v>2593</v>
      </c>
      <c r="C437" s="5" t="s">
        <v>3970</v>
      </c>
      <c r="D437" s="4" t="s">
        <v>3969</v>
      </c>
      <c r="E437" s="11" t="s">
        <v>10</v>
      </c>
      <c r="F437" s="11" t="s">
        <v>9</v>
      </c>
      <c r="G437" s="6">
        <v>3.5959008722134298</v>
      </c>
      <c r="H437" s="6">
        <v>-0.290174961090088</v>
      </c>
      <c r="I437" s="6">
        <v>0.119073371437632</v>
      </c>
      <c r="J437" s="6">
        <v>9.2554092407226597E-3</v>
      </c>
      <c r="L437" s="4" t="str">
        <f t="shared" si="13"/>
        <v/>
      </c>
      <c r="M437" s="4" t="str">
        <f t="shared" si="14"/>
        <v/>
      </c>
    </row>
    <row r="438" spans="1:13" x14ac:dyDescent="0.15">
      <c r="A438" s="12" t="s">
        <v>436</v>
      </c>
      <c r="B438" s="4" t="s">
        <v>437</v>
      </c>
      <c r="C438" s="5">
        <v>7233</v>
      </c>
      <c r="D438" s="4" t="s">
        <v>435</v>
      </c>
      <c r="E438" s="11" t="s">
        <v>10</v>
      </c>
      <c r="F438" s="11" t="s">
        <v>10</v>
      </c>
      <c r="G438" s="6">
        <v>3.0684873362011298</v>
      </c>
      <c r="H438" s="6">
        <v>-0.30887651443481401</v>
      </c>
      <c r="I438" s="6">
        <v>2.2541772464716501</v>
      </c>
      <c r="J438" s="6">
        <v>-0.71580219268798795</v>
      </c>
      <c r="L438" s="4" t="str">
        <f t="shared" si="13"/>
        <v/>
      </c>
      <c r="M438" s="4" t="str">
        <f t="shared" si="14"/>
        <v/>
      </c>
    </row>
    <row r="439" spans="1:13" x14ac:dyDescent="0.15">
      <c r="A439" s="12" t="s">
        <v>4380</v>
      </c>
      <c r="B439" s="4" t="s">
        <v>4381</v>
      </c>
      <c r="C439" s="5">
        <v>2079</v>
      </c>
      <c r="D439" s="4" t="s">
        <v>4379</v>
      </c>
      <c r="E439" s="11" t="s">
        <v>9</v>
      </c>
      <c r="F439" s="11" t="s">
        <v>10</v>
      </c>
      <c r="G439" s="6">
        <v>0.95437783420193101</v>
      </c>
      <c r="H439" s="6">
        <v>5.0436496734619099E-2</v>
      </c>
      <c r="I439" s="6">
        <v>6.1087454186170698</v>
      </c>
      <c r="J439" s="6">
        <v>-1.75542545318604</v>
      </c>
      <c r="L439" s="4" t="str">
        <f t="shared" si="13"/>
        <v/>
      </c>
      <c r="M439" s="4" t="str">
        <f t="shared" si="14"/>
        <v/>
      </c>
    </row>
    <row r="440" spans="1:13" x14ac:dyDescent="0.15">
      <c r="A440" s="12" t="s">
        <v>2670</v>
      </c>
      <c r="B440" s="4" t="s">
        <v>2671</v>
      </c>
      <c r="C440" s="5">
        <v>9468</v>
      </c>
      <c r="D440" s="4" t="s">
        <v>2039</v>
      </c>
      <c r="E440" s="11" t="s">
        <v>10</v>
      </c>
      <c r="F440" s="11" t="s">
        <v>9</v>
      </c>
      <c r="G440" s="6">
        <v>1.82867945726615</v>
      </c>
      <c r="H440" s="6">
        <v>-0.39817190170288103</v>
      </c>
      <c r="I440" s="6">
        <v>0.22563335405500101</v>
      </c>
      <c r="J440" s="6">
        <v>-0.3434739112854</v>
      </c>
      <c r="L440" s="4" t="str">
        <f t="shared" si="13"/>
        <v/>
      </c>
      <c r="M440" s="4" t="str">
        <f t="shared" si="14"/>
        <v/>
      </c>
    </row>
    <row r="441" spans="1:13" x14ac:dyDescent="0.15">
      <c r="A441" s="12" t="s">
        <v>4030</v>
      </c>
      <c r="B441" s="4" t="s">
        <v>4031</v>
      </c>
      <c r="C441" s="5">
        <v>15859</v>
      </c>
      <c r="D441" s="4" t="s">
        <v>5646</v>
      </c>
      <c r="E441" s="11" t="s">
        <v>9</v>
      </c>
      <c r="F441" s="11" t="s">
        <v>10</v>
      </c>
      <c r="G441" s="6">
        <v>0.46295999662297899</v>
      </c>
      <c r="H441" s="6">
        <v>0.97019100189208995</v>
      </c>
      <c r="I441" s="6">
        <v>2.72107217443968</v>
      </c>
      <c r="J441" s="6">
        <v>-0.82959747314453103</v>
      </c>
      <c r="L441" s="4" t="str">
        <f t="shared" si="13"/>
        <v/>
      </c>
      <c r="M441" s="4" t="str">
        <f t="shared" si="14"/>
        <v/>
      </c>
    </row>
    <row r="442" spans="1:13" x14ac:dyDescent="0.15">
      <c r="A442" s="12" t="s">
        <v>4030</v>
      </c>
      <c r="B442" s="4" t="s">
        <v>4031</v>
      </c>
      <c r="C442" s="5">
        <v>15857</v>
      </c>
      <c r="D442" s="4" t="s">
        <v>4029</v>
      </c>
      <c r="E442" s="11" t="s">
        <v>9</v>
      </c>
      <c r="F442" s="11" t="s">
        <v>10</v>
      </c>
      <c r="G442" s="6">
        <v>1.24875799982227</v>
      </c>
      <c r="H442" s="6">
        <v>0.14765262603759799</v>
      </c>
      <c r="I442" s="6">
        <v>2.2633358938176502</v>
      </c>
      <c r="J442" s="6">
        <v>-0.851931571960449</v>
      </c>
      <c r="L442" s="4" t="str">
        <f t="shared" si="13"/>
        <v/>
      </c>
      <c r="M442" s="4" t="str">
        <f t="shared" si="14"/>
        <v/>
      </c>
    </row>
    <row r="443" spans="1:13" x14ac:dyDescent="0.15">
      <c r="A443" s="12" t="s">
        <v>4030</v>
      </c>
      <c r="B443" s="4" t="s">
        <v>4031</v>
      </c>
      <c r="C443" s="5">
        <v>15858</v>
      </c>
      <c r="D443" s="4" t="s">
        <v>5249</v>
      </c>
      <c r="E443" s="11" t="s">
        <v>9</v>
      </c>
      <c r="F443" s="11" t="s">
        <v>10</v>
      </c>
      <c r="G443" s="6">
        <v>1.04945131944016</v>
      </c>
      <c r="H443" s="6">
        <v>0.150375366210938</v>
      </c>
      <c r="I443" s="6">
        <v>1.7531883831364099</v>
      </c>
      <c r="J443" s="6">
        <v>-0.78016710281372104</v>
      </c>
      <c r="L443" s="4" t="str">
        <f t="shared" si="13"/>
        <v/>
      </c>
      <c r="M443" s="4" t="str">
        <f t="shared" si="14"/>
        <v/>
      </c>
    </row>
    <row r="444" spans="1:13" x14ac:dyDescent="0.15">
      <c r="A444" s="12" t="s">
        <v>1994</v>
      </c>
      <c r="B444" s="4" t="s">
        <v>1995</v>
      </c>
      <c r="C444" s="5">
        <v>14334</v>
      </c>
      <c r="D444" s="4" t="s">
        <v>1993</v>
      </c>
      <c r="E444" s="11" t="s">
        <v>9</v>
      </c>
      <c r="F444" s="11" t="s">
        <v>10</v>
      </c>
      <c r="G444" s="6">
        <v>1.3983025467225001</v>
      </c>
      <c r="H444" s="6">
        <v>-0.12073087692260701</v>
      </c>
      <c r="I444" s="6">
        <v>3.68177188181172</v>
      </c>
      <c r="J444" s="6">
        <v>-0.69687604904174805</v>
      </c>
      <c r="L444" s="4" t="str">
        <f t="shared" si="13"/>
        <v/>
      </c>
      <c r="M444" s="4" t="str">
        <f t="shared" si="14"/>
        <v/>
      </c>
    </row>
    <row r="445" spans="1:13" x14ac:dyDescent="0.15">
      <c r="A445" s="12" t="s">
        <v>1994</v>
      </c>
      <c r="B445" s="4" t="s">
        <v>1995</v>
      </c>
      <c r="C445" s="5" t="s">
        <v>2056</v>
      </c>
      <c r="D445" s="4" t="s">
        <v>2055</v>
      </c>
      <c r="E445" s="11" t="s">
        <v>9</v>
      </c>
      <c r="F445" s="11" t="s">
        <v>10</v>
      </c>
      <c r="G445" s="6">
        <v>2.83633915501962</v>
      </c>
      <c r="H445" s="6">
        <v>0.20006752014160201</v>
      </c>
      <c r="I445" s="6">
        <v>5.2742540583109099</v>
      </c>
      <c r="J445" s="6">
        <v>0.45335721969604498</v>
      </c>
      <c r="L445" s="4" t="str">
        <f t="shared" si="13"/>
        <v/>
      </c>
      <c r="M445" s="4" t="str">
        <f t="shared" si="14"/>
        <v/>
      </c>
    </row>
    <row r="446" spans="1:13" x14ac:dyDescent="0.15">
      <c r="A446" s="12" t="s">
        <v>1994</v>
      </c>
      <c r="B446" s="4" t="s">
        <v>1995</v>
      </c>
      <c r="C446" s="5">
        <v>14337</v>
      </c>
      <c r="D446" s="4" t="s">
        <v>4595</v>
      </c>
      <c r="E446" s="11" t="s">
        <v>10</v>
      </c>
      <c r="F446" s="11" t="s">
        <v>9</v>
      </c>
      <c r="G446" s="6">
        <v>3.2558489060599598</v>
      </c>
      <c r="H446" s="6">
        <v>-0.26153516769409202</v>
      </c>
      <c r="I446" s="6">
        <v>0.69480753484400304</v>
      </c>
      <c r="J446" s="6">
        <v>-9.8649978637695299E-2</v>
      </c>
      <c r="L446" s="4" t="str">
        <f t="shared" si="13"/>
        <v/>
      </c>
      <c r="M446" s="4" t="str">
        <f t="shared" si="14"/>
        <v/>
      </c>
    </row>
    <row r="447" spans="1:13" x14ac:dyDescent="0.15">
      <c r="A447" s="12" t="s">
        <v>1994</v>
      </c>
      <c r="B447" s="4" t="s">
        <v>1995</v>
      </c>
      <c r="C447" s="5" t="s">
        <v>4615</v>
      </c>
      <c r="D447" s="4" t="s">
        <v>4614</v>
      </c>
      <c r="E447" s="11" t="s">
        <v>10</v>
      </c>
      <c r="F447" s="11" t="s">
        <v>9</v>
      </c>
      <c r="G447" s="6">
        <v>4.2783098785498099</v>
      </c>
      <c r="H447" s="6">
        <v>-0.42698621749877902</v>
      </c>
      <c r="I447" s="6">
        <v>0.27968342153372999</v>
      </c>
      <c r="J447" s="6">
        <v>-5.7406902313232401E-2</v>
      </c>
      <c r="L447" s="4" t="str">
        <f t="shared" si="13"/>
        <v/>
      </c>
      <c r="M447" s="4" t="str">
        <f t="shared" si="14"/>
        <v/>
      </c>
    </row>
    <row r="448" spans="1:13" x14ac:dyDescent="0.15">
      <c r="A448" s="12" t="s">
        <v>1748</v>
      </c>
      <c r="B448" s="4" t="s">
        <v>1749</v>
      </c>
      <c r="C448" s="5">
        <v>7532</v>
      </c>
      <c r="D448" s="4" t="s">
        <v>4508</v>
      </c>
      <c r="E448" s="11" t="s">
        <v>9</v>
      </c>
      <c r="F448" s="11" t="s">
        <v>10</v>
      </c>
      <c r="G448" s="6">
        <v>0.43268386800072201</v>
      </c>
      <c r="H448" s="6">
        <v>-7.3606491088867201E-2</v>
      </c>
      <c r="I448" s="6">
        <v>4.1530833576408099</v>
      </c>
      <c r="J448" s="6">
        <v>-0.76567888259887695</v>
      </c>
      <c r="L448" s="4" t="str">
        <f t="shared" si="13"/>
        <v/>
      </c>
      <c r="M448" s="4" t="str">
        <f t="shared" si="14"/>
        <v/>
      </c>
    </row>
    <row r="449" spans="1:13" x14ac:dyDescent="0.15">
      <c r="A449" s="12" t="s">
        <v>51</v>
      </c>
      <c r="B449" s="4" t="s">
        <v>52</v>
      </c>
      <c r="C449" s="5">
        <v>540</v>
      </c>
      <c r="D449" s="4" t="s">
        <v>5255</v>
      </c>
      <c r="E449" s="11" t="s">
        <v>10</v>
      </c>
      <c r="F449" s="11" t="s">
        <v>9</v>
      </c>
      <c r="G449" s="6">
        <v>3.2983224732468499</v>
      </c>
      <c r="H449" s="6">
        <v>-0.27458953857421903</v>
      </c>
      <c r="I449" s="6">
        <v>0.32220046468442498</v>
      </c>
      <c r="J449" s="6">
        <v>-0.14546108245849601</v>
      </c>
      <c r="L449" s="4" t="str">
        <f t="shared" si="13"/>
        <v/>
      </c>
      <c r="M449" s="4" t="str">
        <f t="shared" si="14"/>
        <v/>
      </c>
    </row>
    <row r="450" spans="1:13" x14ac:dyDescent="0.15">
      <c r="A450" s="12" t="s">
        <v>776</v>
      </c>
      <c r="B450" s="4" t="s">
        <v>777</v>
      </c>
      <c r="C450" s="5">
        <v>1448</v>
      </c>
      <c r="D450" s="4" t="s">
        <v>3797</v>
      </c>
      <c r="E450" s="11" t="s">
        <v>9</v>
      </c>
      <c r="F450" s="11" t="s">
        <v>10</v>
      </c>
      <c r="G450" s="6">
        <v>1.4274155167612499</v>
      </c>
      <c r="H450" s="6">
        <v>0.40474843978881803</v>
      </c>
      <c r="I450" s="6">
        <v>2.0628200661012999</v>
      </c>
      <c r="J450" s="6">
        <v>0.6357421875</v>
      </c>
      <c r="L450" s="4" t="str">
        <f t="shared" si="13"/>
        <v/>
      </c>
      <c r="M450" s="4" t="str">
        <f t="shared" si="14"/>
        <v/>
      </c>
    </row>
    <row r="451" spans="1:13" x14ac:dyDescent="0.15">
      <c r="A451" s="12" t="s">
        <v>776</v>
      </c>
      <c r="B451" s="4" t="s">
        <v>777</v>
      </c>
      <c r="C451" s="5">
        <v>1446</v>
      </c>
      <c r="D451" s="4" t="s">
        <v>3088</v>
      </c>
      <c r="E451" s="11" t="s">
        <v>10</v>
      </c>
      <c r="F451" s="11" t="s">
        <v>9</v>
      </c>
      <c r="G451" s="6">
        <v>2.7428663766179802</v>
      </c>
      <c r="H451" s="6">
        <v>0.28528785705566401</v>
      </c>
      <c r="I451" s="6">
        <v>0.42816418690742503</v>
      </c>
      <c r="J451" s="6">
        <v>4.7875881195068401E-2</v>
      </c>
      <c r="L451" s="4" t="str">
        <f t="shared" ref="L451:L514" si="15">IF(E451="siNUAK1_siCT","x","")</f>
        <v/>
      </c>
      <c r="M451" s="4" t="str">
        <f t="shared" ref="M451:M514" si="16">IF(F451="BAY880_DMSO","x","")</f>
        <v/>
      </c>
    </row>
    <row r="452" spans="1:13" x14ac:dyDescent="0.15">
      <c r="A452" s="12" t="s">
        <v>776</v>
      </c>
      <c r="B452" s="4" t="s">
        <v>777</v>
      </c>
      <c r="C452" s="5" t="s">
        <v>4646</v>
      </c>
      <c r="D452" s="4" t="s">
        <v>5877</v>
      </c>
      <c r="E452" s="11" t="s">
        <v>10</v>
      </c>
      <c r="F452" s="11" t="s">
        <v>9</v>
      </c>
      <c r="G452" s="6">
        <v>3.0743564159392198</v>
      </c>
      <c r="H452" s="6">
        <v>0.297199726104736</v>
      </c>
      <c r="I452" s="6">
        <v>0.42927786685915398</v>
      </c>
      <c r="J452" s="6">
        <v>-3.5478591918945299E-2</v>
      </c>
      <c r="L452" s="4" t="str">
        <f t="shared" si="15"/>
        <v/>
      </c>
      <c r="M452" s="4" t="str">
        <f t="shared" si="16"/>
        <v/>
      </c>
    </row>
    <row r="453" spans="1:13" x14ac:dyDescent="0.15">
      <c r="A453" s="12" t="s">
        <v>1955</v>
      </c>
      <c r="B453" s="4" t="s">
        <v>1956</v>
      </c>
      <c r="C453" s="5" t="s">
        <v>1957</v>
      </c>
      <c r="D453" s="4" t="s">
        <v>4817</v>
      </c>
      <c r="E453" s="11" t="s">
        <v>10</v>
      </c>
      <c r="F453" s="11" t="s">
        <v>9</v>
      </c>
      <c r="G453" s="6">
        <v>1.67261651717305</v>
      </c>
      <c r="H453" s="6">
        <v>0.51473808288574197</v>
      </c>
      <c r="I453" s="6">
        <v>0.47432880940024502</v>
      </c>
      <c r="J453" s="6">
        <v>0.15367603302002</v>
      </c>
      <c r="L453" s="4" t="str">
        <f t="shared" si="15"/>
        <v/>
      </c>
      <c r="M453" s="4" t="str">
        <f t="shared" si="16"/>
        <v/>
      </c>
    </row>
    <row r="454" spans="1:13" x14ac:dyDescent="0.15">
      <c r="A454" s="12" t="s">
        <v>1190</v>
      </c>
      <c r="B454" s="4" t="s">
        <v>1191</v>
      </c>
      <c r="C454" s="5" t="s">
        <v>1192</v>
      </c>
      <c r="D454" s="4" t="s">
        <v>1189</v>
      </c>
      <c r="E454" s="11" t="s">
        <v>10</v>
      </c>
      <c r="F454" s="11" t="s">
        <v>9</v>
      </c>
      <c r="G454" s="6">
        <v>2.1022705581601402</v>
      </c>
      <c r="H454" s="6">
        <v>-0.42565441131591802</v>
      </c>
      <c r="I454" s="6">
        <v>0.37503656526888501</v>
      </c>
      <c r="J454" s="6">
        <v>-0.508289813995361</v>
      </c>
      <c r="L454" s="4" t="str">
        <f t="shared" si="15"/>
        <v/>
      </c>
      <c r="M454" s="4" t="str">
        <f t="shared" si="16"/>
        <v/>
      </c>
    </row>
    <row r="455" spans="1:13" x14ac:dyDescent="0.15">
      <c r="A455" s="12" t="s">
        <v>1190</v>
      </c>
      <c r="B455" s="4" t="s">
        <v>1191</v>
      </c>
      <c r="C455" s="5" t="s">
        <v>5329</v>
      </c>
      <c r="D455" s="4" t="s">
        <v>5328</v>
      </c>
      <c r="E455" s="11" t="s">
        <v>10</v>
      </c>
      <c r="F455" s="11" t="s">
        <v>9</v>
      </c>
      <c r="G455" s="6">
        <v>2.8513266945671001</v>
      </c>
      <c r="H455" s="6">
        <v>-0.52407407760620095</v>
      </c>
      <c r="I455" s="6">
        <v>0.40325695546033702</v>
      </c>
      <c r="J455" s="6">
        <v>-0.494264125823975</v>
      </c>
      <c r="L455" s="4" t="str">
        <f t="shared" si="15"/>
        <v/>
      </c>
      <c r="M455" s="4" t="str">
        <f t="shared" si="16"/>
        <v/>
      </c>
    </row>
    <row r="456" spans="1:13" x14ac:dyDescent="0.15">
      <c r="A456" s="12" t="s">
        <v>1190</v>
      </c>
      <c r="B456" s="4" t="s">
        <v>1191</v>
      </c>
      <c r="C456" s="5" t="s">
        <v>5329</v>
      </c>
      <c r="D456" s="4" t="s">
        <v>5332</v>
      </c>
      <c r="E456" s="11" t="s">
        <v>10</v>
      </c>
      <c r="F456" s="11" t="s">
        <v>9</v>
      </c>
      <c r="G456" s="6">
        <v>2.2774670059123299</v>
      </c>
      <c r="H456" s="6">
        <v>-0.58274507522582997</v>
      </c>
      <c r="I456" s="6">
        <v>0.30332285452267399</v>
      </c>
      <c r="J456" s="6">
        <v>-0.49960994720459001</v>
      </c>
      <c r="L456" s="4" t="str">
        <f t="shared" si="15"/>
        <v/>
      </c>
      <c r="M456" s="4" t="str">
        <f t="shared" si="16"/>
        <v/>
      </c>
    </row>
    <row r="457" spans="1:13" x14ac:dyDescent="0.15">
      <c r="A457" s="12" t="s">
        <v>1830</v>
      </c>
      <c r="B457" s="4" t="s">
        <v>1831</v>
      </c>
      <c r="C457" s="5">
        <v>13277</v>
      </c>
      <c r="D457" s="4" t="s">
        <v>3700</v>
      </c>
      <c r="E457" s="11" t="s">
        <v>9</v>
      </c>
      <c r="F457" s="11" t="s">
        <v>10</v>
      </c>
      <c r="G457" s="6">
        <v>2.5162602374411498</v>
      </c>
      <c r="H457" s="6">
        <v>-0.22649621963500999</v>
      </c>
      <c r="I457" s="6">
        <v>3.7132612083168501</v>
      </c>
      <c r="J457" s="6">
        <v>-0.42721605300903298</v>
      </c>
      <c r="L457" s="4" t="str">
        <f t="shared" si="15"/>
        <v/>
      </c>
      <c r="M457" s="4" t="str">
        <f t="shared" si="16"/>
        <v/>
      </c>
    </row>
    <row r="458" spans="1:13" x14ac:dyDescent="0.15">
      <c r="A458" s="12" t="s">
        <v>1830</v>
      </c>
      <c r="B458" s="4" t="s">
        <v>1831</v>
      </c>
      <c r="C458" s="5" t="s">
        <v>5553</v>
      </c>
      <c r="D458" s="4" t="s">
        <v>5552</v>
      </c>
      <c r="E458" s="11" t="s">
        <v>9</v>
      </c>
      <c r="F458" s="11" t="s">
        <v>10</v>
      </c>
      <c r="G458" s="6">
        <v>1.9615101983638601</v>
      </c>
      <c r="H458" s="6">
        <v>0.104893684387207</v>
      </c>
      <c r="I458" s="6">
        <v>3.7964400264871498</v>
      </c>
      <c r="J458" s="6">
        <v>-0.50876426696777299</v>
      </c>
      <c r="L458" s="4" t="str">
        <f t="shared" si="15"/>
        <v/>
      </c>
      <c r="M458" s="4" t="str">
        <f t="shared" si="16"/>
        <v/>
      </c>
    </row>
    <row r="459" spans="1:13" x14ac:dyDescent="0.15">
      <c r="A459" s="12" t="s">
        <v>1830</v>
      </c>
      <c r="B459" s="4" t="s">
        <v>1831</v>
      </c>
      <c r="C459" s="5" t="s">
        <v>5553</v>
      </c>
      <c r="D459" s="4" t="s">
        <v>5554</v>
      </c>
      <c r="E459" s="11" t="s">
        <v>9</v>
      </c>
      <c r="F459" s="11" t="s">
        <v>10</v>
      </c>
      <c r="G459" s="6">
        <v>1.96536769914336</v>
      </c>
      <c r="H459" s="6">
        <v>-0.102100849151611</v>
      </c>
      <c r="I459" s="6">
        <v>3.5522377483474998</v>
      </c>
      <c r="J459" s="6">
        <v>-0.86944389343261697</v>
      </c>
      <c r="L459" s="4" t="str">
        <f t="shared" si="15"/>
        <v/>
      </c>
      <c r="M459" s="4" t="str">
        <f t="shared" si="16"/>
        <v/>
      </c>
    </row>
    <row r="460" spans="1:13" x14ac:dyDescent="0.15">
      <c r="A460" s="12" t="s">
        <v>1369</v>
      </c>
      <c r="B460" s="4" t="s">
        <v>1370</v>
      </c>
      <c r="C460" s="5">
        <v>12975</v>
      </c>
      <c r="D460" s="4" t="s">
        <v>1368</v>
      </c>
      <c r="E460" s="11" t="s">
        <v>9</v>
      </c>
      <c r="F460" s="11" t="s">
        <v>10</v>
      </c>
      <c r="G460" s="6">
        <v>1.0573980895658699</v>
      </c>
      <c r="H460" s="6">
        <v>-8.5361003875732394E-2</v>
      </c>
      <c r="I460" s="6">
        <v>1.8526162413464999</v>
      </c>
      <c r="J460" s="6">
        <v>-1.1503996849060101</v>
      </c>
      <c r="L460" s="4" t="str">
        <f t="shared" si="15"/>
        <v/>
      </c>
      <c r="M460" s="4" t="str">
        <f t="shared" si="16"/>
        <v/>
      </c>
    </row>
    <row r="461" spans="1:13" x14ac:dyDescent="0.15">
      <c r="A461" s="12" t="s">
        <v>1527</v>
      </c>
      <c r="B461" s="4" t="s">
        <v>1528</v>
      </c>
      <c r="C461" s="5">
        <v>6522</v>
      </c>
      <c r="D461" s="4" t="s">
        <v>1526</v>
      </c>
      <c r="E461" s="11" t="s">
        <v>10</v>
      </c>
      <c r="F461" s="11" t="s">
        <v>9</v>
      </c>
      <c r="G461" s="6">
        <v>2.7889647365749499</v>
      </c>
      <c r="H461" s="6">
        <v>-0.38652801513671903</v>
      </c>
      <c r="I461" s="6">
        <v>0.51047277799355095</v>
      </c>
      <c r="J461" s="6">
        <v>-0.10605525970459</v>
      </c>
      <c r="L461" s="4" t="str">
        <f t="shared" si="15"/>
        <v/>
      </c>
      <c r="M461" s="4" t="str">
        <f t="shared" si="16"/>
        <v/>
      </c>
    </row>
    <row r="462" spans="1:13" x14ac:dyDescent="0.15">
      <c r="A462" s="12" t="s">
        <v>3062</v>
      </c>
      <c r="B462" s="4" t="s">
        <v>3063</v>
      </c>
      <c r="C462" s="5" t="s">
        <v>4109</v>
      </c>
      <c r="D462" s="4" t="s">
        <v>4112</v>
      </c>
      <c r="E462" s="11" t="s">
        <v>9</v>
      </c>
      <c r="F462" s="11" t="s">
        <v>10</v>
      </c>
      <c r="G462" s="6">
        <v>6.0438127726977799E-2</v>
      </c>
      <c r="H462" s="6">
        <v>9.2964172363281302E-3</v>
      </c>
      <c r="I462" s="6">
        <v>3.4602780366188499</v>
      </c>
      <c r="J462" s="6">
        <v>-0.43361759185790999</v>
      </c>
      <c r="L462" s="4" t="str">
        <f t="shared" si="15"/>
        <v/>
      </c>
      <c r="M462" s="4" t="str">
        <f t="shared" si="16"/>
        <v/>
      </c>
    </row>
    <row r="463" spans="1:13" x14ac:dyDescent="0.15">
      <c r="A463" s="12" t="s">
        <v>3062</v>
      </c>
      <c r="B463" s="4" t="s">
        <v>3063</v>
      </c>
      <c r="C463" s="5" t="s">
        <v>5873</v>
      </c>
      <c r="D463" s="4" t="s">
        <v>5872</v>
      </c>
      <c r="E463" s="11" t="s">
        <v>9</v>
      </c>
      <c r="F463" s="11" t="s">
        <v>10</v>
      </c>
      <c r="G463" s="6">
        <v>0.75793891741460495</v>
      </c>
      <c r="H463" s="6">
        <v>-0.129234313964844</v>
      </c>
      <c r="I463" s="6">
        <v>3.09967034472775</v>
      </c>
      <c r="J463" s="6">
        <v>-0.59442567825317405</v>
      </c>
      <c r="L463" s="4" t="str">
        <f t="shared" si="15"/>
        <v/>
      </c>
      <c r="M463" s="4" t="str">
        <f t="shared" si="16"/>
        <v/>
      </c>
    </row>
    <row r="464" spans="1:13" x14ac:dyDescent="0.15">
      <c r="A464" s="12" t="s">
        <v>3062</v>
      </c>
      <c r="B464" s="4" t="s">
        <v>3063</v>
      </c>
      <c r="C464" s="5">
        <v>983</v>
      </c>
      <c r="D464" s="4" t="s">
        <v>5636</v>
      </c>
      <c r="E464" s="11" t="s">
        <v>10</v>
      </c>
      <c r="F464" s="11" t="s">
        <v>9</v>
      </c>
      <c r="G464" s="6">
        <v>2.4863502640614001</v>
      </c>
      <c r="H464" s="6">
        <v>0.31285572052001998</v>
      </c>
      <c r="I464" s="6">
        <v>5.33867015786691E-2</v>
      </c>
      <c r="J464" s="6">
        <v>2.9376029968261701E-2</v>
      </c>
      <c r="L464" s="4" t="str">
        <f t="shared" si="15"/>
        <v/>
      </c>
      <c r="M464" s="4" t="str">
        <f t="shared" si="16"/>
        <v/>
      </c>
    </row>
    <row r="465" spans="1:13" x14ac:dyDescent="0.15">
      <c r="A465" s="12" t="s">
        <v>3911</v>
      </c>
      <c r="B465" s="4" t="s">
        <v>3912</v>
      </c>
      <c r="C465" s="5" t="s">
        <v>5841</v>
      </c>
      <c r="D465" s="4" t="s">
        <v>5840</v>
      </c>
      <c r="E465" s="11" t="s">
        <v>10</v>
      </c>
      <c r="F465" s="11" t="s">
        <v>9</v>
      </c>
      <c r="G465" s="6">
        <v>3.32661783408872</v>
      </c>
      <c r="H465" s="6">
        <v>0.35278701782226601</v>
      </c>
      <c r="I465" s="6">
        <v>0.61741294882202202</v>
      </c>
      <c r="J465" s="6">
        <v>0.213482856750488</v>
      </c>
      <c r="L465" s="4" t="str">
        <f t="shared" si="15"/>
        <v/>
      </c>
      <c r="M465" s="4" t="str">
        <f t="shared" si="16"/>
        <v/>
      </c>
    </row>
    <row r="466" spans="1:13" x14ac:dyDescent="0.15">
      <c r="A466" s="12" t="s">
        <v>1447</v>
      </c>
      <c r="B466" s="4" t="s">
        <v>1448</v>
      </c>
      <c r="C466" s="5">
        <v>10172</v>
      </c>
      <c r="D466" s="4" t="s">
        <v>5099</v>
      </c>
      <c r="E466" s="11" t="s">
        <v>9</v>
      </c>
      <c r="F466" s="11" t="s">
        <v>10</v>
      </c>
      <c r="G466" s="6">
        <v>0.70730081020194102</v>
      </c>
      <c r="H466" s="6">
        <v>3.2331466674804701E-2</v>
      </c>
      <c r="I466" s="6">
        <v>2.9901620767399102</v>
      </c>
      <c r="J466" s="6">
        <v>-0.392852783203125</v>
      </c>
      <c r="L466" s="4" t="str">
        <f t="shared" si="15"/>
        <v/>
      </c>
      <c r="M466" s="4" t="str">
        <f t="shared" si="16"/>
        <v/>
      </c>
    </row>
    <row r="467" spans="1:13" x14ac:dyDescent="0.15">
      <c r="A467" s="12" t="s">
        <v>1447</v>
      </c>
      <c r="B467" s="4" t="s">
        <v>1448</v>
      </c>
      <c r="C467" s="5" t="s">
        <v>5777</v>
      </c>
      <c r="D467" s="4" t="s">
        <v>5776</v>
      </c>
      <c r="E467" s="11" t="s">
        <v>9</v>
      </c>
      <c r="F467" s="11" t="s">
        <v>10</v>
      </c>
      <c r="G467" s="6">
        <v>1.3104619616981901</v>
      </c>
      <c r="H467" s="6">
        <v>0.26228570938110402</v>
      </c>
      <c r="I467" s="6">
        <v>4.1103710198703496</v>
      </c>
      <c r="J467" s="6">
        <v>0.71053028106689498</v>
      </c>
      <c r="L467" s="4" t="str">
        <f t="shared" si="15"/>
        <v/>
      </c>
      <c r="M467" s="4" t="str">
        <f t="shared" si="16"/>
        <v/>
      </c>
    </row>
    <row r="468" spans="1:13" x14ac:dyDescent="0.15">
      <c r="A468" s="12" t="s">
        <v>1447</v>
      </c>
      <c r="B468" s="4" t="s">
        <v>1448</v>
      </c>
      <c r="C468" s="5">
        <v>10148</v>
      </c>
      <c r="D468" s="4" t="s">
        <v>1559</v>
      </c>
      <c r="E468" s="11" t="s">
        <v>10</v>
      </c>
      <c r="F468" s="11" t="s">
        <v>9</v>
      </c>
      <c r="G468" s="6">
        <v>2.58260298131419</v>
      </c>
      <c r="H468" s="6">
        <v>0.31081199645996099</v>
      </c>
      <c r="I468" s="6">
        <v>0.166643386393621</v>
      </c>
      <c r="J468" s="6">
        <v>6.7781925201416002E-2</v>
      </c>
      <c r="L468" s="4" t="str">
        <f t="shared" si="15"/>
        <v/>
      </c>
      <c r="M468" s="4" t="str">
        <f t="shared" si="16"/>
        <v/>
      </c>
    </row>
    <row r="469" spans="1:13" x14ac:dyDescent="0.15">
      <c r="A469" s="12" t="s">
        <v>1447</v>
      </c>
      <c r="B469" s="4" t="s">
        <v>1448</v>
      </c>
      <c r="C469" s="5" t="s">
        <v>5629</v>
      </c>
      <c r="D469" s="4" t="s">
        <v>5630</v>
      </c>
      <c r="E469" s="11" t="s">
        <v>10</v>
      </c>
      <c r="F469" s="11" t="s">
        <v>9</v>
      </c>
      <c r="G469" s="6">
        <v>2.6909385811973601</v>
      </c>
      <c r="H469" s="6">
        <v>0.45759558677673301</v>
      </c>
      <c r="I469" s="6">
        <v>1.7808239140150099</v>
      </c>
      <c r="J469" s="6">
        <v>0.31790900230407698</v>
      </c>
      <c r="L469" s="4" t="str">
        <f t="shared" si="15"/>
        <v/>
      </c>
      <c r="M469" s="4" t="str">
        <f t="shared" si="16"/>
        <v/>
      </c>
    </row>
    <row r="470" spans="1:13" x14ac:dyDescent="0.15">
      <c r="A470" s="12" t="s">
        <v>1447</v>
      </c>
      <c r="B470" s="4" t="s">
        <v>1448</v>
      </c>
      <c r="C470" s="5">
        <v>10158</v>
      </c>
      <c r="D470" s="4" t="s">
        <v>5779</v>
      </c>
      <c r="E470" s="11" t="s">
        <v>10</v>
      </c>
      <c r="F470" s="11" t="s">
        <v>9</v>
      </c>
      <c r="G470" s="6">
        <v>3.35154149964968</v>
      </c>
      <c r="H470" s="6">
        <v>0.38241052627563499</v>
      </c>
      <c r="I470" s="6">
        <v>0.72844646045883699</v>
      </c>
      <c r="J470" s="6">
        <v>0.247334003448486</v>
      </c>
      <c r="L470" s="4" t="str">
        <f t="shared" si="15"/>
        <v/>
      </c>
      <c r="M470" s="4" t="str">
        <f t="shared" si="16"/>
        <v/>
      </c>
    </row>
    <row r="471" spans="1:13" x14ac:dyDescent="0.15">
      <c r="A471" s="12" t="s">
        <v>2491</v>
      </c>
      <c r="B471" s="4" t="s">
        <v>2492</v>
      </c>
      <c r="C471" s="5">
        <v>2984</v>
      </c>
      <c r="D471" s="4" t="s">
        <v>4922</v>
      </c>
      <c r="E471" s="11" t="s">
        <v>10</v>
      </c>
      <c r="F471" s="11" t="s">
        <v>9</v>
      </c>
      <c r="G471" s="6">
        <v>2.4793104851568901</v>
      </c>
      <c r="H471" s="6">
        <v>-0.37068557739257801</v>
      </c>
      <c r="I471" s="6">
        <v>0.10101270144586701</v>
      </c>
      <c r="J471" s="6">
        <v>-1.65047645568848E-2</v>
      </c>
      <c r="L471" s="4" t="str">
        <f t="shared" si="15"/>
        <v/>
      </c>
      <c r="M471" s="4" t="str">
        <f t="shared" si="16"/>
        <v/>
      </c>
    </row>
    <row r="472" spans="1:13" x14ac:dyDescent="0.15">
      <c r="A472" s="12" t="s">
        <v>3213</v>
      </c>
      <c r="B472" s="4" t="s">
        <v>5966</v>
      </c>
      <c r="C472" s="5" t="s">
        <v>3214</v>
      </c>
      <c r="D472" s="4" t="s">
        <v>3212</v>
      </c>
      <c r="E472" s="11" t="s">
        <v>10</v>
      </c>
      <c r="F472" s="11" t="s">
        <v>9</v>
      </c>
      <c r="G472" s="6">
        <v>2.9754038878335001</v>
      </c>
      <c r="H472" s="6">
        <v>0.367541313171387</v>
      </c>
      <c r="I472" s="6">
        <v>0.46727527413551501</v>
      </c>
      <c r="J472" s="6">
        <v>0.21900558471679701</v>
      </c>
      <c r="L472" s="4" t="str">
        <f t="shared" si="15"/>
        <v/>
      </c>
      <c r="M472" s="4" t="str">
        <f t="shared" si="16"/>
        <v/>
      </c>
    </row>
    <row r="473" spans="1:13" x14ac:dyDescent="0.15">
      <c r="A473" s="12" t="s">
        <v>5621</v>
      </c>
      <c r="B473" s="4" t="s">
        <v>5622</v>
      </c>
      <c r="C473" s="5" t="s">
        <v>5623</v>
      </c>
      <c r="D473" s="4" t="s">
        <v>5620</v>
      </c>
      <c r="E473" s="11" t="s">
        <v>10</v>
      </c>
      <c r="F473" s="11" t="s">
        <v>9</v>
      </c>
      <c r="G473" s="6">
        <v>2.1951295461928102</v>
      </c>
      <c r="H473" s="6">
        <v>-0.41098976135253901</v>
      </c>
      <c r="I473" s="6">
        <v>0.28777002749521402</v>
      </c>
      <c r="J473" s="6">
        <v>-0.13840913772582999</v>
      </c>
      <c r="L473" s="4" t="str">
        <f t="shared" si="15"/>
        <v/>
      </c>
      <c r="M473" s="4" t="str">
        <f t="shared" si="16"/>
        <v/>
      </c>
    </row>
    <row r="474" spans="1:13" x14ac:dyDescent="0.15">
      <c r="A474" s="12" t="s">
        <v>3540</v>
      </c>
      <c r="B474" s="4" t="s">
        <v>3541</v>
      </c>
      <c r="C474" s="5" t="s">
        <v>3848</v>
      </c>
      <c r="D474" s="4" t="s">
        <v>3847</v>
      </c>
      <c r="E474" s="11" t="s">
        <v>10</v>
      </c>
      <c r="F474" s="11" t="s">
        <v>9</v>
      </c>
      <c r="G474" s="6">
        <v>2.9674496595707001</v>
      </c>
      <c r="H474" s="6">
        <v>0.33201026916503901</v>
      </c>
      <c r="I474" s="6">
        <v>0.99434544982034101</v>
      </c>
      <c r="J474" s="6">
        <v>-0.25519704818725603</v>
      </c>
      <c r="L474" s="4" t="str">
        <f t="shared" si="15"/>
        <v/>
      </c>
      <c r="M474" s="4" t="str">
        <f t="shared" si="16"/>
        <v/>
      </c>
    </row>
    <row r="475" spans="1:13" x14ac:dyDescent="0.15">
      <c r="A475" s="12" t="s">
        <v>3540</v>
      </c>
      <c r="B475" s="4" t="s">
        <v>3541</v>
      </c>
      <c r="C475" s="5" t="s">
        <v>5795</v>
      </c>
      <c r="D475" s="4" t="s">
        <v>5794</v>
      </c>
      <c r="E475" s="11" t="s">
        <v>10</v>
      </c>
      <c r="F475" s="11" t="s">
        <v>9</v>
      </c>
      <c r="G475" s="6">
        <v>2.22842736073093</v>
      </c>
      <c r="H475" s="6">
        <v>0.46184396743774397</v>
      </c>
      <c r="I475" s="6">
        <v>0.38001476448390498</v>
      </c>
      <c r="J475" s="6">
        <v>0.15240097045898399</v>
      </c>
      <c r="L475" s="4" t="str">
        <f t="shared" si="15"/>
        <v/>
      </c>
      <c r="M475" s="4" t="str">
        <f t="shared" si="16"/>
        <v/>
      </c>
    </row>
    <row r="476" spans="1:13" x14ac:dyDescent="0.15">
      <c r="A476" s="12" t="s">
        <v>1259</v>
      </c>
      <c r="B476" s="4" t="s">
        <v>1260</v>
      </c>
      <c r="C476" s="5">
        <v>13540</v>
      </c>
      <c r="D476" s="4" t="s">
        <v>5661</v>
      </c>
      <c r="E476" s="11" t="s">
        <v>9</v>
      </c>
      <c r="F476" s="11" t="s">
        <v>10</v>
      </c>
      <c r="G476" s="6">
        <v>1.30778943422644</v>
      </c>
      <c r="H476" s="6">
        <v>-0.16188573837280301</v>
      </c>
      <c r="I476" s="6">
        <v>3.9414997592796501</v>
      </c>
      <c r="J476" s="6">
        <v>-0.58614253997802701</v>
      </c>
      <c r="L476" s="4" t="str">
        <f t="shared" si="15"/>
        <v/>
      </c>
      <c r="M476" s="4" t="str">
        <f t="shared" si="16"/>
        <v/>
      </c>
    </row>
    <row r="477" spans="1:13" x14ac:dyDescent="0.15">
      <c r="A477" s="12" t="s">
        <v>1259</v>
      </c>
      <c r="B477" s="4" t="s">
        <v>1260</v>
      </c>
      <c r="C477" s="5">
        <v>13541</v>
      </c>
      <c r="D477" s="4" t="s">
        <v>5662</v>
      </c>
      <c r="E477" s="11" t="s">
        <v>9</v>
      </c>
      <c r="F477" s="11" t="s">
        <v>10</v>
      </c>
      <c r="G477" s="6">
        <v>1.12449291385248</v>
      </c>
      <c r="H477" s="6">
        <v>-0.106315612792969</v>
      </c>
      <c r="I477" s="6">
        <v>4.0122437787500598</v>
      </c>
      <c r="J477" s="6">
        <v>-0.49895906448364302</v>
      </c>
      <c r="L477" s="4" t="str">
        <f t="shared" si="15"/>
        <v/>
      </c>
      <c r="M477" s="4" t="str">
        <f t="shared" si="16"/>
        <v/>
      </c>
    </row>
    <row r="478" spans="1:13" x14ac:dyDescent="0.15">
      <c r="A478" s="12" t="s">
        <v>5188</v>
      </c>
      <c r="B478" s="4" t="s">
        <v>5189</v>
      </c>
      <c r="C478" s="5" t="s">
        <v>5190</v>
      </c>
      <c r="D478" s="4" t="s">
        <v>5187</v>
      </c>
      <c r="E478" s="11" t="s">
        <v>10</v>
      </c>
      <c r="F478" s="11" t="s">
        <v>9</v>
      </c>
      <c r="G478" s="6">
        <v>2.7154805272348699</v>
      </c>
      <c r="H478" s="6">
        <v>-0.294984340667725</v>
      </c>
      <c r="I478" s="6">
        <v>0.443977400795045</v>
      </c>
      <c r="J478" s="6">
        <v>-7.7465057373046903E-2</v>
      </c>
      <c r="L478" s="4" t="str">
        <f t="shared" si="15"/>
        <v/>
      </c>
      <c r="M478" s="4" t="str">
        <f t="shared" si="16"/>
        <v/>
      </c>
    </row>
    <row r="479" spans="1:13" x14ac:dyDescent="0.15">
      <c r="A479" s="12" t="s">
        <v>5601</v>
      </c>
      <c r="B479" s="4" t="s">
        <v>5602</v>
      </c>
      <c r="C479" s="5" t="s">
        <v>5603</v>
      </c>
      <c r="D479" s="4" t="s">
        <v>5600</v>
      </c>
      <c r="E479" s="11" t="s">
        <v>10</v>
      </c>
      <c r="F479" s="11" t="s">
        <v>9</v>
      </c>
      <c r="G479" s="6">
        <v>3.6270696138429699</v>
      </c>
      <c r="H479" s="6">
        <v>-0.27616262435913103</v>
      </c>
      <c r="I479" s="6">
        <v>0.53475870937173398</v>
      </c>
      <c r="J479" s="6">
        <v>-5.6312561035156299E-2</v>
      </c>
      <c r="L479" s="4" t="str">
        <f t="shared" si="15"/>
        <v/>
      </c>
      <c r="M479" s="4" t="str">
        <f t="shared" si="16"/>
        <v/>
      </c>
    </row>
    <row r="480" spans="1:13" x14ac:dyDescent="0.15">
      <c r="A480" s="12" t="s">
        <v>5601</v>
      </c>
      <c r="B480" s="4" t="s">
        <v>5602</v>
      </c>
      <c r="C480" s="5" t="s">
        <v>5603</v>
      </c>
      <c r="D480" s="4" t="s">
        <v>5604</v>
      </c>
      <c r="E480" s="11" t="s">
        <v>10</v>
      </c>
      <c r="F480" s="11" t="s">
        <v>9</v>
      </c>
      <c r="G480" s="6">
        <v>3.2461031237350202</v>
      </c>
      <c r="H480" s="6">
        <v>-0.26355600357055697</v>
      </c>
      <c r="I480" s="6">
        <v>0.52722368270679698</v>
      </c>
      <c r="J480" s="6">
        <v>-6.15954399108887E-2</v>
      </c>
      <c r="L480" s="4" t="str">
        <f t="shared" si="15"/>
        <v/>
      </c>
      <c r="M480" s="4" t="str">
        <f t="shared" si="16"/>
        <v/>
      </c>
    </row>
    <row r="481" spans="1:13" x14ac:dyDescent="0.15">
      <c r="A481" s="12" t="s">
        <v>4483</v>
      </c>
      <c r="B481" s="4" t="s">
        <v>4484</v>
      </c>
      <c r="C481" s="5">
        <v>761</v>
      </c>
      <c r="D481" s="4" t="s">
        <v>4934</v>
      </c>
      <c r="E481" s="11" t="s">
        <v>9</v>
      </c>
      <c r="F481" s="11" t="s">
        <v>10</v>
      </c>
      <c r="G481" s="6">
        <v>0.51654596390185104</v>
      </c>
      <c r="H481" s="6">
        <v>5.5509567260742201E-2</v>
      </c>
      <c r="I481" s="6">
        <v>3.3696657291422998</v>
      </c>
      <c r="J481" s="6">
        <v>-0.378664970397949</v>
      </c>
      <c r="L481" s="4" t="str">
        <f t="shared" si="15"/>
        <v/>
      </c>
      <c r="M481" s="4" t="str">
        <f t="shared" si="16"/>
        <v/>
      </c>
    </row>
    <row r="482" spans="1:13" x14ac:dyDescent="0.15">
      <c r="A482" s="12" t="s">
        <v>3082</v>
      </c>
      <c r="B482" s="4" t="s">
        <v>3083</v>
      </c>
      <c r="C482" s="5">
        <v>1024</v>
      </c>
      <c r="D482" s="4" t="s">
        <v>3081</v>
      </c>
      <c r="E482" s="11" t="s">
        <v>10</v>
      </c>
      <c r="F482" s="11" t="s">
        <v>9</v>
      </c>
      <c r="G482" s="6">
        <v>4.0795259313311396</v>
      </c>
      <c r="H482" s="6">
        <v>-0.32805585861206099</v>
      </c>
      <c r="I482" s="6">
        <v>0.66840187801625295</v>
      </c>
      <c r="J482" s="6">
        <v>-4.1433811187744099E-2</v>
      </c>
      <c r="L482" s="4" t="str">
        <f t="shared" si="15"/>
        <v/>
      </c>
      <c r="M482" s="4" t="str">
        <f t="shared" si="16"/>
        <v/>
      </c>
    </row>
    <row r="483" spans="1:13" x14ac:dyDescent="0.15">
      <c r="A483" s="12" t="s">
        <v>3082</v>
      </c>
      <c r="B483" s="4" t="s">
        <v>3083</v>
      </c>
      <c r="C483" s="5">
        <v>1025</v>
      </c>
      <c r="D483" s="4" t="s">
        <v>4382</v>
      </c>
      <c r="E483" s="11" t="s">
        <v>10</v>
      </c>
      <c r="F483" s="11" t="s">
        <v>9</v>
      </c>
      <c r="G483" s="6">
        <v>3.20597698571143</v>
      </c>
      <c r="H483" s="6">
        <v>-0.33524322509765597</v>
      </c>
      <c r="I483" s="6">
        <v>0.83099064480900198</v>
      </c>
      <c r="J483" s="6">
        <v>0.298599243164063</v>
      </c>
      <c r="L483" s="4" t="str">
        <f t="shared" si="15"/>
        <v/>
      </c>
      <c r="M483" s="4" t="str">
        <f t="shared" si="16"/>
        <v/>
      </c>
    </row>
    <row r="484" spans="1:13" x14ac:dyDescent="0.15">
      <c r="A484" s="12" t="s">
        <v>4559</v>
      </c>
      <c r="B484" s="4" t="s">
        <v>5926</v>
      </c>
      <c r="C484" s="5">
        <v>585</v>
      </c>
      <c r="D484" s="4" t="s">
        <v>4558</v>
      </c>
      <c r="E484" s="11" t="s">
        <v>9</v>
      </c>
      <c r="F484" s="11" t="s">
        <v>10</v>
      </c>
      <c r="G484" s="6">
        <v>2.3802398106015401</v>
      </c>
      <c r="H484" s="6">
        <v>-0.21651983261108401</v>
      </c>
      <c r="I484" s="6">
        <v>3.0408792580937898</v>
      </c>
      <c r="J484" s="6">
        <v>-0.81626796722412098</v>
      </c>
      <c r="L484" s="4" t="str">
        <f t="shared" si="15"/>
        <v/>
      </c>
      <c r="M484" s="4" t="str">
        <f t="shared" si="16"/>
        <v/>
      </c>
    </row>
    <row r="485" spans="1:13" x14ac:dyDescent="0.15">
      <c r="A485" s="12" t="s">
        <v>4559</v>
      </c>
      <c r="B485" s="4" t="s">
        <v>5926</v>
      </c>
      <c r="C485" s="5">
        <v>585</v>
      </c>
      <c r="D485" s="4" t="s">
        <v>4610</v>
      </c>
      <c r="E485" s="11" t="s">
        <v>9</v>
      </c>
      <c r="F485" s="11" t="s">
        <v>10</v>
      </c>
      <c r="G485" s="6">
        <v>1.8725594221202</v>
      </c>
      <c r="H485" s="6">
        <v>-0.2467942237854</v>
      </c>
      <c r="I485" s="6">
        <v>2.15060755463734</v>
      </c>
      <c r="J485" s="6">
        <v>-0.87599802017211903</v>
      </c>
      <c r="L485" s="4" t="str">
        <f t="shared" si="15"/>
        <v/>
      </c>
      <c r="M485" s="4" t="str">
        <f t="shared" si="16"/>
        <v/>
      </c>
    </row>
    <row r="486" spans="1:13" x14ac:dyDescent="0.15">
      <c r="A486" s="12" t="s">
        <v>5022</v>
      </c>
      <c r="B486" s="4" t="s">
        <v>5023</v>
      </c>
      <c r="C486" s="5" t="s">
        <v>5024</v>
      </c>
      <c r="D486" s="4" t="s">
        <v>5830</v>
      </c>
      <c r="E486" s="11" t="s">
        <v>9</v>
      </c>
      <c r="F486" s="11" t="s">
        <v>10</v>
      </c>
      <c r="G486" s="6">
        <v>2.5144579777822198</v>
      </c>
      <c r="H486" s="6">
        <v>-0.24408292770385701</v>
      </c>
      <c r="I486" s="6">
        <v>4.3617175361777099</v>
      </c>
      <c r="J486" s="6">
        <v>-0.71977472305297896</v>
      </c>
      <c r="L486" s="4" t="str">
        <f t="shared" si="15"/>
        <v/>
      </c>
      <c r="M486" s="4" t="str">
        <f t="shared" si="16"/>
        <v/>
      </c>
    </row>
    <row r="487" spans="1:13" x14ac:dyDescent="0.15">
      <c r="A487" s="12" t="s">
        <v>1307</v>
      </c>
      <c r="B487" s="4" t="s">
        <v>1308</v>
      </c>
      <c r="C487" s="5" t="s">
        <v>5165</v>
      </c>
      <c r="D487" s="4" t="s">
        <v>5164</v>
      </c>
      <c r="E487" s="11" t="s">
        <v>9</v>
      </c>
      <c r="F487" s="11" t="s">
        <v>10</v>
      </c>
      <c r="G487" s="6">
        <v>1.5295054462150499</v>
      </c>
      <c r="H487" s="6">
        <v>-0.12650060653686501</v>
      </c>
      <c r="I487" s="6">
        <v>3.8817531654644699</v>
      </c>
      <c r="J487" s="6">
        <v>-0.84212541580200195</v>
      </c>
      <c r="L487" s="4" t="str">
        <f t="shared" si="15"/>
        <v/>
      </c>
      <c r="M487" s="4" t="str">
        <f t="shared" si="16"/>
        <v/>
      </c>
    </row>
    <row r="488" spans="1:13" x14ac:dyDescent="0.15">
      <c r="A488" s="12" t="s">
        <v>1307</v>
      </c>
      <c r="B488" s="4" t="s">
        <v>1308</v>
      </c>
      <c r="C488" s="5" t="s">
        <v>5165</v>
      </c>
      <c r="D488" s="4" t="s">
        <v>5166</v>
      </c>
      <c r="E488" s="11" t="s">
        <v>9</v>
      </c>
      <c r="F488" s="11" t="s">
        <v>10</v>
      </c>
      <c r="G488" s="6">
        <v>1.26339487268548</v>
      </c>
      <c r="H488" s="6">
        <v>-0.12997341156005901</v>
      </c>
      <c r="I488" s="6">
        <v>3.8216015853463698</v>
      </c>
      <c r="J488" s="6">
        <v>-0.79273176193237305</v>
      </c>
      <c r="L488" s="4" t="str">
        <f t="shared" si="15"/>
        <v/>
      </c>
      <c r="M488" s="4" t="str">
        <f t="shared" si="16"/>
        <v/>
      </c>
    </row>
    <row r="489" spans="1:13" x14ac:dyDescent="0.15">
      <c r="A489" s="12" t="s">
        <v>61</v>
      </c>
      <c r="B489" s="4" t="s">
        <v>62</v>
      </c>
      <c r="C489" s="5">
        <v>3868</v>
      </c>
      <c r="D489" s="4" t="s">
        <v>2359</v>
      </c>
      <c r="E489" s="11" t="s">
        <v>9</v>
      </c>
      <c r="F489" s="11" t="s">
        <v>10</v>
      </c>
      <c r="G489" s="6">
        <v>1.9254053534946101</v>
      </c>
      <c r="H489" s="6">
        <v>0.16693544387817399</v>
      </c>
      <c r="I489" s="6">
        <v>3.4007520990313602</v>
      </c>
      <c r="J489" s="6">
        <v>0.50562047958374001</v>
      </c>
      <c r="L489" s="4" t="str">
        <f t="shared" si="15"/>
        <v/>
      </c>
      <c r="M489" s="4" t="str">
        <f t="shared" si="16"/>
        <v/>
      </c>
    </row>
    <row r="490" spans="1:13" x14ac:dyDescent="0.15">
      <c r="A490" s="12" t="s">
        <v>3240</v>
      </c>
      <c r="B490" s="4" t="s">
        <v>3241</v>
      </c>
      <c r="C490" s="5">
        <v>13503</v>
      </c>
      <c r="D490" s="4" t="s">
        <v>5663</v>
      </c>
      <c r="E490" s="11" t="s">
        <v>9</v>
      </c>
      <c r="F490" s="11" t="s">
        <v>10</v>
      </c>
      <c r="G490" s="6">
        <v>2.1288228090522199</v>
      </c>
      <c r="H490" s="6">
        <v>-0.197957038879395</v>
      </c>
      <c r="I490" s="6">
        <v>3.2422576855987302</v>
      </c>
      <c r="J490" s="6">
        <v>-0.51941442489624001</v>
      </c>
      <c r="L490" s="4" t="str">
        <f t="shared" si="15"/>
        <v/>
      </c>
      <c r="M490" s="4" t="str">
        <f t="shared" si="16"/>
        <v/>
      </c>
    </row>
    <row r="491" spans="1:13" x14ac:dyDescent="0.15">
      <c r="A491" s="12" t="s">
        <v>1017</v>
      </c>
      <c r="B491" s="4" t="s">
        <v>1018</v>
      </c>
      <c r="C491" s="5">
        <v>12895</v>
      </c>
      <c r="D491" s="4" t="s">
        <v>1016</v>
      </c>
      <c r="E491" s="11" t="s">
        <v>9</v>
      </c>
      <c r="F491" s="11" t="s">
        <v>10</v>
      </c>
      <c r="G491" s="6">
        <v>4.3326227317852802E-2</v>
      </c>
      <c r="H491" s="6">
        <v>-1.1076450347900399E-2</v>
      </c>
      <c r="I491" s="6">
        <v>6.4083322681641102</v>
      </c>
      <c r="J491" s="6">
        <v>-1.53367900848389</v>
      </c>
      <c r="L491" s="4" t="str">
        <f t="shared" si="15"/>
        <v/>
      </c>
      <c r="M491" s="4" t="str">
        <f t="shared" si="16"/>
        <v/>
      </c>
    </row>
    <row r="492" spans="1:13" x14ac:dyDescent="0.15">
      <c r="A492" s="12" t="s">
        <v>1017</v>
      </c>
      <c r="B492" s="4" t="s">
        <v>1018</v>
      </c>
      <c r="C492" s="5">
        <v>12895</v>
      </c>
      <c r="D492" s="4" t="s">
        <v>3277</v>
      </c>
      <c r="E492" s="11" t="s">
        <v>9</v>
      </c>
      <c r="F492" s="11" t="s">
        <v>10</v>
      </c>
      <c r="G492" s="6">
        <v>0.66100158281419397</v>
      </c>
      <c r="H492" s="6">
        <v>-0.114223480224609</v>
      </c>
      <c r="I492" s="6">
        <v>7.1303940249169804</v>
      </c>
      <c r="J492" s="6">
        <v>-1.67846727371216</v>
      </c>
      <c r="L492" s="4" t="str">
        <f t="shared" si="15"/>
        <v/>
      </c>
      <c r="M492" s="4" t="str">
        <f t="shared" si="16"/>
        <v/>
      </c>
    </row>
    <row r="493" spans="1:13" x14ac:dyDescent="0.15">
      <c r="A493" s="12" t="s">
        <v>1017</v>
      </c>
      <c r="B493" s="4" t="s">
        <v>1018</v>
      </c>
      <c r="C493" s="5">
        <v>12895</v>
      </c>
      <c r="D493" s="4" t="s">
        <v>3363</v>
      </c>
      <c r="E493" s="11" t="s">
        <v>9</v>
      </c>
      <c r="F493" s="11" t="s">
        <v>10</v>
      </c>
      <c r="G493" s="6">
        <v>1.96727157601874</v>
      </c>
      <c r="H493" s="6">
        <v>-0.31876373291015597</v>
      </c>
      <c r="I493" s="6">
        <v>2.6529872403162602</v>
      </c>
      <c r="J493" s="6">
        <v>-1.9523611068725599</v>
      </c>
      <c r="L493" s="4" t="str">
        <f t="shared" si="15"/>
        <v/>
      </c>
      <c r="M493" s="4" t="str">
        <f t="shared" si="16"/>
        <v/>
      </c>
    </row>
    <row r="494" spans="1:13" x14ac:dyDescent="0.15">
      <c r="A494" s="12" t="s">
        <v>1017</v>
      </c>
      <c r="B494" s="4" t="s">
        <v>1018</v>
      </c>
      <c r="C494" s="5" t="s">
        <v>4015</v>
      </c>
      <c r="D494" s="4" t="s">
        <v>4016</v>
      </c>
      <c r="E494" s="11" t="s">
        <v>9</v>
      </c>
      <c r="F494" s="11" t="s">
        <v>10</v>
      </c>
      <c r="G494" s="6">
        <v>0.46529597169748699</v>
      </c>
      <c r="H494" s="6">
        <v>-9.4025611877441406E-2</v>
      </c>
      <c r="I494" s="6">
        <v>5.3858435522735402</v>
      </c>
      <c r="J494" s="6">
        <v>1.4710679054260301</v>
      </c>
      <c r="L494" s="4" t="str">
        <f t="shared" si="15"/>
        <v/>
      </c>
      <c r="M494" s="4" t="str">
        <f t="shared" si="16"/>
        <v/>
      </c>
    </row>
    <row r="495" spans="1:13" x14ac:dyDescent="0.15">
      <c r="A495" s="12" t="s">
        <v>1017</v>
      </c>
      <c r="B495" s="4" t="s">
        <v>1018</v>
      </c>
      <c r="C495" s="5">
        <v>12901</v>
      </c>
      <c r="D495" s="4" t="s">
        <v>4748</v>
      </c>
      <c r="E495" s="11" t="s">
        <v>9</v>
      </c>
      <c r="F495" s="11" t="s">
        <v>10</v>
      </c>
      <c r="G495" s="6">
        <v>0.111453702190201</v>
      </c>
      <c r="H495" s="6">
        <v>3.3426284790039097E-2</v>
      </c>
      <c r="I495" s="6">
        <v>3.3437470856720499</v>
      </c>
      <c r="J495" s="6">
        <v>-0.56554174423217796</v>
      </c>
      <c r="L495" s="4" t="str">
        <f t="shared" si="15"/>
        <v/>
      </c>
      <c r="M495" s="4" t="str">
        <f t="shared" si="16"/>
        <v/>
      </c>
    </row>
    <row r="496" spans="1:13" x14ac:dyDescent="0.15">
      <c r="A496" s="12" t="s">
        <v>1017</v>
      </c>
      <c r="B496" s="4" t="s">
        <v>1018</v>
      </c>
      <c r="C496" s="5">
        <v>12897</v>
      </c>
      <c r="D496" s="4" t="s">
        <v>5564</v>
      </c>
      <c r="E496" s="11" t="s">
        <v>10</v>
      </c>
      <c r="F496" s="11" t="s">
        <v>9</v>
      </c>
      <c r="G496" s="6">
        <v>3.5061516992242399</v>
      </c>
      <c r="H496" s="6">
        <v>-0.50253200531005904</v>
      </c>
      <c r="I496" s="6">
        <v>0.41911547483505601</v>
      </c>
      <c r="J496" s="6">
        <v>-0.57527494430542003</v>
      </c>
      <c r="L496" s="4" t="str">
        <f t="shared" si="15"/>
        <v/>
      </c>
      <c r="M496" s="4" t="str">
        <f t="shared" si="16"/>
        <v/>
      </c>
    </row>
    <row r="497" spans="1:13" x14ac:dyDescent="0.15">
      <c r="A497" s="12" t="s">
        <v>1867</v>
      </c>
      <c r="B497" s="4" t="s">
        <v>1868</v>
      </c>
      <c r="C497" s="5" t="s">
        <v>3492</v>
      </c>
      <c r="D497" s="4" t="s">
        <v>3491</v>
      </c>
      <c r="E497" s="11" t="s">
        <v>9</v>
      </c>
      <c r="F497" s="11" t="s">
        <v>10</v>
      </c>
      <c r="G497" s="6">
        <v>1.2861791438250201</v>
      </c>
      <c r="H497" s="6">
        <v>-0.187762260437012</v>
      </c>
      <c r="I497" s="6">
        <v>1.85266256411123</v>
      </c>
      <c r="J497" s="6">
        <v>-0.766357421875</v>
      </c>
      <c r="L497" s="4" t="str">
        <f t="shared" si="15"/>
        <v/>
      </c>
      <c r="M497" s="4" t="str">
        <f t="shared" si="16"/>
        <v/>
      </c>
    </row>
    <row r="498" spans="1:13" x14ac:dyDescent="0.15">
      <c r="A498" s="12" t="s">
        <v>1867</v>
      </c>
      <c r="B498" s="4" t="s">
        <v>1868</v>
      </c>
      <c r="C498" s="5" t="s">
        <v>3492</v>
      </c>
      <c r="D498" s="4" t="s">
        <v>3497</v>
      </c>
      <c r="E498" s="11" t="s">
        <v>9</v>
      </c>
      <c r="F498" s="11" t="s">
        <v>10</v>
      </c>
      <c r="G498" s="6">
        <v>1.17719701149211</v>
      </c>
      <c r="H498" s="6">
        <v>-0.15387821197509799</v>
      </c>
      <c r="I498" s="6">
        <v>1.98198196030077</v>
      </c>
      <c r="J498" s="6">
        <v>-0.74556016921997104</v>
      </c>
      <c r="L498" s="4" t="str">
        <f t="shared" si="15"/>
        <v/>
      </c>
      <c r="M498" s="4" t="str">
        <f t="shared" si="16"/>
        <v/>
      </c>
    </row>
    <row r="499" spans="1:13" x14ac:dyDescent="0.15">
      <c r="A499" s="12" t="s">
        <v>1867</v>
      </c>
      <c r="B499" s="4" t="s">
        <v>1868</v>
      </c>
      <c r="C499" s="5" t="s">
        <v>3492</v>
      </c>
      <c r="D499" s="4" t="s">
        <v>5052</v>
      </c>
      <c r="E499" s="11" t="s">
        <v>9</v>
      </c>
      <c r="F499" s="11" t="s">
        <v>10</v>
      </c>
      <c r="G499" s="6">
        <v>2.1292386175559699</v>
      </c>
      <c r="H499" s="6">
        <v>0.23144102096557601</v>
      </c>
      <c r="I499" s="6">
        <v>6.5642982726771804</v>
      </c>
      <c r="J499" s="6">
        <v>0.752152919769287</v>
      </c>
      <c r="L499" s="4" t="str">
        <f t="shared" si="15"/>
        <v/>
      </c>
      <c r="M499" s="4" t="str">
        <f t="shared" si="16"/>
        <v/>
      </c>
    </row>
    <row r="500" spans="1:13" x14ac:dyDescent="0.15">
      <c r="A500" s="12" t="s">
        <v>339</v>
      </c>
      <c r="B500" s="4" t="s">
        <v>340</v>
      </c>
      <c r="C500" s="5" t="s">
        <v>341</v>
      </c>
      <c r="D500" s="4" t="s">
        <v>338</v>
      </c>
      <c r="E500" s="11" t="s">
        <v>10</v>
      </c>
      <c r="F500" s="11" t="s">
        <v>10</v>
      </c>
      <c r="G500" s="6">
        <v>3.6528071082848301</v>
      </c>
      <c r="H500" s="6">
        <v>-0.38789892196655301</v>
      </c>
      <c r="I500" s="6">
        <v>3.6935651254767601</v>
      </c>
      <c r="J500" s="6">
        <v>-1.20694732666016</v>
      </c>
      <c r="L500" s="4" t="str">
        <f t="shared" si="15"/>
        <v/>
      </c>
      <c r="M500" s="4" t="str">
        <f t="shared" si="16"/>
        <v/>
      </c>
    </row>
    <row r="501" spans="1:13" x14ac:dyDescent="0.15">
      <c r="A501" s="12" t="s">
        <v>339</v>
      </c>
      <c r="B501" s="4" t="s">
        <v>340</v>
      </c>
      <c r="C501" s="5">
        <v>3479</v>
      </c>
      <c r="D501" s="4" t="s">
        <v>1322</v>
      </c>
      <c r="E501" s="11" t="s">
        <v>9</v>
      </c>
      <c r="F501" s="11" t="s">
        <v>10</v>
      </c>
      <c r="G501" s="6">
        <v>2.38852689170752</v>
      </c>
      <c r="H501" s="6">
        <v>0.24396467208862299</v>
      </c>
      <c r="I501" s="6">
        <v>4.0574474068651698</v>
      </c>
      <c r="J501" s="6">
        <v>0.87410020828247104</v>
      </c>
      <c r="L501" s="4" t="str">
        <f t="shared" si="15"/>
        <v/>
      </c>
      <c r="M501" s="4" t="str">
        <f t="shared" si="16"/>
        <v/>
      </c>
    </row>
    <row r="502" spans="1:13" x14ac:dyDescent="0.15">
      <c r="A502" s="12" t="s">
        <v>339</v>
      </c>
      <c r="B502" s="4" t="s">
        <v>340</v>
      </c>
      <c r="C502" s="5">
        <v>3481</v>
      </c>
      <c r="D502" s="4" t="s">
        <v>5775</v>
      </c>
      <c r="E502" s="11" t="s">
        <v>10</v>
      </c>
      <c r="F502" s="11" t="s">
        <v>9</v>
      </c>
      <c r="G502" s="6">
        <v>2.4931764490901198</v>
      </c>
      <c r="H502" s="6">
        <v>-0.29727506637573198</v>
      </c>
      <c r="I502" s="6">
        <v>0.97661625162270904</v>
      </c>
      <c r="J502" s="6">
        <v>-0.41055774688720698</v>
      </c>
      <c r="L502" s="4" t="str">
        <f t="shared" si="15"/>
        <v/>
      </c>
      <c r="M502" s="4" t="str">
        <f t="shared" si="16"/>
        <v/>
      </c>
    </row>
    <row r="503" spans="1:13" x14ac:dyDescent="0.15">
      <c r="A503" s="12" t="s">
        <v>719</v>
      </c>
      <c r="B503" s="4" t="s">
        <v>720</v>
      </c>
      <c r="C503" s="5">
        <v>4661</v>
      </c>
      <c r="D503" s="4" t="s">
        <v>2575</v>
      </c>
      <c r="E503" s="11" t="s">
        <v>9</v>
      </c>
      <c r="F503" s="11" t="s">
        <v>10</v>
      </c>
      <c r="G503" s="6">
        <v>0.19768169763660301</v>
      </c>
      <c r="H503" s="6">
        <v>-2.4130344390869099E-2</v>
      </c>
      <c r="I503" s="6">
        <v>2.9658705351412298</v>
      </c>
      <c r="J503" s="6">
        <v>-0.449461460113525</v>
      </c>
      <c r="L503" s="4" t="str">
        <f t="shared" si="15"/>
        <v/>
      </c>
      <c r="M503" s="4" t="str">
        <f t="shared" si="16"/>
        <v/>
      </c>
    </row>
    <row r="504" spans="1:13" x14ac:dyDescent="0.15">
      <c r="A504" s="12" t="s">
        <v>719</v>
      </c>
      <c r="B504" s="4" t="s">
        <v>720</v>
      </c>
      <c r="C504" s="5">
        <v>4662</v>
      </c>
      <c r="D504" s="4" t="s">
        <v>718</v>
      </c>
      <c r="E504" s="11" t="s">
        <v>10</v>
      </c>
      <c r="F504" s="11" t="s">
        <v>10</v>
      </c>
      <c r="G504" s="6">
        <v>2.9575243094904899</v>
      </c>
      <c r="H504" s="6">
        <v>0.61087727546691895</v>
      </c>
      <c r="I504" s="6">
        <v>2.3638315473765501</v>
      </c>
      <c r="J504" s="6">
        <v>0.52132034301757801</v>
      </c>
      <c r="L504" s="4" t="str">
        <f t="shared" si="15"/>
        <v/>
      </c>
      <c r="M504" s="4" t="str">
        <f t="shared" si="16"/>
        <v/>
      </c>
    </row>
    <row r="505" spans="1:13" x14ac:dyDescent="0.15">
      <c r="A505" s="12" t="s">
        <v>719</v>
      </c>
      <c r="B505" s="4" t="s">
        <v>720</v>
      </c>
      <c r="C505" s="5">
        <v>4663</v>
      </c>
      <c r="D505" s="4" t="s">
        <v>4353</v>
      </c>
      <c r="E505" s="11" t="s">
        <v>9</v>
      </c>
      <c r="F505" s="11" t="s">
        <v>10</v>
      </c>
      <c r="G505" s="6">
        <v>2.77157214576614</v>
      </c>
      <c r="H505" s="6">
        <v>0.26348114013671903</v>
      </c>
      <c r="I505" s="6">
        <v>2.8009155104631298</v>
      </c>
      <c r="J505" s="6">
        <v>0.44025278091430697</v>
      </c>
      <c r="L505" s="4" t="str">
        <f t="shared" si="15"/>
        <v/>
      </c>
      <c r="M505" s="4" t="str">
        <f t="shared" si="16"/>
        <v/>
      </c>
    </row>
    <row r="506" spans="1:13" x14ac:dyDescent="0.15">
      <c r="A506" s="12" t="s">
        <v>2583</v>
      </c>
      <c r="B506" s="4" t="s">
        <v>2584</v>
      </c>
      <c r="C506" s="5">
        <v>1573</v>
      </c>
      <c r="D506" s="4" t="s">
        <v>2582</v>
      </c>
      <c r="E506" s="11" t="s">
        <v>10</v>
      </c>
      <c r="F506" s="11" t="s">
        <v>9</v>
      </c>
      <c r="G506" s="6">
        <v>2.5527539431563802</v>
      </c>
      <c r="H506" s="6">
        <v>0.35377597808837902</v>
      </c>
      <c r="I506" s="6">
        <v>1.78478055869615</v>
      </c>
      <c r="J506" s="6">
        <v>0.64459276199340798</v>
      </c>
      <c r="L506" s="4" t="str">
        <f t="shared" si="15"/>
        <v/>
      </c>
      <c r="M506" s="4" t="str">
        <f t="shared" si="16"/>
        <v/>
      </c>
    </row>
    <row r="507" spans="1:13" x14ac:dyDescent="0.15">
      <c r="A507" s="12" t="s">
        <v>698</v>
      </c>
      <c r="B507" s="4" t="s">
        <v>699</v>
      </c>
      <c r="C507" s="5">
        <v>6023</v>
      </c>
      <c r="D507" s="4" t="s">
        <v>697</v>
      </c>
      <c r="E507" s="11" t="s">
        <v>10</v>
      </c>
      <c r="F507" s="11" t="s">
        <v>10</v>
      </c>
      <c r="G507" s="6">
        <v>2.4942731281475901</v>
      </c>
      <c r="H507" s="6">
        <v>0.44986009597778298</v>
      </c>
      <c r="I507" s="6">
        <v>3.79465027147875</v>
      </c>
      <c r="J507" s="6">
        <v>0.46376895904540999</v>
      </c>
      <c r="L507" s="4" t="str">
        <f t="shared" si="15"/>
        <v/>
      </c>
      <c r="M507" s="4" t="str">
        <f t="shared" si="16"/>
        <v/>
      </c>
    </row>
    <row r="508" spans="1:13" x14ac:dyDescent="0.15">
      <c r="A508" s="12" t="s">
        <v>698</v>
      </c>
      <c r="B508" s="4" t="s">
        <v>699</v>
      </c>
      <c r="C508" s="5">
        <v>6024</v>
      </c>
      <c r="D508" s="4" t="s">
        <v>3717</v>
      </c>
      <c r="E508" s="11" t="s">
        <v>9</v>
      </c>
      <c r="F508" s="11" t="s">
        <v>10</v>
      </c>
      <c r="G508" s="6">
        <v>6.0889371807042798E-2</v>
      </c>
      <c r="H508" s="6">
        <v>-6.9952011108398403E-3</v>
      </c>
      <c r="I508" s="6">
        <v>1.87724418575995</v>
      </c>
      <c r="J508" s="6">
        <v>-0.72241139411926303</v>
      </c>
      <c r="L508" s="4" t="str">
        <f t="shared" si="15"/>
        <v/>
      </c>
      <c r="M508" s="4" t="str">
        <f t="shared" si="16"/>
        <v/>
      </c>
    </row>
    <row r="509" spans="1:13" x14ac:dyDescent="0.15">
      <c r="A509" s="12" t="s">
        <v>698</v>
      </c>
      <c r="B509" s="4" t="s">
        <v>699</v>
      </c>
      <c r="C509" s="5" t="s">
        <v>810</v>
      </c>
      <c r="D509" s="4" t="s">
        <v>809</v>
      </c>
      <c r="E509" s="11" t="s">
        <v>10</v>
      </c>
      <c r="F509" s="11" t="s">
        <v>9</v>
      </c>
      <c r="G509" s="6">
        <v>1.55465514551408</v>
      </c>
      <c r="H509" s="6">
        <v>0.62371850013732899</v>
      </c>
      <c r="I509" s="6">
        <v>7.6400740272023704E-2</v>
      </c>
      <c r="J509" s="6">
        <v>-3.5629987716674798E-2</v>
      </c>
      <c r="L509" s="4" t="str">
        <f t="shared" si="15"/>
        <v/>
      </c>
      <c r="M509" s="4" t="str">
        <f t="shared" si="16"/>
        <v/>
      </c>
    </row>
    <row r="510" spans="1:13" x14ac:dyDescent="0.15">
      <c r="A510" s="12" t="s">
        <v>2813</v>
      </c>
      <c r="B510" s="4" t="s">
        <v>2814</v>
      </c>
      <c r="C510" s="5" t="s">
        <v>3112</v>
      </c>
      <c r="D510" s="4" t="s">
        <v>4283</v>
      </c>
      <c r="E510" s="11" t="s">
        <v>10</v>
      </c>
      <c r="F510" s="11" t="s">
        <v>9</v>
      </c>
      <c r="G510" s="6">
        <v>2.7527259407981899</v>
      </c>
      <c r="H510" s="6">
        <v>-0.39586210250854498</v>
      </c>
      <c r="I510" s="6">
        <v>0.30849883271448397</v>
      </c>
      <c r="J510" s="6">
        <v>-0.358184814453125</v>
      </c>
      <c r="L510" s="4" t="str">
        <f t="shared" si="15"/>
        <v/>
      </c>
      <c r="M510" s="4" t="str">
        <f t="shared" si="16"/>
        <v/>
      </c>
    </row>
    <row r="511" spans="1:13" x14ac:dyDescent="0.15">
      <c r="A511" s="12" t="s">
        <v>3002</v>
      </c>
      <c r="B511" s="4" t="s">
        <v>3003</v>
      </c>
      <c r="C511" s="5">
        <v>9902</v>
      </c>
      <c r="D511" s="4" t="s">
        <v>3001</v>
      </c>
      <c r="E511" s="11" t="s">
        <v>9</v>
      </c>
      <c r="F511" s="11" t="s">
        <v>10</v>
      </c>
      <c r="G511" s="6">
        <v>1.78125252195884</v>
      </c>
      <c r="H511" s="6">
        <v>-0.12683153152465801</v>
      </c>
      <c r="I511" s="6">
        <v>4.2321578647117901</v>
      </c>
      <c r="J511" s="6">
        <v>-0.58837747573852495</v>
      </c>
      <c r="L511" s="4" t="str">
        <f t="shared" si="15"/>
        <v/>
      </c>
      <c r="M511" s="4" t="str">
        <f t="shared" si="16"/>
        <v/>
      </c>
    </row>
    <row r="512" spans="1:13" x14ac:dyDescent="0.15">
      <c r="A512" s="12" t="s">
        <v>4231</v>
      </c>
      <c r="B512" s="4" t="s">
        <v>4232</v>
      </c>
      <c r="C512" s="5">
        <v>3433</v>
      </c>
      <c r="D512" s="4" t="s">
        <v>4524</v>
      </c>
      <c r="E512" s="11" t="s">
        <v>10</v>
      </c>
      <c r="F512" s="11" t="s">
        <v>9</v>
      </c>
      <c r="G512" s="6">
        <v>2.9735360678281699</v>
      </c>
      <c r="H512" s="6">
        <v>-0.39093351364135698</v>
      </c>
      <c r="I512" s="6">
        <v>1.8179872114022</v>
      </c>
      <c r="J512" s="6">
        <v>0.17219066619873</v>
      </c>
      <c r="L512" s="4" t="str">
        <f t="shared" si="15"/>
        <v/>
      </c>
      <c r="M512" s="4" t="str">
        <f t="shared" si="16"/>
        <v/>
      </c>
    </row>
    <row r="513" spans="1:13" x14ac:dyDescent="0.15">
      <c r="A513" s="12" t="s">
        <v>4527</v>
      </c>
      <c r="B513" s="4" t="s">
        <v>4528</v>
      </c>
      <c r="C513" s="5">
        <v>9448</v>
      </c>
      <c r="D513" s="4" t="s">
        <v>4526</v>
      </c>
      <c r="E513" s="11" t="s">
        <v>9</v>
      </c>
      <c r="F513" s="11" t="s">
        <v>10</v>
      </c>
      <c r="G513" s="6">
        <v>1.5966044326164099</v>
      </c>
      <c r="H513" s="6">
        <v>-0.279674053192139</v>
      </c>
      <c r="I513" s="6">
        <v>3.8861431547229102</v>
      </c>
      <c r="J513" s="6">
        <v>-0.66817283630371105</v>
      </c>
      <c r="L513" s="4" t="str">
        <f t="shared" si="15"/>
        <v/>
      </c>
      <c r="M513" s="4" t="str">
        <f t="shared" si="16"/>
        <v/>
      </c>
    </row>
    <row r="514" spans="1:13" x14ac:dyDescent="0.15">
      <c r="A514" s="12" t="s">
        <v>5237</v>
      </c>
      <c r="B514" s="4" t="s">
        <v>5238</v>
      </c>
      <c r="C514" s="5">
        <v>9702</v>
      </c>
      <c r="D514" s="4" t="s">
        <v>5236</v>
      </c>
      <c r="E514" s="11" t="s">
        <v>10</v>
      </c>
      <c r="F514" s="11" t="s">
        <v>9</v>
      </c>
      <c r="G514" s="6">
        <v>4.0619639605868301</v>
      </c>
      <c r="H514" s="6">
        <v>-0.42125511169433599</v>
      </c>
      <c r="I514" s="6">
        <v>2.6548440415679799</v>
      </c>
      <c r="J514" s="6">
        <v>-0.26253366470336897</v>
      </c>
      <c r="L514" s="4" t="str">
        <f t="shared" si="15"/>
        <v/>
      </c>
      <c r="M514" s="4" t="str">
        <f t="shared" si="16"/>
        <v/>
      </c>
    </row>
    <row r="515" spans="1:13" x14ac:dyDescent="0.15">
      <c r="A515" s="12" t="s">
        <v>2755</v>
      </c>
      <c r="B515" s="4" t="s">
        <v>2756</v>
      </c>
      <c r="C515" s="5" t="s">
        <v>2757</v>
      </c>
      <c r="D515" s="4" t="s">
        <v>2754</v>
      </c>
      <c r="E515" s="11" t="s">
        <v>9</v>
      </c>
      <c r="F515" s="11" t="s">
        <v>10</v>
      </c>
      <c r="G515" s="6">
        <v>2.01902448562659</v>
      </c>
      <c r="H515" s="6">
        <v>-0.17320489883422899</v>
      </c>
      <c r="I515" s="6">
        <v>5.9093825933906299</v>
      </c>
      <c r="J515" s="6">
        <v>-1.5134963989257799</v>
      </c>
      <c r="L515" s="4" t="str">
        <f t="shared" ref="L515:L578" si="17">IF(E515="siNUAK1_siCT","x","")</f>
        <v/>
      </c>
      <c r="M515" s="4" t="str">
        <f t="shared" ref="M515:M578" si="18">IF(F515="BAY880_DMSO","x","")</f>
        <v/>
      </c>
    </row>
    <row r="516" spans="1:13" x14ac:dyDescent="0.15">
      <c r="A516" s="12" t="s">
        <v>2755</v>
      </c>
      <c r="B516" s="4" t="s">
        <v>2756</v>
      </c>
      <c r="C516" s="5">
        <v>16651</v>
      </c>
      <c r="D516" s="4" t="s">
        <v>5878</v>
      </c>
      <c r="E516" s="11" t="s">
        <v>9</v>
      </c>
      <c r="F516" s="11" t="s">
        <v>10</v>
      </c>
      <c r="G516" s="6">
        <v>0.81478411676152396</v>
      </c>
      <c r="H516" s="6">
        <v>0.11568260192871101</v>
      </c>
      <c r="I516" s="6">
        <v>2.1378552401352602</v>
      </c>
      <c r="J516" s="6">
        <v>-0.84534096717834495</v>
      </c>
      <c r="L516" s="4" t="str">
        <f t="shared" si="17"/>
        <v/>
      </c>
      <c r="M516" s="4" t="str">
        <f t="shared" si="18"/>
        <v/>
      </c>
    </row>
    <row r="517" spans="1:13" x14ac:dyDescent="0.15">
      <c r="A517" s="12" t="s">
        <v>2529</v>
      </c>
      <c r="B517" s="4" t="s">
        <v>2530</v>
      </c>
      <c r="C517" s="5">
        <v>9922</v>
      </c>
      <c r="D517" s="4" t="s">
        <v>2528</v>
      </c>
      <c r="E517" s="11" t="s">
        <v>9</v>
      </c>
      <c r="F517" s="11" t="s">
        <v>10</v>
      </c>
      <c r="G517" s="6">
        <v>0.19271131445419001</v>
      </c>
      <c r="H517" s="6">
        <v>1.9705295562744099E-2</v>
      </c>
      <c r="I517" s="6">
        <v>5.5293339157349202</v>
      </c>
      <c r="J517" s="6">
        <v>-0.50275516510009799</v>
      </c>
      <c r="L517" s="4" t="str">
        <f t="shared" si="17"/>
        <v/>
      </c>
      <c r="M517" s="4" t="str">
        <f t="shared" si="18"/>
        <v/>
      </c>
    </row>
    <row r="518" spans="1:13" x14ac:dyDescent="0.15">
      <c r="A518" s="12" t="s">
        <v>4091</v>
      </c>
      <c r="B518" s="4" t="s">
        <v>4092</v>
      </c>
      <c r="C518" s="5">
        <v>2069</v>
      </c>
      <c r="D518" s="4" t="s">
        <v>4090</v>
      </c>
      <c r="E518" s="11" t="s">
        <v>9</v>
      </c>
      <c r="F518" s="11" t="s">
        <v>10</v>
      </c>
      <c r="G518" s="6">
        <v>0.65214330664945297</v>
      </c>
      <c r="H518" s="6">
        <v>-0.14812493324279799</v>
      </c>
      <c r="I518" s="6">
        <v>3.3277700263172099</v>
      </c>
      <c r="J518" s="6">
        <v>-0.83518409729003895</v>
      </c>
      <c r="L518" s="4" t="str">
        <f t="shared" si="17"/>
        <v/>
      </c>
      <c r="M518" s="4" t="str">
        <f t="shared" si="18"/>
        <v/>
      </c>
    </row>
    <row r="519" spans="1:13" x14ac:dyDescent="0.15">
      <c r="A519" s="12" t="s">
        <v>4542</v>
      </c>
      <c r="B519" s="4" t="s">
        <v>4543</v>
      </c>
      <c r="C519" s="5">
        <v>16622</v>
      </c>
      <c r="D519" s="4" t="s">
        <v>5471</v>
      </c>
      <c r="E519" s="11" t="s">
        <v>9</v>
      </c>
      <c r="F519" s="11" t="s">
        <v>10</v>
      </c>
      <c r="G519" s="6">
        <v>0.394512145879583</v>
      </c>
      <c r="H519" s="6">
        <v>-8.8639736175537095E-2</v>
      </c>
      <c r="I519" s="6">
        <v>2.5528325625134398</v>
      </c>
      <c r="J519" s="6">
        <v>-0.63622260093688998</v>
      </c>
      <c r="L519" s="4" t="str">
        <f t="shared" si="17"/>
        <v/>
      </c>
      <c r="M519" s="4" t="str">
        <f t="shared" si="18"/>
        <v/>
      </c>
    </row>
    <row r="520" spans="1:13" x14ac:dyDescent="0.15">
      <c r="A520" s="12" t="s">
        <v>4542</v>
      </c>
      <c r="B520" s="4" t="s">
        <v>4543</v>
      </c>
      <c r="C520" s="5">
        <v>11169</v>
      </c>
      <c r="D520" s="4" t="s">
        <v>5783</v>
      </c>
      <c r="E520" s="11" t="s">
        <v>9</v>
      </c>
      <c r="F520" s="11" t="s">
        <v>10</v>
      </c>
      <c r="G520" s="6">
        <v>1.22911275394287E-2</v>
      </c>
      <c r="H520" s="6">
        <v>1.6431808471679701E-3</v>
      </c>
      <c r="I520" s="6">
        <v>4.7630740730731702</v>
      </c>
      <c r="J520" s="6">
        <v>-1.08537745475769</v>
      </c>
      <c r="L520" s="4" t="str">
        <f t="shared" si="17"/>
        <v/>
      </c>
      <c r="M520" s="4" t="str">
        <f t="shared" si="18"/>
        <v/>
      </c>
    </row>
    <row r="521" spans="1:13" x14ac:dyDescent="0.15">
      <c r="A521" s="12" t="s">
        <v>1014</v>
      </c>
      <c r="B521" s="4" t="s">
        <v>1015</v>
      </c>
      <c r="C521" s="5">
        <v>7574</v>
      </c>
      <c r="D521" s="4" t="s">
        <v>1013</v>
      </c>
      <c r="E521" s="11" t="s">
        <v>9</v>
      </c>
      <c r="F521" s="11" t="s">
        <v>10</v>
      </c>
      <c r="G521" s="6">
        <v>1.8982708030622699</v>
      </c>
      <c r="H521" s="6">
        <v>0.155166625976563</v>
      </c>
      <c r="I521" s="6">
        <v>3.8818239623569499</v>
      </c>
      <c r="J521" s="6">
        <v>-0.43920707702636702</v>
      </c>
      <c r="L521" s="4" t="str">
        <f t="shared" si="17"/>
        <v/>
      </c>
      <c r="M521" s="4" t="str">
        <f t="shared" si="18"/>
        <v/>
      </c>
    </row>
    <row r="522" spans="1:13" x14ac:dyDescent="0.15">
      <c r="A522" s="12" t="s">
        <v>1221</v>
      </c>
      <c r="B522" s="4" t="s">
        <v>1222</v>
      </c>
      <c r="C522" s="5">
        <v>13809</v>
      </c>
      <c r="D522" s="4" t="s">
        <v>1220</v>
      </c>
      <c r="E522" s="11" t="s">
        <v>9</v>
      </c>
      <c r="F522" s="11" t="s">
        <v>10</v>
      </c>
      <c r="G522" s="6">
        <v>1.19845795241905</v>
      </c>
      <c r="H522" s="6">
        <v>0.20959091186523399</v>
      </c>
      <c r="I522" s="6">
        <v>2.2639400067414099</v>
      </c>
      <c r="J522" s="6">
        <v>-0.60028767585754395</v>
      </c>
      <c r="L522" s="4" t="str">
        <f t="shared" si="17"/>
        <v/>
      </c>
      <c r="M522" s="4" t="str">
        <f t="shared" si="18"/>
        <v/>
      </c>
    </row>
    <row r="523" spans="1:13" x14ac:dyDescent="0.15">
      <c r="A523" s="12" t="s">
        <v>4551</v>
      </c>
      <c r="B523" s="4" t="s">
        <v>4552</v>
      </c>
      <c r="C523" s="5">
        <v>12031</v>
      </c>
      <c r="D523" s="4" t="s">
        <v>5161</v>
      </c>
      <c r="E523" s="11" t="s">
        <v>9</v>
      </c>
      <c r="F523" s="11" t="s">
        <v>10</v>
      </c>
      <c r="G523" s="6">
        <v>0.86617639193461604</v>
      </c>
      <c r="H523" s="6">
        <v>0.161125183105469</v>
      </c>
      <c r="I523" s="6">
        <v>4.4490369280543396</v>
      </c>
      <c r="J523" s="6">
        <v>-0.34951162338256803</v>
      </c>
      <c r="L523" s="4" t="str">
        <f t="shared" si="17"/>
        <v/>
      </c>
      <c r="M523" s="4" t="str">
        <f t="shared" si="18"/>
        <v/>
      </c>
    </row>
    <row r="524" spans="1:13" x14ac:dyDescent="0.15">
      <c r="A524" s="12" t="s">
        <v>1094</v>
      </c>
      <c r="B524" s="4" t="s">
        <v>1095</v>
      </c>
      <c r="C524" s="5">
        <v>5109</v>
      </c>
      <c r="D524" s="4" t="s">
        <v>5753</v>
      </c>
      <c r="E524" s="11" t="s">
        <v>9</v>
      </c>
      <c r="F524" s="11" t="s">
        <v>10</v>
      </c>
      <c r="G524" s="6">
        <v>0.63497740379538603</v>
      </c>
      <c r="H524" s="6">
        <v>-0.101970195770264</v>
      </c>
      <c r="I524" s="6">
        <v>2.2472973778351601</v>
      </c>
      <c r="J524" s="6">
        <v>-0.79988861083984397</v>
      </c>
      <c r="L524" s="4" t="str">
        <f t="shared" si="17"/>
        <v/>
      </c>
      <c r="M524" s="4" t="str">
        <f t="shared" si="18"/>
        <v/>
      </c>
    </row>
    <row r="525" spans="1:13" x14ac:dyDescent="0.15">
      <c r="A525" s="12" t="s">
        <v>5970</v>
      </c>
      <c r="B525" s="4" t="s">
        <v>3894</v>
      </c>
      <c r="C525" s="5">
        <v>4893</v>
      </c>
      <c r="D525" s="4" t="s">
        <v>3893</v>
      </c>
      <c r="E525" s="11" t="s">
        <v>10</v>
      </c>
      <c r="F525" s="11" t="s">
        <v>9</v>
      </c>
      <c r="G525" s="6">
        <v>2.13446543297177</v>
      </c>
      <c r="H525" s="6">
        <v>-0.45275640487670898</v>
      </c>
      <c r="I525" s="6">
        <v>1.5841957816466501</v>
      </c>
      <c r="J525" s="6">
        <v>-0.44703769683837902</v>
      </c>
      <c r="L525" s="4" t="str">
        <f t="shared" si="17"/>
        <v/>
      </c>
      <c r="M525" s="4" t="str">
        <f t="shared" si="18"/>
        <v/>
      </c>
    </row>
    <row r="526" spans="1:13" x14ac:dyDescent="0.15">
      <c r="A526" s="12" t="s">
        <v>5970</v>
      </c>
      <c r="B526" s="4" t="s">
        <v>3894</v>
      </c>
      <c r="C526" s="5" t="s">
        <v>3977</v>
      </c>
      <c r="D526" s="4" t="s">
        <v>3976</v>
      </c>
      <c r="E526" s="11" t="s">
        <v>10</v>
      </c>
      <c r="F526" s="11" t="s">
        <v>9</v>
      </c>
      <c r="G526" s="6">
        <v>3.4952580674653801</v>
      </c>
      <c r="H526" s="6">
        <v>-0.40799713134765597</v>
      </c>
      <c r="I526" s="6">
        <v>1.9068164702636099</v>
      </c>
      <c r="J526" s="6">
        <v>-7.8647613525390597E-2</v>
      </c>
      <c r="L526" s="4" t="str">
        <f t="shared" si="17"/>
        <v/>
      </c>
      <c r="M526" s="4" t="str">
        <f t="shared" si="18"/>
        <v/>
      </c>
    </row>
    <row r="527" spans="1:13" x14ac:dyDescent="0.15">
      <c r="A527" s="12" t="s">
        <v>3116</v>
      </c>
      <c r="B527" s="4" t="s">
        <v>3117</v>
      </c>
      <c r="C527" s="5">
        <v>10823</v>
      </c>
      <c r="D527" s="4" t="s">
        <v>5481</v>
      </c>
      <c r="E527" s="11" t="s">
        <v>9</v>
      </c>
      <c r="F527" s="11" t="s">
        <v>10</v>
      </c>
      <c r="G527" s="6">
        <v>2.1054380897838398</v>
      </c>
      <c r="H527" s="6">
        <v>0.15765380859375</v>
      </c>
      <c r="I527" s="6">
        <v>4.4190844553715802</v>
      </c>
      <c r="J527" s="6">
        <v>-0.42467880249023399</v>
      </c>
      <c r="L527" s="4" t="str">
        <f t="shared" si="17"/>
        <v/>
      </c>
      <c r="M527" s="4" t="str">
        <f t="shared" si="18"/>
        <v/>
      </c>
    </row>
    <row r="528" spans="1:13" x14ac:dyDescent="0.15">
      <c r="A528" s="12" t="s">
        <v>3116</v>
      </c>
      <c r="B528" s="4" t="s">
        <v>3117</v>
      </c>
      <c r="C528" s="5">
        <v>10820</v>
      </c>
      <c r="D528" s="4" t="s">
        <v>5695</v>
      </c>
      <c r="E528" s="11" t="s">
        <v>9</v>
      </c>
      <c r="F528" s="11" t="s">
        <v>10</v>
      </c>
      <c r="G528" s="6">
        <v>0.74596516509991795</v>
      </c>
      <c r="H528" s="6">
        <v>-0.110584735870361</v>
      </c>
      <c r="I528" s="6">
        <v>2.5888979435645201</v>
      </c>
      <c r="J528" s="6">
        <v>-0.58120250701904297</v>
      </c>
      <c r="L528" s="4" t="str">
        <f t="shared" si="17"/>
        <v/>
      </c>
      <c r="M528" s="4" t="str">
        <f t="shared" si="18"/>
        <v/>
      </c>
    </row>
    <row r="529" spans="1:13" x14ac:dyDescent="0.15">
      <c r="A529" s="12" t="s">
        <v>3116</v>
      </c>
      <c r="B529" s="4" t="s">
        <v>3117</v>
      </c>
      <c r="C529" s="5">
        <v>10817</v>
      </c>
      <c r="D529" s="4" t="s">
        <v>4048</v>
      </c>
      <c r="E529" s="11" t="s">
        <v>10</v>
      </c>
      <c r="F529" s="11" t="s">
        <v>9</v>
      </c>
      <c r="G529" s="6">
        <v>2.26543178489842</v>
      </c>
      <c r="H529" s="6">
        <v>0.34683895111084001</v>
      </c>
      <c r="I529" s="6">
        <v>0.33617019305805901</v>
      </c>
      <c r="J529" s="6">
        <v>0.123433589935303</v>
      </c>
      <c r="L529" s="4" t="str">
        <f t="shared" si="17"/>
        <v/>
      </c>
      <c r="M529" s="4" t="str">
        <f t="shared" si="18"/>
        <v/>
      </c>
    </row>
    <row r="530" spans="1:13" x14ac:dyDescent="0.15">
      <c r="A530" s="12" t="s">
        <v>3980</v>
      </c>
      <c r="B530" s="4" t="s">
        <v>3981</v>
      </c>
      <c r="C530" s="5">
        <v>8442</v>
      </c>
      <c r="D530" s="4" t="s">
        <v>3979</v>
      </c>
      <c r="E530" s="11" t="s">
        <v>9</v>
      </c>
      <c r="F530" s="11" t="s">
        <v>10</v>
      </c>
      <c r="G530" s="6">
        <v>0.49728293439752203</v>
      </c>
      <c r="H530" s="6">
        <v>-4.7170639038085903E-2</v>
      </c>
      <c r="I530" s="6">
        <v>2.0771442999776801</v>
      </c>
      <c r="J530" s="6">
        <v>-0.73906230926513705</v>
      </c>
      <c r="L530" s="4" t="str">
        <f t="shared" si="17"/>
        <v/>
      </c>
      <c r="M530" s="4" t="str">
        <f t="shared" si="18"/>
        <v/>
      </c>
    </row>
    <row r="531" spans="1:13" x14ac:dyDescent="0.15">
      <c r="A531" s="12" t="s">
        <v>2281</v>
      </c>
      <c r="B531" s="4" t="s">
        <v>2282</v>
      </c>
      <c r="C531" s="5">
        <v>15265</v>
      </c>
      <c r="D531" s="4" t="s">
        <v>2280</v>
      </c>
      <c r="E531" s="11" t="s">
        <v>10</v>
      </c>
      <c r="F531" s="11" t="s">
        <v>9</v>
      </c>
      <c r="G531" s="6">
        <v>3.7285207729565601</v>
      </c>
      <c r="H531" s="6">
        <v>-0.329742431640625</v>
      </c>
      <c r="I531" s="6">
        <v>1.0276355682677301</v>
      </c>
      <c r="J531" s="6">
        <v>-0.16729164123535201</v>
      </c>
      <c r="L531" s="4" t="str">
        <f t="shared" si="17"/>
        <v/>
      </c>
      <c r="M531" s="4" t="str">
        <f t="shared" si="18"/>
        <v/>
      </c>
    </row>
    <row r="532" spans="1:13" x14ac:dyDescent="0.15">
      <c r="A532" s="12" t="s">
        <v>65</v>
      </c>
      <c r="B532" s="4" t="s">
        <v>66</v>
      </c>
      <c r="C532" s="5" t="s">
        <v>5523</v>
      </c>
      <c r="D532" s="4" t="s">
        <v>5522</v>
      </c>
      <c r="E532" s="11" t="s">
        <v>10</v>
      </c>
      <c r="F532" s="11" t="s">
        <v>9</v>
      </c>
      <c r="G532" s="6">
        <v>2.33707950254023</v>
      </c>
      <c r="H532" s="6">
        <v>-0.33989048004150402</v>
      </c>
      <c r="I532" s="6">
        <v>9.7959875312089106E-2</v>
      </c>
      <c r="J532" s="6">
        <v>-1.7523288726806599E-2</v>
      </c>
      <c r="L532" s="4" t="str">
        <f t="shared" si="17"/>
        <v/>
      </c>
      <c r="M532" s="4" t="str">
        <f t="shared" si="18"/>
        <v/>
      </c>
    </row>
    <row r="533" spans="1:13" x14ac:dyDescent="0.15">
      <c r="A533" s="12" t="s">
        <v>4631</v>
      </c>
      <c r="B533" s="4" t="s">
        <v>4632</v>
      </c>
      <c r="C533" s="5" t="s">
        <v>4633</v>
      </c>
      <c r="D533" s="4" t="s">
        <v>4692</v>
      </c>
      <c r="E533" s="11" t="s">
        <v>9</v>
      </c>
      <c r="F533" s="11" t="s">
        <v>10</v>
      </c>
      <c r="G533" s="6">
        <v>0.106427890968712</v>
      </c>
      <c r="H533" s="6">
        <v>-1.3922214508056601E-2</v>
      </c>
      <c r="I533" s="6">
        <v>2.7078382500759499</v>
      </c>
      <c r="J533" s="6">
        <v>0.4617018699646</v>
      </c>
      <c r="L533" s="4" t="str">
        <f t="shared" si="17"/>
        <v/>
      </c>
      <c r="M533" s="4" t="str">
        <f t="shared" si="18"/>
        <v/>
      </c>
    </row>
    <row r="534" spans="1:13" x14ac:dyDescent="0.15">
      <c r="A534" s="12" t="s">
        <v>4864</v>
      </c>
      <c r="B534" s="4" t="s">
        <v>4865</v>
      </c>
      <c r="C534" s="5">
        <v>4636</v>
      </c>
      <c r="D534" s="4" t="s">
        <v>4863</v>
      </c>
      <c r="E534" s="11" t="s">
        <v>10</v>
      </c>
      <c r="F534" s="11" t="s">
        <v>9</v>
      </c>
      <c r="G534" s="6">
        <v>3.67537938636467</v>
      </c>
      <c r="H534" s="6">
        <v>-0.25236034393310502</v>
      </c>
      <c r="I534" s="6">
        <v>2.78095008219658</v>
      </c>
      <c r="J534" s="6">
        <v>-0.37993812561035201</v>
      </c>
      <c r="L534" s="4" t="str">
        <f t="shared" si="17"/>
        <v/>
      </c>
      <c r="M534" s="4" t="str">
        <f t="shared" si="18"/>
        <v/>
      </c>
    </row>
    <row r="535" spans="1:13" x14ac:dyDescent="0.15">
      <c r="A535" s="12" t="s">
        <v>2013</v>
      </c>
      <c r="B535" s="4" t="s">
        <v>2014</v>
      </c>
      <c r="C535" s="5" t="s">
        <v>4749</v>
      </c>
      <c r="D535" s="4" t="s">
        <v>4866</v>
      </c>
      <c r="E535" s="11" t="s">
        <v>10</v>
      </c>
      <c r="F535" s="11" t="s">
        <v>9</v>
      </c>
      <c r="G535" s="6">
        <v>4.38573487434918</v>
      </c>
      <c r="H535" s="6">
        <v>-0.25134658813476601</v>
      </c>
      <c r="I535" s="6">
        <v>1.03453351293936</v>
      </c>
      <c r="J535" s="6">
        <v>-0.37319374084472701</v>
      </c>
      <c r="L535" s="4" t="str">
        <f t="shared" si="17"/>
        <v/>
      </c>
      <c r="M535" s="4" t="str">
        <f t="shared" si="18"/>
        <v/>
      </c>
    </row>
    <row r="536" spans="1:13" x14ac:dyDescent="0.15">
      <c r="A536" s="12" t="s">
        <v>2013</v>
      </c>
      <c r="B536" s="4" t="s">
        <v>2014</v>
      </c>
      <c r="C536" s="5">
        <v>2805</v>
      </c>
      <c r="D536" s="4" t="s">
        <v>5480</v>
      </c>
      <c r="E536" s="11" t="s">
        <v>10</v>
      </c>
      <c r="F536" s="11" t="s">
        <v>9</v>
      </c>
      <c r="G536" s="6">
        <v>4.6441348420604198</v>
      </c>
      <c r="H536" s="6">
        <v>-0.34358692169189498</v>
      </c>
      <c r="I536" s="6">
        <v>1.17758525589473</v>
      </c>
      <c r="J536" s="6">
        <v>-0.154884338378906</v>
      </c>
      <c r="L536" s="4" t="str">
        <f t="shared" si="17"/>
        <v/>
      </c>
      <c r="M536" s="4" t="str">
        <f t="shared" si="18"/>
        <v/>
      </c>
    </row>
    <row r="537" spans="1:13" x14ac:dyDescent="0.15">
      <c r="A537" s="12" t="s">
        <v>4219</v>
      </c>
      <c r="B537" s="4" t="s">
        <v>4220</v>
      </c>
      <c r="C537" s="5">
        <v>2731</v>
      </c>
      <c r="D537" s="4" t="s">
        <v>4218</v>
      </c>
      <c r="E537" s="11" t="s">
        <v>10</v>
      </c>
      <c r="F537" s="11" t="s">
        <v>9</v>
      </c>
      <c r="G537" s="6">
        <v>3.0161933852081</v>
      </c>
      <c r="H537" s="6">
        <v>-0.39782953262329102</v>
      </c>
      <c r="I537" s="6">
        <v>4.24516832398125E-2</v>
      </c>
      <c r="J537" s="6">
        <v>-4.14528846740723E-2</v>
      </c>
      <c r="L537" s="4" t="str">
        <f t="shared" si="17"/>
        <v/>
      </c>
      <c r="M537" s="4" t="str">
        <f t="shared" si="18"/>
        <v/>
      </c>
    </row>
    <row r="538" spans="1:13" x14ac:dyDescent="0.15">
      <c r="A538" s="12" t="s">
        <v>2402</v>
      </c>
      <c r="B538" s="4" t="s">
        <v>2403</v>
      </c>
      <c r="C538" s="5">
        <v>8959</v>
      </c>
      <c r="D538" s="4" t="s">
        <v>3888</v>
      </c>
      <c r="E538" s="11" t="s">
        <v>9</v>
      </c>
      <c r="F538" s="11" t="s">
        <v>10</v>
      </c>
      <c r="G538" s="6">
        <v>0.91688068127543998</v>
      </c>
      <c r="H538" s="6">
        <v>8.8809967041015597E-2</v>
      </c>
      <c r="I538" s="6">
        <v>2.6650171594306502</v>
      </c>
      <c r="J538" s="6">
        <v>-0.42522859573364302</v>
      </c>
      <c r="L538" s="4" t="str">
        <f t="shared" si="17"/>
        <v/>
      </c>
      <c r="M538" s="4" t="str">
        <f t="shared" si="18"/>
        <v/>
      </c>
    </row>
    <row r="539" spans="1:13" x14ac:dyDescent="0.15">
      <c r="A539" s="12" t="s">
        <v>2402</v>
      </c>
      <c r="B539" s="4" t="s">
        <v>2403</v>
      </c>
      <c r="C539" s="5" t="s">
        <v>4273</v>
      </c>
      <c r="D539" s="4" t="s">
        <v>4272</v>
      </c>
      <c r="E539" s="11" t="s">
        <v>9</v>
      </c>
      <c r="F539" s="11" t="s">
        <v>10</v>
      </c>
      <c r="G539" s="6">
        <v>0.86027036217691</v>
      </c>
      <c r="H539" s="6">
        <v>-4.437255859375E-2</v>
      </c>
      <c r="I539" s="6">
        <v>4.3963691501656399</v>
      </c>
      <c r="J539" s="6">
        <v>-0.42868423461914101</v>
      </c>
      <c r="L539" s="4" t="str">
        <f t="shared" si="17"/>
        <v/>
      </c>
      <c r="M539" s="4" t="str">
        <f t="shared" si="18"/>
        <v/>
      </c>
    </row>
    <row r="540" spans="1:13" x14ac:dyDescent="0.15">
      <c r="A540" s="12" t="s">
        <v>2402</v>
      </c>
      <c r="B540" s="4" t="s">
        <v>2403</v>
      </c>
      <c r="C540" s="5" t="s">
        <v>4273</v>
      </c>
      <c r="D540" s="4" t="s">
        <v>4274</v>
      </c>
      <c r="E540" s="11" t="s">
        <v>9</v>
      </c>
      <c r="F540" s="11" t="s">
        <v>10</v>
      </c>
      <c r="G540" s="6">
        <v>0.15829741183468499</v>
      </c>
      <c r="H540" s="6">
        <v>-2.0604133605957E-2</v>
      </c>
      <c r="I540" s="6">
        <v>3.3293014469113098</v>
      </c>
      <c r="J540" s="6">
        <v>-0.49541187286376998</v>
      </c>
      <c r="L540" s="4" t="str">
        <f t="shared" si="17"/>
        <v/>
      </c>
      <c r="M540" s="4" t="str">
        <f t="shared" si="18"/>
        <v/>
      </c>
    </row>
    <row r="541" spans="1:13" x14ac:dyDescent="0.15">
      <c r="A541" s="12" t="s">
        <v>2402</v>
      </c>
      <c r="B541" s="4" t="s">
        <v>2403</v>
      </c>
      <c r="C541" s="5">
        <v>16252</v>
      </c>
      <c r="D541" s="4" t="s">
        <v>4277</v>
      </c>
      <c r="E541" s="11" t="s">
        <v>9</v>
      </c>
      <c r="F541" s="11" t="s">
        <v>10</v>
      </c>
      <c r="G541" s="6">
        <v>0.32757682481085898</v>
      </c>
      <c r="H541" s="6">
        <v>4.3150901794433601E-2</v>
      </c>
      <c r="I541" s="6">
        <v>5.3826173253543503</v>
      </c>
      <c r="J541" s="6">
        <v>-0.6981201171875</v>
      </c>
      <c r="L541" s="4" t="str">
        <f t="shared" si="17"/>
        <v/>
      </c>
      <c r="M541" s="4" t="str">
        <f t="shared" si="18"/>
        <v/>
      </c>
    </row>
    <row r="542" spans="1:13" x14ac:dyDescent="0.15">
      <c r="A542" s="12" t="s">
        <v>2402</v>
      </c>
      <c r="B542" s="4" t="s">
        <v>2403</v>
      </c>
      <c r="C542" s="5" t="s">
        <v>2404</v>
      </c>
      <c r="D542" s="4" t="s">
        <v>2401</v>
      </c>
      <c r="E542" s="11" t="s">
        <v>10</v>
      </c>
      <c r="F542" s="11" t="s">
        <v>9</v>
      </c>
      <c r="G542" s="6">
        <v>3.7721136397938699</v>
      </c>
      <c r="H542" s="6">
        <v>0.63682794570922896</v>
      </c>
      <c r="I542" s="6">
        <v>0.86426560242545702</v>
      </c>
      <c r="J542" s="6">
        <v>-0.18045973777770999</v>
      </c>
      <c r="L542" s="4" t="str">
        <f t="shared" si="17"/>
        <v/>
      </c>
      <c r="M542" s="4" t="str">
        <f t="shared" si="18"/>
        <v/>
      </c>
    </row>
    <row r="543" spans="1:13" x14ac:dyDescent="0.15">
      <c r="A543" s="12" t="s">
        <v>1828</v>
      </c>
      <c r="B543" s="4" t="s">
        <v>1829</v>
      </c>
      <c r="C543" s="5">
        <v>11309</v>
      </c>
      <c r="D543" s="4" t="s">
        <v>3205</v>
      </c>
      <c r="E543" s="11" t="s">
        <v>10</v>
      </c>
      <c r="F543" s="11" t="s">
        <v>9</v>
      </c>
      <c r="G543" s="6">
        <v>2.41764848512689</v>
      </c>
      <c r="H543" s="6">
        <v>0.40346622467040999</v>
      </c>
      <c r="I543" s="6">
        <v>0.17649033057646901</v>
      </c>
      <c r="J543" s="6">
        <v>-5.10973930358887E-2</v>
      </c>
      <c r="L543" s="4" t="str">
        <f t="shared" si="17"/>
        <v/>
      </c>
      <c r="M543" s="4" t="str">
        <f t="shared" si="18"/>
        <v/>
      </c>
    </row>
    <row r="544" spans="1:13" x14ac:dyDescent="0.15">
      <c r="A544" s="12" t="s">
        <v>1828</v>
      </c>
      <c r="B544" s="4" t="s">
        <v>1829</v>
      </c>
      <c r="C544" s="5">
        <v>11310</v>
      </c>
      <c r="D544" s="4" t="s">
        <v>5751</v>
      </c>
      <c r="E544" s="11" t="s">
        <v>10</v>
      </c>
      <c r="F544" s="11" t="s">
        <v>9</v>
      </c>
      <c r="G544" s="6">
        <v>3.5693230871722701</v>
      </c>
      <c r="H544" s="6">
        <v>0.79478168487548795</v>
      </c>
      <c r="I544" s="6">
        <v>8.41825432751135E-2</v>
      </c>
      <c r="J544" s="6">
        <v>2.9183864593505901E-2</v>
      </c>
      <c r="L544" s="4" t="str">
        <f t="shared" si="17"/>
        <v/>
      </c>
      <c r="M544" s="4" t="str">
        <f t="shared" si="18"/>
        <v/>
      </c>
    </row>
    <row r="545" spans="1:13" x14ac:dyDescent="0.15">
      <c r="A545" s="12" t="s">
        <v>898</v>
      </c>
      <c r="B545" s="4" t="s">
        <v>899</v>
      </c>
      <c r="C545" s="5" t="s">
        <v>3344</v>
      </c>
      <c r="D545" s="4" t="s">
        <v>3343</v>
      </c>
      <c r="E545" s="11" t="s">
        <v>9</v>
      </c>
      <c r="F545" s="11" t="s">
        <v>10</v>
      </c>
      <c r="G545" s="6">
        <v>0.124985379027672</v>
      </c>
      <c r="H545" s="6">
        <v>-2.42257118225098E-2</v>
      </c>
      <c r="I545" s="6">
        <v>3.7731066289961799</v>
      </c>
      <c r="J545" s="6">
        <v>0.39521694183349598</v>
      </c>
      <c r="L545" s="4" t="str">
        <f t="shared" si="17"/>
        <v/>
      </c>
      <c r="M545" s="4" t="str">
        <f t="shared" si="18"/>
        <v/>
      </c>
    </row>
    <row r="546" spans="1:13" x14ac:dyDescent="0.15">
      <c r="A546" s="12" t="s">
        <v>898</v>
      </c>
      <c r="B546" s="4" t="s">
        <v>899</v>
      </c>
      <c r="C546" s="5" t="s">
        <v>4914</v>
      </c>
      <c r="D546" s="4" t="s">
        <v>4913</v>
      </c>
      <c r="E546" s="11" t="s">
        <v>9</v>
      </c>
      <c r="F546" s="11" t="s">
        <v>10</v>
      </c>
      <c r="G546" s="6">
        <v>2.0529225007841299</v>
      </c>
      <c r="H546" s="6">
        <v>0.17579889297485399</v>
      </c>
      <c r="I546" s="6">
        <v>3.6969370330869999</v>
      </c>
      <c r="J546" s="6">
        <v>0.379405498504639</v>
      </c>
      <c r="L546" s="4" t="str">
        <f t="shared" si="17"/>
        <v/>
      </c>
      <c r="M546" s="4" t="str">
        <f t="shared" si="18"/>
        <v/>
      </c>
    </row>
    <row r="547" spans="1:13" x14ac:dyDescent="0.15">
      <c r="A547" s="12" t="s">
        <v>898</v>
      </c>
      <c r="B547" s="4" t="s">
        <v>899</v>
      </c>
      <c r="C547" s="5" t="s">
        <v>4914</v>
      </c>
      <c r="D547" s="4" t="s">
        <v>4915</v>
      </c>
      <c r="E547" s="11" t="s">
        <v>9</v>
      </c>
      <c r="F547" s="11" t="s">
        <v>10</v>
      </c>
      <c r="G547" s="6">
        <v>0.33260520160357798</v>
      </c>
      <c r="H547" s="6">
        <v>-4.8659324645996101E-2</v>
      </c>
      <c r="I547" s="6">
        <v>4.1718221035849297</v>
      </c>
      <c r="J547" s="6">
        <v>-0.43725347518920898</v>
      </c>
      <c r="L547" s="4" t="str">
        <f t="shared" si="17"/>
        <v/>
      </c>
      <c r="M547" s="4" t="str">
        <f t="shared" si="18"/>
        <v/>
      </c>
    </row>
    <row r="548" spans="1:13" x14ac:dyDescent="0.15">
      <c r="A548" s="12" t="s">
        <v>898</v>
      </c>
      <c r="B548" s="4" t="s">
        <v>899</v>
      </c>
      <c r="C548" s="5" t="s">
        <v>1494</v>
      </c>
      <c r="D548" s="4" t="s">
        <v>1495</v>
      </c>
      <c r="E548" s="11" t="s">
        <v>10</v>
      </c>
      <c r="F548" s="11" t="s">
        <v>9</v>
      </c>
      <c r="G548" s="6">
        <v>2.7680766532635102</v>
      </c>
      <c r="H548" s="6">
        <v>-0.28598690032959001</v>
      </c>
      <c r="I548" s="6">
        <v>0.75319462841612905</v>
      </c>
      <c r="J548" s="6">
        <v>0.17986965179443401</v>
      </c>
      <c r="L548" s="4" t="str">
        <f t="shared" si="17"/>
        <v/>
      </c>
      <c r="M548" s="4" t="str">
        <f t="shared" si="18"/>
        <v/>
      </c>
    </row>
    <row r="549" spans="1:13" x14ac:dyDescent="0.15">
      <c r="A549" s="12" t="s">
        <v>898</v>
      </c>
      <c r="B549" s="4" t="s">
        <v>899</v>
      </c>
      <c r="C549" s="5" t="s">
        <v>4544</v>
      </c>
      <c r="D549" s="4" t="s">
        <v>4550</v>
      </c>
      <c r="E549" s="11" t="s">
        <v>10</v>
      </c>
      <c r="F549" s="11" t="s">
        <v>9</v>
      </c>
      <c r="G549" s="6">
        <v>2.4392600010752301</v>
      </c>
      <c r="H549" s="6">
        <v>-0.444366455078125</v>
      </c>
      <c r="I549" s="6">
        <v>1.6317433007026401</v>
      </c>
      <c r="J549" s="6">
        <v>0.27685165405273399</v>
      </c>
      <c r="L549" s="4" t="str">
        <f t="shared" si="17"/>
        <v/>
      </c>
      <c r="M549" s="4" t="str">
        <f t="shared" si="18"/>
        <v/>
      </c>
    </row>
    <row r="550" spans="1:13" x14ac:dyDescent="0.15">
      <c r="A550" s="12" t="s">
        <v>898</v>
      </c>
      <c r="B550" s="4" t="s">
        <v>899</v>
      </c>
      <c r="C550" s="5">
        <v>11556</v>
      </c>
      <c r="D550" s="4" t="s">
        <v>4720</v>
      </c>
      <c r="E550" s="11" t="s">
        <v>10</v>
      </c>
      <c r="F550" s="11" t="s">
        <v>9</v>
      </c>
      <c r="G550" s="6">
        <v>2.89908360039334</v>
      </c>
      <c r="H550" s="6">
        <v>-0.30148744583129899</v>
      </c>
      <c r="I550" s="6">
        <v>0.87353891917061899</v>
      </c>
      <c r="J550" s="6">
        <v>-8.3026885986328097E-2</v>
      </c>
      <c r="L550" s="4" t="str">
        <f t="shared" si="17"/>
        <v/>
      </c>
      <c r="M550" s="4" t="str">
        <f t="shared" si="18"/>
        <v/>
      </c>
    </row>
    <row r="551" spans="1:13" x14ac:dyDescent="0.15">
      <c r="A551" s="12" t="s">
        <v>898</v>
      </c>
      <c r="B551" s="4" t="s">
        <v>899</v>
      </c>
      <c r="C551" s="5">
        <v>11563</v>
      </c>
      <c r="D551" s="4" t="s">
        <v>5376</v>
      </c>
      <c r="E551" s="11" t="s">
        <v>10</v>
      </c>
      <c r="F551" s="11" t="s">
        <v>9</v>
      </c>
      <c r="G551" s="6">
        <v>2.05053036593067</v>
      </c>
      <c r="H551" s="6">
        <v>-0.42646694183349598</v>
      </c>
      <c r="I551" s="6">
        <v>0.25804135079137203</v>
      </c>
      <c r="J551" s="6">
        <v>-0.18290138244628901</v>
      </c>
      <c r="L551" s="4" t="str">
        <f t="shared" si="17"/>
        <v/>
      </c>
      <c r="M551" s="4" t="str">
        <f t="shared" si="18"/>
        <v/>
      </c>
    </row>
    <row r="552" spans="1:13" x14ac:dyDescent="0.15">
      <c r="A552" s="12" t="s">
        <v>3174</v>
      </c>
      <c r="B552" s="4" t="s">
        <v>3175</v>
      </c>
      <c r="C552" s="5">
        <v>15342</v>
      </c>
      <c r="D552" s="4" t="s">
        <v>3173</v>
      </c>
      <c r="E552" s="11" t="s">
        <v>10</v>
      </c>
      <c r="F552" s="11" t="s">
        <v>9</v>
      </c>
      <c r="G552" s="6">
        <v>4.5292835345198599</v>
      </c>
      <c r="H552" s="6">
        <v>-0.54239606857299805</v>
      </c>
      <c r="I552" s="6">
        <v>0.81656505669991797</v>
      </c>
      <c r="J552" s="6">
        <v>-0.73393154144287098</v>
      </c>
      <c r="L552" s="4" t="str">
        <f t="shared" si="17"/>
        <v/>
      </c>
      <c r="M552" s="4" t="str">
        <f t="shared" si="18"/>
        <v/>
      </c>
    </row>
    <row r="553" spans="1:13" x14ac:dyDescent="0.15">
      <c r="A553" s="12" t="s">
        <v>757</v>
      </c>
      <c r="B553" s="4" t="s">
        <v>758</v>
      </c>
      <c r="C553" s="5" t="s">
        <v>759</v>
      </c>
      <c r="D553" s="4" t="s">
        <v>760</v>
      </c>
      <c r="E553" s="11" t="s">
        <v>10</v>
      </c>
      <c r="F553" s="11" t="s">
        <v>9</v>
      </c>
      <c r="G553" s="6">
        <v>1.3436803058561899</v>
      </c>
      <c r="H553" s="6">
        <v>0.82655620574951205</v>
      </c>
      <c r="I553" s="6">
        <v>1.2938619852405799</v>
      </c>
      <c r="J553" s="6">
        <v>0.64958810806274403</v>
      </c>
      <c r="L553" s="4" t="str">
        <f t="shared" si="17"/>
        <v/>
      </c>
      <c r="M553" s="4" t="str">
        <f t="shared" si="18"/>
        <v/>
      </c>
    </row>
    <row r="554" spans="1:13" x14ac:dyDescent="0.15">
      <c r="A554" s="12" t="s">
        <v>2749</v>
      </c>
      <c r="B554" s="4" t="s">
        <v>2750</v>
      </c>
      <c r="C554" s="5">
        <v>16197</v>
      </c>
      <c r="D554" s="4" t="s">
        <v>2748</v>
      </c>
      <c r="E554" s="11" t="s">
        <v>9</v>
      </c>
      <c r="F554" s="11" t="s">
        <v>10</v>
      </c>
      <c r="G554" s="6">
        <v>1.8639721888277601</v>
      </c>
      <c r="H554" s="6">
        <v>-0.19560050964355499</v>
      </c>
      <c r="I554" s="6">
        <v>4.6923543773029701</v>
      </c>
      <c r="J554" s="6">
        <v>-0.69291448593139604</v>
      </c>
      <c r="L554" s="4" t="str">
        <f t="shared" si="17"/>
        <v/>
      </c>
      <c r="M554" s="4" t="str">
        <f t="shared" si="18"/>
        <v/>
      </c>
    </row>
    <row r="555" spans="1:13" x14ac:dyDescent="0.15">
      <c r="A555" s="12" t="s">
        <v>2749</v>
      </c>
      <c r="B555" s="4" t="s">
        <v>2750</v>
      </c>
      <c r="C555" s="5" t="s">
        <v>5395</v>
      </c>
      <c r="D555" s="4" t="s">
        <v>5404</v>
      </c>
      <c r="E555" s="11" t="s">
        <v>9</v>
      </c>
      <c r="F555" s="11" t="s">
        <v>10</v>
      </c>
      <c r="G555" s="6">
        <v>3.8179305973850499</v>
      </c>
      <c r="H555" s="6">
        <v>-0.157942295074463</v>
      </c>
      <c r="I555" s="6">
        <v>5.5154627323688601</v>
      </c>
      <c r="J555" s="6">
        <v>-0.54186296463012695</v>
      </c>
      <c r="L555" s="4" t="str">
        <f t="shared" si="17"/>
        <v/>
      </c>
      <c r="M555" s="4" t="str">
        <f t="shared" si="18"/>
        <v/>
      </c>
    </row>
    <row r="556" spans="1:13" x14ac:dyDescent="0.15">
      <c r="A556" s="12" t="s">
        <v>2749</v>
      </c>
      <c r="B556" s="4" t="s">
        <v>2750</v>
      </c>
      <c r="C556" s="5" t="s">
        <v>5395</v>
      </c>
      <c r="D556" s="4" t="s">
        <v>5405</v>
      </c>
      <c r="E556" s="11" t="s">
        <v>9</v>
      </c>
      <c r="F556" s="11" t="s">
        <v>10</v>
      </c>
      <c r="G556" s="6">
        <v>1.2278347454566501</v>
      </c>
      <c r="H556" s="6">
        <v>-0.13414049148559601</v>
      </c>
      <c r="I556" s="6">
        <v>3.82306247835499</v>
      </c>
      <c r="J556" s="6">
        <v>-0.48064947128295898</v>
      </c>
      <c r="L556" s="4" t="str">
        <f t="shared" si="17"/>
        <v/>
      </c>
      <c r="M556" s="4" t="str">
        <f t="shared" si="18"/>
        <v/>
      </c>
    </row>
    <row r="557" spans="1:13" x14ac:dyDescent="0.15">
      <c r="A557" s="12" t="s">
        <v>2749</v>
      </c>
      <c r="B557" s="4" t="s">
        <v>2750</v>
      </c>
      <c r="C557" s="5" t="s">
        <v>5395</v>
      </c>
      <c r="D557" s="4" t="s">
        <v>5394</v>
      </c>
      <c r="E557" s="11" t="s">
        <v>10</v>
      </c>
      <c r="F557" s="11" t="s">
        <v>9</v>
      </c>
      <c r="G557" s="6">
        <v>5.1716586850940001</v>
      </c>
      <c r="H557" s="6">
        <v>-0.23096132278442399</v>
      </c>
      <c r="I557" s="6">
        <v>0.70052426772958798</v>
      </c>
      <c r="J557" s="6">
        <v>5.52105903625488E-2</v>
      </c>
      <c r="L557" s="4" t="str">
        <f t="shared" si="17"/>
        <v/>
      </c>
      <c r="M557" s="4" t="str">
        <f t="shared" si="18"/>
        <v/>
      </c>
    </row>
    <row r="558" spans="1:13" x14ac:dyDescent="0.15">
      <c r="A558" s="12" t="s">
        <v>2749</v>
      </c>
      <c r="B558" s="4" t="s">
        <v>2750</v>
      </c>
      <c r="C558" s="5" t="s">
        <v>5395</v>
      </c>
      <c r="D558" s="4" t="s">
        <v>5396</v>
      </c>
      <c r="E558" s="11" t="s">
        <v>10</v>
      </c>
      <c r="F558" s="11" t="s">
        <v>9</v>
      </c>
      <c r="G558" s="6">
        <v>2.9690792214928998</v>
      </c>
      <c r="H558" s="6">
        <v>-0.26495361328125</v>
      </c>
      <c r="I558" s="6">
        <v>0.55269521706535996</v>
      </c>
      <c r="J558" s="6">
        <v>5.8691501617431599E-2</v>
      </c>
      <c r="L558" s="4" t="str">
        <f t="shared" si="17"/>
        <v/>
      </c>
      <c r="M558" s="4" t="str">
        <f t="shared" si="18"/>
        <v/>
      </c>
    </row>
    <row r="559" spans="1:13" x14ac:dyDescent="0.15">
      <c r="A559" s="12" t="s">
        <v>2749</v>
      </c>
      <c r="B559" s="4" t="s">
        <v>2750</v>
      </c>
      <c r="C559" s="5" t="s">
        <v>5403</v>
      </c>
      <c r="D559" s="4" t="s">
        <v>5402</v>
      </c>
      <c r="E559" s="11" t="s">
        <v>10</v>
      </c>
      <c r="F559" s="11" t="s">
        <v>9</v>
      </c>
      <c r="G559" s="6">
        <v>2.6442956174939498</v>
      </c>
      <c r="H559" s="6">
        <v>-0.30366754531860402</v>
      </c>
      <c r="I559" s="6">
        <v>1.1684147745253799</v>
      </c>
      <c r="J559" s="6">
        <v>-0.39520454406738298</v>
      </c>
      <c r="L559" s="4" t="str">
        <f t="shared" si="17"/>
        <v/>
      </c>
      <c r="M559" s="4" t="str">
        <f t="shared" si="18"/>
        <v/>
      </c>
    </row>
    <row r="560" spans="1:13" x14ac:dyDescent="0.15">
      <c r="A560" s="12" t="s">
        <v>2094</v>
      </c>
      <c r="B560" s="4" t="s">
        <v>2095</v>
      </c>
      <c r="C560" s="5" t="s">
        <v>2759</v>
      </c>
      <c r="D560" s="4" t="s">
        <v>2758</v>
      </c>
      <c r="E560" s="11" t="s">
        <v>9</v>
      </c>
      <c r="F560" s="11" t="s">
        <v>10</v>
      </c>
      <c r="G560" s="6">
        <v>0.27962255004985098</v>
      </c>
      <c r="H560" s="6">
        <v>1.99127197265625E-2</v>
      </c>
      <c r="I560" s="6">
        <v>4.2260746754878298</v>
      </c>
      <c r="J560" s="6">
        <v>-0.62660026550293002</v>
      </c>
      <c r="L560" s="4" t="str">
        <f t="shared" si="17"/>
        <v/>
      </c>
      <c r="M560" s="4" t="str">
        <f t="shared" si="18"/>
        <v/>
      </c>
    </row>
    <row r="561" spans="1:13" x14ac:dyDescent="0.15">
      <c r="A561" s="12" t="s">
        <v>2094</v>
      </c>
      <c r="B561" s="4" t="s">
        <v>2095</v>
      </c>
      <c r="C561" s="5" t="s">
        <v>2759</v>
      </c>
      <c r="D561" s="4" t="s">
        <v>2760</v>
      </c>
      <c r="E561" s="11" t="s">
        <v>9</v>
      </c>
      <c r="F561" s="11" t="s">
        <v>10</v>
      </c>
      <c r="G561" s="6">
        <v>2.70163875336841E-2</v>
      </c>
      <c r="H561" s="6">
        <v>3.0732154846191402E-3</v>
      </c>
      <c r="I561" s="6">
        <v>4.1184334319640703</v>
      </c>
      <c r="J561" s="6">
        <v>-0.63558864593505904</v>
      </c>
      <c r="L561" s="4" t="str">
        <f t="shared" si="17"/>
        <v/>
      </c>
      <c r="M561" s="4" t="str">
        <f t="shared" si="18"/>
        <v/>
      </c>
    </row>
    <row r="562" spans="1:13" x14ac:dyDescent="0.15">
      <c r="A562" s="12" t="s">
        <v>3142</v>
      </c>
      <c r="B562" s="4" t="s">
        <v>3143</v>
      </c>
      <c r="C562" s="5" t="s">
        <v>5234</v>
      </c>
      <c r="D562" s="4" t="s">
        <v>5235</v>
      </c>
      <c r="E562" s="11" t="s">
        <v>9</v>
      </c>
      <c r="F562" s="11" t="s">
        <v>10</v>
      </c>
      <c r="G562" s="6">
        <v>0.14970622255459301</v>
      </c>
      <c r="H562" s="6">
        <v>1.72533988952637E-2</v>
      </c>
      <c r="I562" s="6">
        <v>3.3059244935957701</v>
      </c>
      <c r="J562" s="6">
        <v>-0.38604784011840798</v>
      </c>
      <c r="L562" s="4" t="str">
        <f t="shared" si="17"/>
        <v/>
      </c>
      <c r="M562" s="4" t="str">
        <f t="shared" si="18"/>
        <v/>
      </c>
    </row>
    <row r="563" spans="1:13" x14ac:dyDescent="0.15">
      <c r="A563" s="12" t="s">
        <v>909</v>
      </c>
      <c r="B563" s="4" t="s">
        <v>910</v>
      </c>
      <c r="C563" s="5">
        <v>2272</v>
      </c>
      <c r="D563" s="4" t="s">
        <v>1266</v>
      </c>
      <c r="E563" s="11" t="s">
        <v>9</v>
      </c>
      <c r="F563" s="11" t="s">
        <v>10</v>
      </c>
      <c r="G563" s="6">
        <v>2.5412519665556998</v>
      </c>
      <c r="H563" s="6">
        <v>-0.23326826095581099</v>
      </c>
      <c r="I563" s="6">
        <v>2.4210219951395602</v>
      </c>
      <c r="J563" s="6">
        <v>-0.57455110549926802</v>
      </c>
      <c r="L563" s="4" t="str">
        <f t="shared" si="17"/>
        <v/>
      </c>
      <c r="M563" s="4" t="str">
        <f t="shared" si="18"/>
        <v/>
      </c>
    </row>
    <row r="564" spans="1:13" x14ac:dyDescent="0.15">
      <c r="A564" s="12" t="s">
        <v>909</v>
      </c>
      <c r="B564" s="4" t="s">
        <v>910</v>
      </c>
      <c r="C564" s="5" t="s">
        <v>4466</v>
      </c>
      <c r="D564" s="4" t="s">
        <v>4467</v>
      </c>
      <c r="E564" s="11" t="s">
        <v>9</v>
      </c>
      <c r="F564" s="11" t="s">
        <v>10</v>
      </c>
      <c r="G564" s="6">
        <v>1.2447527495419299</v>
      </c>
      <c r="H564" s="6">
        <v>0.132154941558838</v>
      </c>
      <c r="I564" s="6">
        <v>3.2781240566254999</v>
      </c>
      <c r="J564" s="6">
        <v>-0.780154228210449</v>
      </c>
      <c r="L564" s="4" t="str">
        <f t="shared" si="17"/>
        <v/>
      </c>
      <c r="M564" s="4" t="str">
        <f t="shared" si="18"/>
        <v/>
      </c>
    </row>
    <row r="565" spans="1:13" x14ac:dyDescent="0.15">
      <c r="A565" s="12" t="s">
        <v>909</v>
      </c>
      <c r="B565" s="4" t="s">
        <v>910</v>
      </c>
      <c r="C565" s="5">
        <v>2274</v>
      </c>
      <c r="D565" s="4" t="s">
        <v>2456</v>
      </c>
      <c r="E565" s="11" t="s">
        <v>10</v>
      </c>
      <c r="F565" s="11" t="s">
        <v>9</v>
      </c>
      <c r="G565" s="6">
        <v>3.6706475112107402</v>
      </c>
      <c r="H565" s="6">
        <v>0.40429449081420898</v>
      </c>
      <c r="I565" s="6">
        <v>0.227393452246693</v>
      </c>
      <c r="J565" s="6">
        <v>6.6059112548828097E-2</v>
      </c>
      <c r="L565" s="4" t="str">
        <f t="shared" si="17"/>
        <v/>
      </c>
      <c r="M565" s="4" t="str">
        <f t="shared" si="18"/>
        <v/>
      </c>
    </row>
    <row r="566" spans="1:13" x14ac:dyDescent="0.15">
      <c r="A566" s="12" t="s">
        <v>909</v>
      </c>
      <c r="B566" s="4" t="s">
        <v>910</v>
      </c>
      <c r="C566" s="5">
        <v>2275</v>
      </c>
      <c r="D566" s="4" t="s">
        <v>2457</v>
      </c>
      <c r="E566" s="11" t="s">
        <v>10</v>
      </c>
      <c r="F566" s="11" t="s">
        <v>9</v>
      </c>
      <c r="G566" s="6">
        <v>5.2904035562063703</v>
      </c>
      <c r="H566" s="6">
        <v>0.36129808425903298</v>
      </c>
      <c r="I566" s="6">
        <v>0.98871028408706496</v>
      </c>
      <c r="J566" s="6">
        <v>0.12393760681152299</v>
      </c>
      <c r="L566" s="4" t="str">
        <f t="shared" si="17"/>
        <v/>
      </c>
      <c r="M566" s="4" t="str">
        <f t="shared" si="18"/>
        <v/>
      </c>
    </row>
    <row r="567" spans="1:13" x14ac:dyDescent="0.15">
      <c r="A567" s="12" t="s">
        <v>909</v>
      </c>
      <c r="B567" s="4" t="s">
        <v>910</v>
      </c>
      <c r="C567" s="5">
        <v>2279</v>
      </c>
      <c r="D567" s="4" t="s">
        <v>3591</v>
      </c>
      <c r="E567" s="11" t="s">
        <v>10</v>
      </c>
      <c r="F567" s="11" t="s">
        <v>9</v>
      </c>
      <c r="G567" s="6">
        <v>4.0594161690366404</v>
      </c>
      <c r="H567" s="6">
        <v>0.35221672058105502</v>
      </c>
      <c r="I567" s="6">
        <v>0.46283592187528</v>
      </c>
      <c r="J567" s="6">
        <v>-4.5060634613037102E-2</v>
      </c>
      <c r="L567" s="4" t="str">
        <f t="shared" si="17"/>
        <v/>
      </c>
      <c r="M567" s="4" t="str">
        <f t="shared" si="18"/>
        <v/>
      </c>
    </row>
    <row r="568" spans="1:13" x14ac:dyDescent="0.15">
      <c r="A568" s="12" t="s">
        <v>1381</v>
      </c>
      <c r="B568" s="4" t="s">
        <v>1382</v>
      </c>
      <c r="C568" s="5" t="s">
        <v>3400</v>
      </c>
      <c r="D568" s="4" t="s">
        <v>3399</v>
      </c>
      <c r="E568" s="11" t="s">
        <v>9</v>
      </c>
      <c r="F568" s="11" t="s">
        <v>10</v>
      </c>
      <c r="G568" s="6">
        <v>1.4298612343128501</v>
      </c>
      <c r="H568" s="6">
        <v>-0.17691755294799799</v>
      </c>
      <c r="I568" s="6">
        <v>2.9734880082775899</v>
      </c>
      <c r="J568" s="6">
        <v>-0.68672418594360396</v>
      </c>
      <c r="L568" s="4" t="str">
        <f t="shared" si="17"/>
        <v/>
      </c>
      <c r="M568" s="4" t="str">
        <f t="shared" si="18"/>
        <v/>
      </c>
    </row>
    <row r="569" spans="1:13" x14ac:dyDescent="0.15">
      <c r="A569" s="12" t="s">
        <v>1381</v>
      </c>
      <c r="B569" s="4" t="s">
        <v>1382</v>
      </c>
      <c r="C569" s="5">
        <v>2885</v>
      </c>
      <c r="D569" s="4" t="s">
        <v>2294</v>
      </c>
      <c r="E569" s="11" t="s">
        <v>10</v>
      </c>
      <c r="F569" s="11" t="s">
        <v>9</v>
      </c>
      <c r="G569" s="6">
        <v>2.5198372059242602</v>
      </c>
      <c r="H569" s="6">
        <v>-0.36108303070068398</v>
      </c>
      <c r="I569" s="6">
        <v>0.65191111483377895</v>
      </c>
      <c r="J569" s="6">
        <v>-0.38363075256347701</v>
      </c>
      <c r="L569" s="4" t="str">
        <f t="shared" si="17"/>
        <v/>
      </c>
      <c r="M569" s="4" t="str">
        <f t="shared" si="18"/>
        <v/>
      </c>
    </row>
    <row r="570" spans="1:13" x14ac:dyDescent="0.15">
      <c r="A570" s="12" t="s">
        <v>755</v>
      </c>
      <c r="B570" s="4" t="s">
        <v>756</v>
      </c>
      <c r="C570" s="5">
        <v>10801</v>
      </c>
      <c r="D570" s="4" t="s">
        <v>754</v>
      </c>
      <c r="E570" s="11" t="s">
        <v>10</v>
      </c>
      <c r="F570" s="11" t="s">
        <v>9</v>
      </c>
      <c r="G570" s="6">
        <v>1.89283519869034</v>
      </c>
      <c r="H570" s="6">
        <v>0.54823684692382801</v>
      </c>
      <c r="I570" s="6">
        <v>0.35603797425570599</v>
      </c>
      <c r="J570" s="6">
        <v>0.182145595550537</v>
      </c>
      <c r="L570" s="4" t="str">
        <f t="shared" si="17"/>
        <v/>
      </c>
      <c r="M570" s="4" t="str">
        <f t="shared" si="18"/>
        <v/>
      </c>
    </row>
    <row r="571" spans="1:13" x14ac:dyDescent="0.15">
      <c r="A571" s="12" t="s">
        <v>67</v>
      </c>
      <c r="B571" s="4" t="s">
        <v>68</v>
      </c>
      <c r="C571" s="5" t="s">
        <v>2859</v>
      </c>
      <c r="D571" s="4" t="s">
        <v>2858</v>
      </c>
      <c r="E571" s="11" t="s">
        <v>9</v>
      </c>
      <c r="F571" s="11" t="s">
        <v>10</v>
      </c>
      <c r="G571" s="6">
        <v>3.0664218102109699</v>
      </c>
      <c r="H571" s="6">
        <v>-0.20160865783691401</v>
      </c>
      <c r="I571" s="6">
        <v>4.93973178250969</v>
      </c>
      <c r="J571" s="6">
        <v>-0.96883392333984397</v>
      </c>
      <c r="L571" s="4" t="str">
        <f t="shared" si="17"/>
        <v/>
      </c>
      <c r="M571" s="4" t="str">
        <f t="shared" si="18"/>
        <v/>
      </c>
    </row>
    <row r="572" spans="1:13" x14ac:dyDescent="0.15">
      <c r="A572" s="12" t="s">
        <v>67</v>
      </c>
      <c r="B572" s="4" t="s">
        <v>68</v>
      </c>
      <c r="C572" s="5" t="s">
        <v>2859</v>
      </c>
      <c r="D572" s="4" t="s">
        <v>3133</v>
      </c>
      <c r="E572" s="11" t="s">
        <v>10</v>
      </c>
      <c r="F572" s="11" t="s">
        <v>9</v>
      </c>
      <c r="G572" s="6">
        <v>3.4720579663476001</v>
      </c>
      <c r="H572" s="6">
        <v>-0.36311721801757801</v>
      </c>
      <c r="I572" s="6">
        <v>0.39494174165005502</v>
      </c>
      <c r="J572" s="6">
        <v>-0.39571809768676802</v>
      </c>
      <c r="L572" s="4" t="str">
        <f t="shared" si="17"/>
        <v/>
      </c>
      <c r="M572" s="4" t="str">
        <f t="shared" si="18"/>
        <v/>
      </c>
    </row>
    <row r="573" spans="1:13" x14ac:dyDescent="0.15">
      <c r="A573" s="12" t="s">
        <v>67</v>
      </c>
      <c r="B573" s="4" t="s">
        <v>68</v>
      </c>
      <c r="C573" s="5" t="s">
        <v>4161</v>
      </c>
      <c r="D573" s="4" t="s">
        <v>4160</v>
      </c>
      <c r="E573" s="11" t="s">
        <v>10</v>
      </c>
      <c r="F573" s="11" t="s">
        <v>9</v>
      </c>
      <c r="G573" s="6">
        <v>5.6967874404095404</v>
      </c>
      <c r="H573" s="6">
        <v>-0.48186111450195301</v>
      </c>
      <c r="I573" s="6">
        <v>1.77767488555275</v>
      </c>
      <c r="J573" s="6">
        <v>-0.24536705017089799</v>
      </c>
      <c r="L573" s="4" t="str">
        <f t="shared" si="17"/>
        <v/>
      </c>
      <c r="M573" s="4" t="str">
        <f t="shared" si="18"/>
        <v/>
      </c>
    </row>
    <row r="574" spans="1:13" x14ac:dyDescent="0.15">
      <c r="A574" s="12" t="s">
        <v>67</v>
      </c>
      <c r="B574" s="4" t="s">
        <v>68</v>
      </c>
      <c r="C574" s="5" t="s">
        <v>4161</v>
      </c>
      <c r="D574" s="4" t="s">
        <v>4162</v>
      </c>
      <c r="E574" s="11" t="s">
        <v>10</v>
      </c>
      <c r="F574" s="11" t="s">
        <v>9</v>
      </c>
      <c r="G574" s="6">
        <v>2.6854981277960199</v>
      </c>
      <c r="H574" s="6">
        <v>-0.30345869064331099</v>
      </c>
      <c r="I574" s="6">
        <v>0.25329322954033801</v>
      </c>
      <c r="J574" s="6">
        <v>-0.10596275329589799</v>
      </c>
      <c r="L574" s="4" t="str">
        <f t="shared" si="17"/>
        <v/>
      </c>
      <c r="M574" s="4" t="str">
        <f t="shared" si="18"/>
        <v/>
      </c>
    </row>
    <row r="575" spans="1:13" x14ac:dyDescent="0.15">
      <c r="A575" s="12" t="s">
        <v>2015</v>
      </c>
      <c r="B575" s="4" t="s">
        <v>2016</v>
      </c>
      <c r="C575" s="5">
        <v>16046</v>
      </c>
      <c r="D575" s="4" t="s">
        <v>5116</v>
      </c>
      <c r="E575" s="11" t="s">
        <v>9</v>
      </c>
      <c r="F575" s="11" t="s">
        <v>10</v>
      </c>
      <c r="G575" s="6">
        <v>0.48406934878265301</v>
      </c>
      <c r="H575" s="6">
        <v>0.12133836746215799</v>
      </c>
      <c r="I575" s="6">
        <v>2.2850090899002198</v>
      </c>
      <c r="J575" s="6">
        <v>-0.51122021675109897</v>
      </c>
      <c r="L575" s="4" t="str">
        <f t="shared" si="17"/>
        <v/>
      </c>
      <c r="M575" s="4" t="str">
        <f t="shared" si="18"/>
        <v/>
      </c>
    </row>
    <row r="576" spans="1:13" x14ac:dyDescent="0.15">
      <c r="A576" s="12" t="s">
        <v>488</v>
      </c>
      <c r="B576" s="4" t="s">
        <v>489</v>
      </c>
      <c r="C576" s="5" t="s">
        <v>490</v>
      </c>
      <c r="D576" s="4" t="s">
        <v>487</v>
      </c>
      <c r="E576" s="11" t="s">
        <v>10</v>
      </c>
      <c r="F576" s="11" t="s">
        <v>10</v>
      </c>
      <c r="G576" s="6">
        <v>5.2947598475758104</v>
      </c>
      <c r="H576" s="6">
        <v>-0.35965299606323198</v>
      </c>
      <c r="I576" s="6">
        <v>3.5536423494404099</v>
      </c>
      <c r="J576" s="6">
        <v>-0.57343769073486295</v>
      </c>
      <c r="L576" s="4" t="str">
        <f t="shared" si="17"/>
        <v/>
      </c>
      <c r="M576" s="4" t="str">
        <f t="shared" si="18"/>
        <v/>
      </c>
    </row>
    <row r="577" spans="1:13" x14ac:dyDescent="0.15">
      <c r="A577" s="12" t="s">
        <v>1282</v>
      </c>
      <c r="B577" s="4" t="s">
        <v>1283</v>
      </c>
      <c r="C577" s="5">
        <v>3599</v>
      </c>
      <c r="D577" s="4" t="s">
        <v>5780</v>
      </c>
      <c r="E577" s="11" t="s">
        <v>9</v>
      </c>
      <c r="F577" s="11" t="s">
        <v>10</v>
      </c>
      <c r="G577" s="6">
        <v>0.68197364259587501</v>
      </c>
      <c r="H577" s="6">
        <v>-0.119250297546387</v>
      </c>
      <c r="I577" s="6">
        <v>3.3353348073015598</v>
      </c>
      <c r="J577" s="6">
        <v>-0.42735481262206998</v>
      </c>
      <c r="L577" s="4" t="str">
        <f t="shared" si="17"/>
        <v/>
      </c>
      <c r="M577" s="4" t="str">
        <f t="shared" si="18"/>
        <v/>
      </c>
    </row>
    <row r="578" spans="1:13" x14ac:dyDescent="0.15">
      <c r="A578" s="12" t="s">
        <v>1282</v>
      </c>
      <c r="B578" s="4" t="s">
        <v>1283</v>
      </c>
      <c r="C578" s="5">
        <v>15243</v>
      </c>
      <c r="D578" s="4" t="s">
        <v>1281</v>
      </c>
      <c r="E578" s="11" t="s">
        <v>10</v>
      </c>
      <c r="F578" s="11" t="s">
        <v>9</v>
      </c>
      <c r="G578" s="6">
        <v>2.9376551985419801</v>
      </c>
      <c r="H578" s="6">
        <v>-0.39189195632934598</v>
      </c>
      <c r="I578" s="6">
        <v>0.61413282275502101</v>
      </c>
      <c r="J578" s="6">
        <v>-0.42671775817871099</v>
      </c>
      <c r="L578" s="4" t="str">
        <f t="shared" si="17"/>
        <v/>
      </c>
      <c r="M578" s="4" t="str">
        <f t="shared" si="18"/>
        <v/>
      </c>
    </row>
    <row r="579" spans="1:13" x14ac:dyDescent="0.15">
      <c r="A579" s="12" t="s">
        <v>3027</v>
      </c>
      <c r="B579" s="4" t="s">
        <v>3028</v>
      </c>
      <c r="C579" s="5" t="s">
        <v>3029</v>
      </c>
      <c r="D579" s="4" t="s">
        <v>3026</v>
      </c>
      <c r="E579" s="11" t="s">
        <v>10</v>
      </c>
      <c r="F579" s="11" t="s">
        <v>9</v>
      </c>
      <c r="G579" s="6">
        <v>1.47787234325289</v>
      </c>
      <c r="H579" s="6">
        <v>0.71929931640625</v>
      </c>
      <c r="I579" s="6">
        <v>0.40579894910826098</v>
      </c>
      <c r="J579" s="6">
        <v>6.2228202819824198E-2</v>
      </c>
      <c r="L579" s="4" t="str">
        <f t="shared" ref="L579:L642" si="19">IF(E579="siNUAK1_siCT","x","")</f>
        <v/>
      </c>
      <c r="M579" s="4" t="str">
        <f t="shared" ref="M579:M642" si="20">IF(F579="BAY880_DMSO","x","")</f>
        <v/>
      </c>
    </row>
    <row r="580" spans="1:13" x14ac:dyDescent="0.15">
      <c r="A580" s="12" t="s">
        <v>1653</v>
      </c>
      <c r="B580" s="4" t="s">
        <v>1654</v>
      </c>
      <c r="C580" s="5" t="s">
        <v>1655</v>
      </c>
      <c r="D580" s="4" t="s">
        <v>1652</v>
      </c>
      <c r="E580" s="11" t="s">
        <v>10</v>
      </c>
      <c r="F580" s="11" t="s">
        <v>9</v>
      </c>
      <c r="G580" s="6">
        <v>2.7064936996666802</v>
      </c>
      <c r="H580" s="6">
        <v>0.562103271484375</v>
      </c>
      <c r="I580" s="6">
        <v>0.26368014283364699</v>
      </c>
      <c r="J580" s="6">
        <v>0.114413261413574</v>
      </c>
      <c r="L580" s="4" t="str">
        <f t="shared" si="19"/>
        <v/>
      </c>
      <c r="M580" s="4" t="str">
        <f t="shared" si="20"/>
        <v/>
      </c>
    </row>
    <row r="581" spans="1:13" x14ac:dyDescent="0.15">
      <c r="A581" s="12" t="s">
        <v>1653</v>
      </c>
      <c r="B581" s="4" t="s">
        <v>1654</v>
      </c>
      <c r="C581" s="5" t="s">
        <v>1655</v>
      </c>
      <c r="D581" s="4" t="s">
        <v>1656</v>
      </c>
      <c r="E581" s="11" t="s">
        <v>10</v>
      </c>
      <c r="F581" s="11" t="s">
        <v>9</v>
      </c>
      <c r="G581" s="6">
        <v>3.0070333303809198</v>
      </c>
      <c r="H581" s="6">
        <v>0.693803310394287</v>
      </c>
      <c r="I581" s="6">
        <v>0.29108001430053498</v>
      </c>
      <c r="J581" s="6">
        <v>0.24427270889282199</v>
      </c>
      <c r="L581" s="4" t="str">
        <f t="shared" si="19"/>
        <v/>
      </c>
      <c r="M581" s="4" t="str">
        <f t="shared" si="20"/>
        <v/>
      </c>
    </row>
    <row r="582" spans="1:13" x14ac:dyDescent="0.15">
      <c r="A582" s="12" t="s">
        <v>1449</v>
      </c>
      <c r="B582" s="4" t="s">
        <v>1450</v>
      </c>
      <c r="C582" s="5" t="s">
        <v>3431</v>
      </c>
      <c r="D582" s="4" t="s">
        <v>3432</v>
      </c>
      <c r="E582" s="11" t="s">
        <v>10</v>
      </c>
      <c r="F582" s="11" t="s">
        <v>9</v>
      </c>
      <c r="G582" s="6">
        <v>2.10887313872131</v>
      </c>
      <c r="H582" s="6">
        <v>0.34613466262817399</v>
      </c>
      <c r="I582" s="6">
        <v>0.28016850135325999</v>
      </c>
      <c r="J582" s="6">
        <v>0.152029514312744</v>
      </c>
      <c r="L582" s="4" t="str">
        <f t="shared" si="19"/>
        <v/>
      </c>
      <c r="M582" s="4" t="str">
        <f t="shared" si="20"/>
        <v/>
      </c>
    </row>
    <row r="583" spans="1:13" x14ac:dyDescent="0.15">
      <c r="A583" s="12" t="s">
        <v>2815</v>
      </c>
      <c r="B583" s="4" t="s">
        <v>2816</v>
      </c>
      <c r="C583" s="5">
        <v>14723</v>
      </c>
      <c r="D583" s="4" t="s">
        <v>5511</v>
      </c>
      <c r="E583" s="11" t="s">
        <v>10</v>
      </c>
      <c r="F583" s="11" t="s">
        <v>9</v>
      </c>
      <c r="G583" s="6">
        <v>2.1473589207343</v>
      </c>
      <c r="H583" s="6">
        <v>0.35794448852539101</v>
      </c>
      <c r="I583" s="6">
        <v>0.62464205866288103</v>
      </c>
      <c r="J583" s="6">
        <v>-0.11636209487915</v>
      </c>
      <c r="L583" s="4" t="str">
        <f t="shared" si="19"/>
        <v/>
      </c>
      <c r="M583" s="4" t="str">
        <f t="shared" si="20"/>
        <v/>
      </c>
    </row>
    <row r="584" spans="1:13" x14ac:dyDescent="0.15">
      <c r="A584" s="12" t="s">
        <v>1070</v>
      </c>
      <c r="B584" s="4" t="s">
        <v>1071</v>
      </c>
      <c r="C584" s="5" t="s">
        <v>1072</v>
      </c>
      <c r="D584" s="4" t="s">
        <v>1069</v>
      </c>
      <c r="E584" s="11" t="s">
        <v>10</v>
      </c>
      <c r="F584" s="11" t="s">
        <v>9</v>
      </c>
      <c r="G584" s="6">
        <v>1.66595280174006</v>
      </c>
      <c r="H584" s="6">
        <v>-1.0103950500488299</v>
      </c>
      <c r="I584" s="6">
        <v>0.24746486926272199</v>
      </c>
      <c r="J584" s="6">
        <v>0.46520328521728499</v>
      </c>
      <c r="L584" s="4" t="str">
        <f t="shared" si="19"/>
        <v/>
      </c>
      <c r="M584" s="4" t="str">
        <f t="shared" si="20"/>
        <v/>
      </c>
    </row>
    <row r="585" spans="1:13" x14ac:dyDescent="0.15">
      <c r="A585" s="12" t="s">
        <v>1070</v>
      </c>
      <c r="B585" s="4" t="s">
        <v>1071</v>
      </c>
      <c r="C585" s="5" t="s">
        <v>1072</v>
      </c>
      <c r="D585" s="4" t="s">
        <v>2581</v>
      </c>
      <c r="E585" s="11" t="s">
        <v>10</v>
      </c>
      <c r="F585" s="11" t="s">
        <v>9</v>
      </c>
      <c r="G585" s="6">
        <v>1.4436146143770501</v>
      </c>
      <c r="H585" s="6">
        <v>-0.77595329284668002</v>
      </c>
      <c r="I585" s="6">
        <v>0.69557761916516503</v>
      </c>
      <c r="J585" s="6">
        <v>0.78988838195800803</v>
      </c>
      <c r="L585" s="4" t="str">
        <f t="shared" si="19"/>
        <v/>
      </c>
      <c r="M585" s="4" t="str">
        <f t="shared" si="20"/>
        <v/>
      </c>
    </row>
    <row r="586" spans="1:13" x14ac:dyDescent="0.15">
      <c r="A586" s="12" t="s">
        <v>762</v>
      </c>
      <c r="B586" s="4" t="s">
        <v>763</v>
      </c>
      <c r="C586" s="5">
        <v>11318</v>
      </c>
      <c r="D586" s="4" t="s">
        <v>761</v>
      </c>
      <c r="E586" s="11" t="s">
        <v>10</v>
      </c>
      <c r="F586" s="11" t="s">
        <v>9</v>
      </c>
      <c r="G586" s="6">
        <v>2.83748114409457</v>
      </c>
      <c r="H586" s="6">
        <v>-0.41486120223999001</v>
      </c>
      <c r="I586" s="6">
        <v>0.80587855561119603</v>
      </c>
      <c r="J586" s="6">
        <v>0.19374465942382799</v>
      </c>
      <c r="L586" s="4" t="str">
        <f t="shared" si="19"/>
        <v/>
      </c>
      <c r="M586" s="4" t="str">
        <f t="shared" si="20"/>
        <v/>
      </c>
    </row>
    <row r="587" spans="1:13" x14ac:dyDescent="0.15">
      <c r="A587" s="12" t="s">
        <v>762</v>
      </c>
      <c r="B587" s="4" t="s">
        <v>763</v>
      </c>
      <c r="C587" s="5" t="s">
        <v>965</v>
      </c>
      <c r="D587" s="4" t="s">
        <v>4389</v>
      </c>
      <c r="E587" s="11" t="s">
        <v>10</v>
      </c>
      <c r="F587" s="11" t="s">
        <v>9</v>
      </c>
      <c r="G587" s="6">
        <v>2.64234999884546</v>
      </c>
      <c r="H587" s="6">
        <v>-0.37094926834106401</v>
      </c>
      <c r="I587" s="6">
        <v>0.95469578027387403</v>
      </c>
      <c r="J587" s="6">
        <v>-0.36472177505493197</v>
      </c>
      <c r="L587" s="4" t="str">
        <f t="shared" si="19"/>
        <v/>
      </c>
      <c r="M587" s="4" t="str">
        <f t="shared" si="20"/>
        <v/>
      </c>
    </row>
    <row r="588" spans="1:13" x14ac:dyDescent="0.15">
      <c r="A588" s="12" t="s">
        <v>1009</v>
      </c>
      <c r="B588" s="4" t="s">
        <v>1010</v>
      </c>
      <c r="C588" s="5">
        <v>6035</v>
      </c>
      <c r="D588" s="4" t="s">
        <v>1008</v>
      </c>
      <c r="E588" s="11" t="s">
        <v>9</v>
      </c>
      <c r="F588" s="11" t="s">
        <v>10</v>
      </c>
      <c r="G588" s="6">
        <v>0.81201737886659198</v>
      </c>
      <c r="H588" s="6">
        <v>-0.174303293228149</v>
      </c>
      <c r="I588" s="6">
        <v>2.4678639919265901</v>
      </c>
      <c r="J588" s="6">
        <v>-1.04507780075073</v>
      </c>
      <c r="L588" s="4" t="str">
        <f t="shared" si="19"/>
        <v/>
      </c>
      <c r="M588" s="4" t="str">
        <f t="shared" si="20"/>
        <v/>
      </c>
    </row>
    <row r="589" spans="1:13" x14ac:dyDescent="0.15">
      <c r="A589" s="12" t="s">
        <v>1771</v>
      </c>
      <c r="B589" s="4" t="s">
        <v>1772</v>
      </c>
      <c r="C589" s="5">
        <v>12563</v>
      </c>
      <c r="D589" s="4" t="s">
        <v>1770</v>
      </c>
      <c r="E589" s="11" t="s">
        <v>9</v>
      </c>
      <c r="F589" s="11" t="s">
        <v>10</v>
      </c>
      <c r="G589" s="6">
        <v>1.2180745971361</v>
      </c>
      <c r="H589" s="6">
        <v>-0.11783552169799801</v>
      </c>
      <c r="I589" s="6">
        <v>5.1022720989968802</v>
      </c>
      <c r="J589" s="6">
        <v>-0.735748291015625</v>
      </c>
      <c r="L589" s="4" t="str">
        <f t="shared" si="19"/>
        <v/>
      </c>
      <c r="M589" s="4" t="str">
        <f t="shared" si="20"/>
        <v/>
      </c>
    </row>
    <row r="590" spans="1:13" x14ac:dyDescent="0.15">
      <c r="A590" s="12" t="s">
        <v>1774</v>
      </c>
      <c r="B590" s="4" t="s">
        <v>1775</v>
      </c>
      <c r="C590" s="5">
        <v>12438</v>
      </c>
      <c r="D590" s="4" t="s">
        <v>1773</v>
      </c>
      <c r="E590" s="11" t="s">
        <v>9</v>
      </c>
      <c r="F590" s="11" t="s">
        <v>10</v>
      </c>
      <c r="G590" s="6">
        <v>1.10711623986198</v>
      </c>
      <c r="H590" s="6">
        <v>-0.120266914367676</v>
      </c>
      <c r="I590" s="6">
        <v>4.5359327678062504</v>
      </c>
      <c r="J590" s="6">
        <v>-1.0419454574585001</v>
      </c>
      <c r="L590" s="4" t="str">
        <f t="shared" si="19"/>
        <v/>
      </c>
      <c r="M590" s="4" t="str">
        <f t="shared" si="20"/>
        <v/>
      </c>
    </row>
    <row r="591" spans="1:13" x14ac:dyDescent="0.15">
      <c r="A591" s="12" t="s">
        <v>2523</v>
      </c>
      <c r="B591" s="4" t="s">
        <v>2524</v>
      </c>
      <c r="C591" s="5" t="s">
        <v>2525</v>
      </c>
      <c r="D591" s="4" t="s">
        <v>2522</v>
      </c>
      <c r="E591" s="11" t="s">
        <v>9</v>
      </c>
      <c r="F591" s="11" t="s">
        <v>10</v>
      </c>
      <c r="G591" s="6">
        <v>8.4128855040345604E-2</v>
      </c>
      <c r="H591" s="6">
        <v>-1.03368759155273E-2</v>
      </c>
      <c r="I591" s="6">
        <v>3.4780856670721398</v>
      </c>
      <c r="J591" s="6">
        <v>-0.60645246505737305</v>
      </c>
      <c r="L591" s="4" t="str">
        <f t="shared" si="19"/>
        <v/>
      </c>
      <c r="M591" s="4" t="str">
        <f t="shared" si="20"/>
        <v/>
      </c>
    </row>
    <row r="592" spans="1:13" x14ac:dyDescent="0.15">
      <c r="A592" s="12" t="s">
        <v>823</v>
      </c>
      <c r="B592" s="4" t="s">
        <v>824</v>
      </c>
      <c r="C592" s="5">
        <v>4519</v>
      </c>
      <c r="D592" s="4" t="s">
        <v>822</v>
      </c>
      <c r="E592" s="11" t="s">
        <v>10</v>
      </c>
      <c r="F592" s="11" t="s">
        <v>9</v>
      </c>
      <c r="G592" s="6">
        <v>3.15148278257471</v>
      </c>
      <c r="H592" s="6">
        <v>-0.401258945465088</v>
      </c>
      <c r="I592" s="6">
        <v>0.91908240504130001</v>
      </c>
      <c r="J592" s="6">
        <v>0.16014671325683599</v>
      </c>
      <c r="L592" s="4" t="str">
        <f t="shared" si="19"/>
        <v/>
      </c>
      <c r="M592" s="4" t="str">
        <f t="shared" si="20"/>
        <v/>
      </c>
    </row>
    <row r="593" spans="1:13" x14ac:dyDescent="0.15">
      <c r="A593" s="12" t="s">
        <v>871</v>
      </c>
      <c r="B593" s="4" t="s">
        <v>872</v>
      </c>
      <c r="C593" s="5">
        <v>625</v>
      </c>
      <c r="D593" s="4" t="s">
        <v>870</v>
      </c>
      <c r="E593" s="11" t="s">
        <v>10</v>
      </c>
      <c r="F593" s="11" t="s">
        <v>9</v>
      </c>
      <c r="G593" s="6">
        <v>5.2929024768546302</v>
      </c>
      <c r="H593" s="6">
        <v>-0.75603914260864302</v>
      </c>
      <c r="I593" s="6">
        <v>0.79899694605905502</v>
      </c>
      <c r="J593" s="6">
        <v>-0.102625846862793</v>
      </c>
      <c r="L593" s="4" t="str">
        <f t="shared" si="19"/>
        <v/>
      </c>
      <c r="M593" s="4" t="str">
        <f t="shared" si="20"/>
        <v/>
      </c>
    </row>
    <row r="594" spans="1:13" x14ac:dyDescent="0.15">
      <c r="A594" s="12" t="s">
        <v>1514</v>
      </c>
      <c r="B594" s="4" t="s">
        <v>1515</v>
      </c>
      <c r="C594" s="5">
        <v>6092</v>
      </c>
      <c r="D594" s="4" t="s">
        <v>1513</v>
      </c>
      <c r="E594" s="11" t="s">
        <v>9</v>
      </c>
      <c r="F594" s="11" t="s">
        <v>10</v>
      </c>
      <c r="G594" s="6">
        <v>1.73434449622375</v>
      </c>
      <c r="H594" s="6">
        <v>-0.14200782775878901</v>
      </c>
      <c r="I594" s="6">
        <v>2.75317365005046</v>
      </c>
      <c r="J594" s="6">
        <v>-0.416914463043213</v>
      </c>
      <c r="L594" s="4" t="str">
        <f t="shared" si="19"/>
        <v/>
      </c>
      <c r="M594" s="4" t="str">
        <f t="shared" si="20"/>
        <v/>
      </c>
    </row>
    <row r="595" spans="1:13" x14ac:dyDescent="0.15">
      <c r="A595" s="12" t="s">
        <v>2150</v>
      </c>
      <c r="B595" s="4" t="s">
        <v>2151</v>
      </c>
      <c r="C595" s="5">
        <v>1256</v>
      </c>
      <c r="D595" s="4" t="s">
        <v>2149</v>
      </c>
      <c r="E595" s="11" t="s">
        <v>10</v>
      </c>
      <c r="F595" s="11" t="s">
        <v>9</v>
      </c>
      <c r="G595" s="6">
        <v>2.9234559527174802</v>
      </c>
      <c r="H595" s="6">
        <v>-0.319935321807861</v>
      </c>
      <c r="I595" s="6">
        <v>1.64464666843312</v>
      </c>
      <c r="J595" s="6">
        <v>-0.136610507965088</v>
      </c>
      <c r="L595" s="4" t="str">
        <f t="shared" si="19"/>
        <v/>
      </c>
      <c r="M595" s="4" t="str">
        <f t="shared" si="20"/>
        <v/>
      </c>
    </row>
    <row r="596" spans="1:13" x14ac:dyDescent="0.15">
      <c r="A596" s="12" t="s">
        <v>2661</v>
      </c>
      <c r="B596" s="4" t="s">
        <v>2662</v>
      </c>
      <c r="C596" s="5">
        <v>2164</v>
      </c>
      <c r="D596" s="4" t="s">
        <v>2660</v>
      </c>
      <c r="E596" s="11" t="s">
        <v>10</v>
      </c>
      <c r="F596" s="11" t="s">
        <v>9</v>
      </c>
      <c r="G596" s="6">
        <v>3.5984588716518799</v>
      </c>
      <c r="H596" s="6">
        <v>0.39115715026855502</v>
      </c>
      <c r="I596" s="6">
        <v>0.48801342278522097</v>
      </c>
      <c r="J596" s="6">
        <v>0.11913013458252</v>
      </c>
      <c r="L596" s="4" t="str">
        <f t="shared" si="19"/>
        <v/>
      </c>
      <c r="M596" s="4" t="str">
        <f t="shared" si="20"/>
        <v/>
      </c>
    </row>
    <row r="597" spans="1:13" x14ac:dyDescent="0.15">
      <c r="A597" s="12" t="s">
        <v>75</v>
      </c>
      <c r="B597" s="4" t="s">
        <v>76</v>
      </c>
      <c r="C597" s="5" t="s">
        <v>1801</v>
      </c>
      <c r="D597" s="4" t="s">
        <v>1800</v>
      </c>
      <c r="E597" s="11" t="s">
        <v>10</v>
      </c>
      <c r="F597" s="11" t="s">
        <v>9</v>
      </c>
      <c r="G597" s="6">
        <v>2.8982164700867998</v>
      </c>
      <c r="H597" s="6">
        <v>-0.34770154953002902</v>
      </c>
      <c r="I597" s="6">
        <v>0.336941225034258</v>
      </c>
      <c r="J597" s="6">
        <v>-0.245832920074463</v>
      </c>
      <c r="L597" s="4" t="str">
        <f t="shared" si="19"/>
        <v/>
      </c>
      <c r="M597" s="4" t="str">
        <f t="shared" si="20"/>
        <v/>
      </c>
    </row>
    <row r="598" spans="1:13" x14ac:dyDescent="0.15">
      <c r="A598" s="12" t="s">
        <v>1356</v>
      </c>
      <c r="B598" s="4" t="s">
        <v>1357</v>
      </c>
      <c r="C598" s="5">
        <v>8072</v>
      </c>
      <c r="D598" s="4" t="s">
        <v>2386</v>
      </c>
      <c r="E598" s="11" t="s">
        <v>9</v>
      </c>
      <c r="F598" s="11" t="s">
        <v>10</v>
      </c>
      <c r="G598" s="6">
        <v>4.7405015264924903E-2</v>
      </c>
      <c r="H598" s="6">
        <v>7.6398849487304696E-3</v>
      </c>
      <c r="I598" s="6">
        <v>6.3729483414002503</v>
      </c>
      <c r="J598" s="6">
        <v>-0.78659534454345703</v>
      </c>
      <c r="L598" s="4" t="str">
        <f t="shared" si="19"/>
        <v/>
      </c>
      <c r="M598" s="4" t="str">
        <f t="shared" si="20"/>
        <v/>
      </c>
    </row>
    <row r="599" spans="1:13" x14ac:dyDescent="0.15">
      <c r="A599" s="12" t="s">
        <v>5976</v>
      </c>
      <c r="B599" s="4" t="s">
        <v>5977</v>
      </c>
      <c r="C599" s="5">
        <v>3927</v>
      </c>
      <c r="D599" s="4" t="s">
        <v>4303</v>
      </c>
      <c r="E599" s="11" t="s">
        <v>10</v>
      </c>
      <c r="F599" s="11" t="s">
        <v>9</v>
      </c>
      <c r="G599" s="6">
        <v>3.1800025884500802</v>
      </c>
      <c r="H599" s="6">
        <v>0.40206480026245101</v>
      </c>
      <c r="I599" s="6">
        <v>0.169120307398582</v>
      </c>
      <c r="J599" s="6">
        <v>8.8333606719970703E-2</v>
      </c>
      <c r="L599" s="4" t="str">
        <f t="shared" si="19"/>
        <v/>
      </c>
      <c r="M599" s="4" t="str">
        <f t="shared" si="20"/>
        <v/>
      </c>
    </row>
    <row r="600" spans="1:13" x14ac:dyDescent="0.15">
      <c r="A600" s="12" t="s">
        <v>77</v>
      </c>
      <c r="B600" s="4" t="s">
        <v>78</v>
      </c>
      <c r="C600" s="5">
        <v>494</v>
      </c>
      <c r="D600" s="4" t="s">
        <v>5180</v>
      </c>
      <c r="E600" s="11" t="s">
        <v>9</v>
      </c>
      <c r="F600" s="11" t="s">
        <v>10</v>
      </c>
      <c r="G600" s="6">
        <v>0.18050974460789501</v>
      </c>
      <c r="H600" s="6">
        <v>-1.96633338928223E-2</v>
      </c>
      <c r="I600" s="6">
        <v>4.9906989636986898</v>
      </c>
      <c r="J600" s="6">
        <v>-0.46803092956543002</v>
      </c>
      <c r="L600" s="4" t="str">
        <f t="shared" si="19"/>
        <v/>
      </c>
      <c r="M600" s="4" t="str">
        <f t="shared" si="20"/>
        <v/>
      </c>
    </row>
    <row r="601" spans="1:13" x14ac:dyDescent="0.15">
      <c r="A601" s="12" t="s">
        <v>85</v>
      </c>
      <c r="B601" s="4" t="s">
        <v>86</v>
      </c>
      <c r="C601" s="5">
        <v>15758</v>
      </c>
      <c r="D601" s="4" t="s">
        <v>3384</v>
      </c>
      <c r="E601" s="11" t="s">
        <v>10</v>
      </c>
      <c r="F601" s="11" t="s">
        <v>9</v>
      </c>
      <c r="G601" s="6">
        <v>3.80020754699515</v>
      </c>
      <c r="H601" s="6">
        <v>-0.231220722198486</v>
      </c>
      <c r="I601" s="6">
        <v>0.211728554314187</v>
      </c>
      <c r="J601" s="6">
        <v>-2.7823448181152299E-2</v>
      </c>
      <c r="L601" s="4" t="str">
        <f t="shared" si="19"/>
        <v/>
      </c>
      <c r="M601" s="4" t="str">
        <f t="shared" si="20"/>
        <v/>
      </c>
    </row>
    <row r="602" spans="1:13" x14ac:dyDescent="0.15">
      <c r="A602" s="12" t="s">
        <v>411</v>
      </c>
      <c r="B602" s="4" t="s">
        <v>412</v>
      </c>
      <c r="C602" s="5" t="s">
        <v>413</v>
      </c>
      <c r="D602" s="4" t="s">
        <v>410</v>
      </c>
      <c r="E602" s="11" t="s">
        <v>10</v>
      </c>
      <c r="F602" s="11" t="s">
        <v>10</v>
      </c>
      <c r="G602" s="6">
        <v>4.0665995749821802</v>
      </c>
      <c r="H602" s="6">
        <v>-0.25095415115356401</v>
      </c>
      <c r="I602" s="6">
        <v>4.0356153481846002</v>
      </c>
      <c r="J602" s="6">
        <v>-0.79122495651245095</v>
      </c>
      <c r="L602" s="4" t="str">
        <f t="shared" si="19"/>
        <v/>
      </c>
      <c r="M602" s="4" t="str">
        <f t="shared" si="20"/>
        <v/>
      </c>
    </row>
    <row r="603" spans="1:13" x14ac:dyDescent="0.15">
      <c r="A603" s="12" t="s">
        <v>411</v>
      </c>
      <c r="B603" s="4" t="s">
        <v>412</v>
      </c>
      <c r="C603" s="5" t="s">
        <v>2332</v>
      </c>
      <c r="D603" s="4" t="s">
        <v>2331</v>
      </c>
      <c r="E603" s="11" t="s">
        <v>9</v>
      </c>
      <c r="F603" s="11" t="s">
        <v>10</v>
      </c>
      <c r="G603" s="6">
        <v>3.02665956618246</v>
      </c>
      <c r="H603" s="6">
        <v>-0.24041175842285201</v>
      </c>
      <c r="I603" s="6">
        <v>4.6448338521501302</v>
      </c>
      <c r="J603" s="6">
        <v>-0.475799560546875</v>
      </c>
      <c r="L603" s="4" t="str">
        <f t="shared" si="19"/>
        <v/>
      </c>
      <c r="M603" s="4" t="str">
        <f t="shared" si="20"/>
        <v/>
      </c>
    </row>
    <row r="604" spans="1:13" x14ac:dyDescent="0.15">
      <c r="A604" s="12" t="s">
        <v>411</v>
      </c>
      <c r="B604" s="4" t="s">
        <v>412</v>
      </c>
      <c r="C604" s="5" t="s">
        <v>2332</v>
      </c>
      <c r="D604" s="4" t="s">
        <v>2333</v>
      </c>
      <c r="E604" s="11" t="s">
        <v>9</v>
      </c>
      <c r="F604" s="11" t="s">
        <v>10</v>
      </c>
      <c r="G604" s="6">
        <v>2.8526707267756199</v>
      </c>
      <c r="H604" s="6">
        <v>-0.23550033569335899</v>
      </c>
      <c r="I604" s="6">
        <v>4.7293235967178697</v>
      </c>
      <c r="J604" s="6">
        <v>-0.51532411575317405</v>
      </c>
      <c r="L604" s="4" t="str">
        <f t="shared" si="19"/>
        <v/>
      </c>
      <c r="M604" s="4" t="str">
        <f t="shared" si="20"/>
        <v/>
      </c>
    </row>
    <row r="605" spans="1:13" x14ac:dyDescent="0.15">
      <c r="A605" s="12" t="s">
        <v>411</v>
      </c>
      <c r="B605" s="4" t="s">
        <v>412</v>
      </c>
      <c r="C605" s="5" t="s">
        <v>413</v>
      </c>
      <c r="D605" s="4" t="s">
        <v>4084</v>
      </c>
      <c r="E605" s="11" t="s">
        <v>9</v>
      </c>
      <c r="F605" s="11" t="s">
        <v>10</v>
      </c>
      <c r="G605" s="6">
        <v>1.5723003463977101</v>
      </c>
      <c r="H605" s="6">
        <v>-0.17518281936645499</v>
      </c>
      <c r="I605" s="6">
        <v>3.7740765437305299</v>
      </c>
      <c r="J605" s="6">
        <v>-0.68256235122680697</v>
      </c>
      <c r="L605" s="4" t="str">
        <f t="shared" si="19"/>
        <v/>
      </c>
      <c r="M605" s="4" t="str">
        <f t="shared" si="20"/>
        <v/>
      </c>
    </row>
    <row r="606" spans="1:13" x14ac:dyDescent="0.15">
      <c r="A606" s="12" t="s">
        <v>411</v>
      </c>
      <c r="B606" s="4" t="s">
        <v>412</v>
      </c>
      <c r="C606" s="5" t="s">
        <v>5005</v>
      </c>
      <c r="D606" s="4" t="s">
        <v>5004</v>
      </c>
      <c r="E606" s="11" t="s">
        <v>10</v>
      </c>
      <c r="F606" s="11" t="s">
        <v>9</v>
      </c>
      <c r="G606" s="6">
        <v>2.9967929911709099</v>
      </c>
      <c r="H606" s="6">
        <v>-0.38855981826782199</v>
      </c>
      <c r="I606" s="6">
        <v>0.49197179121075701</v>
      </c>
      <c r="J606" s="6">
        <v>-0.35341501235961897</v>
      </c>
      <c r="L606" s="4" t="str">
        <f t="shared" si="19"/>
        <v/>
      </c>
      <c r="M606" s="4" t="str">
        <f t="shared" si="20"/>
        <v/>
      </c>
    </row>
    <row r="607" spans="1:13" x14ac:dyDescent="0.15">
      <c r="A607" s="12" t="s">
        <v>1816</v>
      </c>
      <c r="B607" s="4" t="s">
        <v>1817</v>
      </c>
      <c r="C607" s="5" t="s">
        <v>4106</v>
      </c>
      <c r="D607" s="4" t="s">
        <v>4105</v>
      </c>
      <c r="E607" s="11" t="s">
        <v>9</v>
      </c>
      <c r="F607" s="11" t="s">
        <v>10</v>
      </c>
      <c r="G607" s="6">
        <v>0.74146213411383299</v>
      </c>
      <c r="H607" s="6">
        <v>0.19254541397094699</v>
      </c>
      <c r="I607" s="6">
        <v>2.11212092055053</v>
      </c>
      <c r="J607" s="6">
        <v>-0.68461704254150402</v>
      </c>
      <c r="L607" s="4" t="str">
        <f t="shared" si="19"/>
        <v/>
      </c>
      <c r="M607" s="4" t="str">
        <f t="shared" si="20"/>
        <v/>
      </c>
    </row>
    <row r="608" spans="1:13" x14ac:dyDescent="0.15">
      <c r="A608" s="12" t="s">
        <v>1816</v>
      </c>
      <c r="B608" s="4" t="s">
        <v>1817</v>
      </c>
      <c r="C608" s="5" t="s">
        <v>1818</v>
      </c>
      <c r="D608" s="4" t="s">
        <v>1815</v>
      </c>
      <c r="E608" s="11" t="s">
        <v>10</v>
      </c>
      <c r="F608" s="11" t="s">
        <v>9</v>
      </c>
      <c r="G608" s="6">
        <v>1.89607876831997</v>
      </c>
      <c r="H608" s="6">
        <v>0.40469956398010298</v>
      </c>
      <c r="I608" s="6">
        <v>1.56104948051495</v>
      </c>
      <c r="J608" s="6">
        <v>-0.52724051475524902</v>
      </c>
      <c r="L608" s="4" t="str">
        <f t="shared" si="19"/>
        <v/>
      </c>
      <c r="M608" s="4" t="str">
        <f t="shared" si="20"/>
        <v/>
      </c>
    </row>
    <row r="609" spans="1:13" x14ac:dyDescent="0.15">
      <c r="A609" s="12" t="s">
        <v>911</v>
      </c>
      <c r="B609" s="4" t="s">
        <v>912</v>
      </c>
      <c r="C609" s="5">
        <v>1975</v>
      </c>
      <c r="D609" s="4" t="s">
        <v>2005</v>
      </c>
      <c r="E609" s="11" t="s">
        <v>10</v>
      </c>
      <c r="F609" s="11" t="s">
        <v>9</v>
      </c>
      <c r="G609" s="6">
        <v>4.3231916478030001</v>
      </c>
      <c r="H609" s="6">
        <v>-0.286089897155762</v>
      </c>
      <c r="I609" s="6">
        <v>0.97477252898742595</v>
      </c>
      <c r="J609" s="6">
        <v>-0.118558406829834</v>
      </c>
      <c r="L609" s="4" t="str">
        <f t="shared" si="19"/>
        <v/>
      </c>
      <c r="M609" s="4" t="str">
        <f t="shared" si="20"/>
        <v/>
      </c>
    </row>
    <row r="610" spans="1:13" x14ac:dyDescent="0.15">
      <c r="A610" s="12" t="s">
        <v>911</v>
      </c>
      <c r="B610" s="4" t="s">
        <v>912</v>
      </c>
      <c r="C610" s="5" t="s">
        <v>913</v>
      </c>
      <c r="D610" s="4" t="s">
        <v>3275</v>
      </c>
      <c r="E610" s="11" t="s">
        <v>10</v>
      </c>
      <c r="F610" s="11" t="s">
        <v>9</v>
      </c>
      <c r="G610" s="6">
        <v>2.60407895850663</v>
      </c>
      <c r="H610" s="6">
        <v>0.52565908432006803</v>
      </c>
      <c r="I610" s="6">
        <v>0.132723010489325</v>
      </c>
      <c r="J610" s="6">
        <v>-6.6774845123291002E-2</v>
      </c>
      <c r="L610" s="4" t="str">
        <f t="shared" si="19"/>
        <v/>
      </c>
      <c r="M610" s="4" t="str">
        <f t="shared" si="20"/>
        <v/>
      </c>
    </row>
    <row r="611" spans="1:13" x14ac:dyDescent="0.15">
      <c r="A611" s="12" t="s">
        <v>911</v>
      </c>
      <c r="B611" s="4" t="s">
        <v>912</v>
      </c>
      <c r="C611" s="5">
        <v>1975</v>
      </c>
      <c r="D611" s="4" t="s">
        <v>4425</v>
      </c>
      <c r="E611" s="11" t="s">
        <v>10</v>
      </c>
      <c r="F611" s="11" t="s">
        <v>9</v>
      </c>
      <c r="G611" s="6">
        <v>3.2639830423681699</v>
      </c>
      <c r="H611" s="6">
        <v>-0.26901817321777299</v>
      </c>
      <c r="I611" s="6">
        <v>0.62118116617701602</v>
      </c>
      <c r="J611" s="6">
        <v>-0.14291954040527299</v>
      </c>
      <c r="L611" s="4" t="str">
        <f t="shared" si="19"/>
        <v/>
      </c>
      <c r="M611" s="4" t="str">
        <f t="shared" si="20"/>
        <v/>
      </c>
    </row>
    <row r="612" spans="1:13" x14ac:dyDescent="0.15">
      <c r="A612" s="12" t="s">
        <v>911</v>
      </c>
      <c r="B612" s="4" t="s">
        <v>912</v>
      </c>
      <c r="C612" s="5" t="s">
        <v>4797</v>
      </c>
      <c r="D612" s="4" t="s">
        <v>4796</v>
      </c>
      <c r="E612" s="11" t="s">
        <v>10</v>
      </c>
      <c r="F612" s="11" t="s">
        <v>9</v>
      </c>
      <c r="G612" s="6">
        <v>2.82478763017965</v>
      </c>
      <c r="H612" s="6">
        <v>-0.48160743713378901</v>
      </c>
      <c r="I612" s="6">
        <v>0.326110258675116</v>
      </c>
      <c r="J612" s="6">
        <v>-0.26822280883789101</v>
      </c>
      <c r="L612" s="4" t="str">
        <f t="shared" si="19"/>
        <v/>
      </c>
      <c r="M612" s="4" t="str">
        <f t="shared" si="20"/>
        <v/>
      </c>
    </row>
    <row r="613" spans="1:13" x14ac:dyDescent="0.15">
      <c r="A613" s="12" t="s">
        <v>911</v>
      </c>
      <c r="B613" s="4" t="s">
        <v>912</v>
      </c>
      <c r="C613" s="5" t="s">
        <v>5053</v>
      </c>
      <c r="D613" s="4" t="s">
        <v>5054</v>
      </c>
      <c r="E613" s="11" t="s">
        <v>10</v>
      </c>
      <c r="F613" s="11" t="s">
        <v>9</v>
      </c>
      <c r="G613" s="6">
        <v>1.55289274039127</v>
      </c>
      <c r="H613" s="6">
        <v>-0.52009010314941395</v>
      </c>
      <c r="I613" s="6">
        <v>0.32064905752127998</v>
      </c>
      <c r="J613" s="6">
        <v>-0.41031503677368197</v>
      </c>
      <c r="L613" s="4" t="str">
        <f t="shared" si="19"/>
        <v/>
      </c>
      <c r="M613" s="4" t="str">
        <f t="shared" si="20"/>
        <v/>
      </c>
    </row>
    <row r="614" spans="1:13" x14ac:dyDescent="0.15">
      <c r="A614" s="12" t="s">
        <v>911</v>
      </c>
      <c r="B614" s="4" t="s">
        <v>912</v>
      </c>
      <c r="C614" s="5" t="s">
        <v>4797</v>
      </c>
      <c r="D614" s="4" t="s">
        <v>5709</v>
      </c>
      <c r="E614" s="11" t="s">
        <v>10</v>
      </c>
      <c r="F614" s="11" t="s">
        <v>9</v>
      </c>
      <c r="G614" s="6">
        <v>3.21111762357179</v>
      </c>
      <c r="H614" s="6">
        <v>-0.50007677078247104</v>
      </c>
      <c r="I614" s="6">
        <v>0.33835363254838102</v>
      </c>
      <c r="J614" s="6">
        <v>-0.23720121383667001</v>
      </c>
      <c r="L614" s="4" t="str">
        <f t="shared" si="19"/>
        <v/>
      </c>
      <c r="M614" s="4" t="str">
        <f t="shared" si="20"/>
        <v/>
      </c>
    </row>
    <row r="615" spans="1:13" x14ac:dyDescent="0.15">
      <c r="A615" s="12" t="s">
        <v>1848</v>
      </c>
      <c r="B615" s="4" t="s">
        <v>1849</v>
      </c>
      <c r="C615" s="5" t="s">
        <v>1850</v>
      </c>
      <c r="D615" s="4" t="s">
        <v>3918</v>
      </c>
      <c r="E615" s="11" t="s">
        <v>10</v>
      </c>
      <c r="F615" s="11" t="s">
        <v>9</v>
      </c>
      <c r="G615" s="6">
        <v>2.9205851153806899</v>
      </c>
      <c r="H615" s="6">
        <v>-0.41909027099609403</v>
      </c>
      <c r="I615" s="6">
        <v>0.69827123858326101</v>
      </c>
      <c r="J615" s="6">
        <v>-0.40537309646606401</v>
      </c>
      <c r="L615" s="4" t="str">
        <f t="shared" si="19"/>
        <v/>
      </c>
      <c r="M615" s="4" t="str">
        <f t="shared" si="20"/>
        <v/>
      </c>
    </row>
    <row r="616" spans="1:13" x14ac:dyDescent="0.15">
      <c r="A616" s="12" t="s">
        <v>4693</v>
      </c>
      <c r="B616" s="4" t="s">
        <v>4694</v>
      </c>
      <c r="C616" s="5">
        <v>4914</v>
      </c>
      <c r="D616" s="4" t="s">
        <v>4984</v>
      </c>
      <c r="E616" s="11" t="s">
        <v>10</v>
      </c>
      <c r="F616" s="11" t="s">
        <v>9</v>
      </c>
      <c r="G616" s="6">
        <v>2.8727464023304701</v>
      </c>
      <c r="H616" s="6">
        <v>0.271985054016113</v>
      </c>
      <c r="I616" s="6">
        <v>1.2422436335206499</v>
      </c>
      <c r="J616" s="6">
        <v>0.23940706253051799</v>
      </c>
      <c r="L616" s="4" t="str">
        <f t="shared" si="19"/>
        <v/>
      </c>
      <c r="M616" s="4" t="str">
        <f t="shared" si="20"/>
        <v/>
      </c>
    </row>
    <row r="617" spans="1:13" x14ac:dyDescent="0.15">
      <c r="A617" s="12" t="s">
        <v>1530</v>
      </c>
      <c r="B617" s="4" t="s">
        <v>1531</v>
      </c>
      <c r="C617" s="5">
        <v>8350</v>
      </c>
      <c r="D617" s="4" t="s">
        <v>1529</v>
      </c>
      <c r="E617" s="11" t="s">
        <v>10</v>
      </c>
      <c r="F617" s="11" t="s">
        <v>9</v>
      </c>
      <c r="G617" s="6">
        <v>3.0911241745362501</v>
      </c>
      <c r="H617" s="6">
        <v>-0.35157060623168901</v>
      </c>
      <c r="I617" s="6">
        <v>0.71772082645547997</v>
      </c>
      <c r="J617" s="6">
        <v>-0.480074882507324</v>
      </c>
      <c r="L617" s="4" t="str">
        <f t="shared" si="19"/>
        <v/>
      </c>
      <c r="M617" s="4" t="str">
        <f t="shared" si="20"/>
        <v/>
      </c>
    </row>
    <row r="618" spans="1:13" x14ac:dyDescent="0.15">
      <c r="A618" s="12" t="s">
        <v>3041</v>
      </c>
      <c r="B618" s="4" t="s">
        <v>3042</v>
      </c>
      <c r="C618" s="5" t="s">
        <v>3043</v>
      </c>
      <c r="D618" s="4" t="s">
        <v>3040</v>
      </c>
      <c r="E618" s="11" t="s">
        <v>9</v>
      </c>
      <c r="F618" s="11" t="s">
        <v>10</v>
      </c>
      <c r="G618" s="6">
        <v>0.424518400473746</v>
      </c>
      <c r="H618" s="6">
        <v>-4.4344902038574198E-2</v>
      </c>
      <c r="I618" s="6">
        <v>2.64366857757109</v>
      </c>
      <c r="J618" s="6">
        <v>-0.550947666168213</v>
      </c>
      <c r="L618" s="4" t="str">
        <f t="shared" si="19"/>
        <v/>
      </c>
      <c r="M618" s="4" t="str">
        <f t="shared" si="20"/>
        <v/>
      </c>
    </row>
    <row r="619" spans="1:13" x14ac:dyDescent="0.15">
      <c r="A619" s="12" t="s">
        <v>3041</v>
      </c>
      <c r="B619" s="4" t="s">
        <v>3042</v>
      </c>
      <c r="C619" s="5" t="s">
        <v>3043</v>
      </c>
      <c r="D619" s="4" t="s">
        <v>3044</v>
      </c>
      <c r="E619" s="11" t="s">
        <v>9</v>
      </c>
      <c r="F619" s="11" t="s">
        <v>10</v>
      </c>
      <c r="G619" s="6">
        <v>0.154944720027542</v>
      </c>
      <c r="H619" s="6">
        <v>-2.0674228668212901E-2</v>
      </c>
      <c r="I619" s="6">
        <v>2.8569795844158801</v>
      </c>
      <c r="J619" s="6">
        <v>-0.62274026870727495</v>
      </c>
      <c r="L619" s="4" t="str">
        <f t="shared" si="19"/>
        <v/>
      </c>
      <c r="M619" s="4" t="str">
        <f t="shared" si="20"/>
        <v/>
      </c>
    </row>
    <row r="620" spans="1:13" x14ac:dyDescent="0.15">
      <c r="A620" s="12" t="s">
        <v>4132</v>
      </c>
      <c r="B620" s="4" t="s">
        <v>4133</v>
      </c>
      <c r="C620" s="5">
        <v>8533</v>
      </c>
      <c r="D620" s="4" t="s">
        <v>4131</v>
      </c>
      <c r="E620" s="11" t="s">
        <v>9</v>
      </c>
      <c r="F620" s="11" t="s">
        <v>10</v>
      </c>
      <c r="G620" s="6">
        <v>1.57447343584398</v>
      </c>
      <c r="H620" s="6">
        <v>0.22569656372070299</v>
      </c>
      <c r="I620" s="6">
        <v>5.7211805778865701</v>
      </c>
      <c r="J620" s="6">
        <v>-0.83366918563842796</v>
      </c>
      <c r="L620" s="4" t="str">
        <f t="shared" si="19"/>
        <v/>
      </c>
      <c r="M620" s="4" t="str">
        <f t="shared" si="20"/>
        <v/>
      </c>
    </row>
    <row r="621" spans="1:13" x14ac:dyDescent="0.15">
      <c r="A621" s="12" t="s">
        <v>4115</v>
      </c>
      <c r="B621" s="4" t="s">
        <v>4116</v>
      </c>
      <c r="C621" s="5">
        <v>8535</v>
      </c>
      <c r="D621" s="4" t="s">
        <v>4114</v>
      </c>
      <c r="E621" s="11" t="s">
        <v>9</v>
      </c>
      <c r="F621" s="11" t="s">
        <v>10</v>
      </c>
      <c r="G621" s="6">
        <v>1.87569446220394</v>
      </c>
      <c r="H621" s="6">
        <v>0.21815252304077101</v>
      </c>
      <c r="I621" s="6">
        <v>3.3735683524670899</v>
      </c>
      <c r="J621" s="6">
        <v>-0.52538347244262695</v>
      </c>
      <c r="L621" s="4" t="str">
        <f t="shared" si="19"/>
        <v/>
      </c>
      <c r="M621" s="4" t="str">
        <f t="shared" si="20"/>
        <v/>
      </c>
    </row>
    <row r="622" spans="1:13" x14ac:dyDescent="0.15">
      <c r="A622" s="12" t="s">
        <v>4115</v>
      </c>
      <c r="B622" s="4" t="s">
        <v>4116</v>
      </c>
      <c r="C622" s="5">
        <v>8536</v>
      </c>
      <c r="D622" s="4" t="s">
        <v>5254</v>
      </c>
      <c r="E622" s="11" t="s">
        <v>9</v>
      </c>
      <c r="F622" s="11" t="s">
        <v>10</v>
      </c>
      <c r="G622" s="6">
        <v>1.1071829735832099</v>
      </c>
      <c r="H622" s="6">
        <v>6.6871643066406306E-2</v>
      </c>
      <c r="I622" s="6">
        <v>4.7044299189538696</v>
      </c>
      <c r="J622" s="6">
        <v>-0.53318214416503895</v>
      </c>
      <c r="L622" s="4" t="str">
        <f t="shared" si="19"/>
        <v/>
      </c>
      <c r="M622" s="4" t="str">
        <f t="shared" si="20"/>
        <v/>
      </c>
    </row>
    <row r="623" spans="1:13" x14ac:dyDescent="0.15">
      <c r="A623" s="12" t="s">
        <v>5095</v>
      </c>
      <c r="B623" s="4" t="s">
        <v>5096</v>
      </c>
      <c r="C623" s="5">
        <v>11879</v>
      </c>
      <c r="D623" s="4" t="s">
        <v>5094</v>
      </c>
      <c r="E623" s="11" t="s">
        <v>9</v>
      </c>
      <c r="F623" s="11" t="s">
        <v>10</v>
      </c>
      <c r="G623" s="6">
        <v>2.1484242337003399</v>
      </c>
      <c r="H623" s="6">
        <v>-0.26846170425415</v>
      </c>
      <c r="I623" s="6">
        <v>2.9209840957946298</v>
      </c>
      <c r="J623" s="6">
        <v>-0.484791278839111</v>
      </c>
      <c r="L623" s="4" t="str">
        <f t="shared" si="19"/>
        <v/>
      </c>
      <c r="M623" s="4" t="str">
        <f t="shared" si="20"/>
        <v/>
      </c>
    </row>
    <row r="624" spans="1:13" x14ac:dyDescent="0.15">
      <c r="A624" s="12" t="s">
        <v>2696</v>
      </c>
      <c r="B624" s="4" t="s">
        <v>2697</v>
      </c>
      <c r="C624" s="5">
        <v>16254</v>
      </c>
      <c r="D624" s="4" t="s">
        <v>2695</v>
      </c>
      <c r="E624" s="11" t="s">
        <v>10</v>
      </c>
      <c r="F624" s="11" t="s">
        <v>9</v>
      </c>
      <c r="G624" s="6">
        <v>3.9526555293916399</v>
      </c>
      <c r="H624" s="6">
        <v>-0.62330722808837902</v>
      </c>
      <c r="I624" s="6">
        <v>0.15566956994669301</v>
      </c>
      <c r="J624" s="6">
        <v>-2.31733322143555E-2</v>
      </c>
      <c r="L624" s="4" t="str">
        <f t="shared" si="19"/>
        <v/>
      </c>
      <c r="M624" s="4" t="str">
        <f t="shared" si="20"/>
        <v/>
      </c>
    </row>
    <row r="625" spans="1:13" x14ac:dyDescent="0.15">
      <c r="A625" s="12" t="s">
        <v>2696</v>
      </c>
      <c r="B625" s="4" t="s">
        <v>2697</v>
      </c>
      <c r="C625" s="5">
        <v>8970</v>
      </c>
      <c r="D625" s="4" t="s">
        <v>2948</v>
      </c>
      <c r="E625" s="11" t="s">
        <v>10</v>
      </c>
      <c r="F625" s="11" t="s">
        <v>9</v>
      </c>
      <c r="G625" s="6">
        <v>3.3481328855058599</v>
      </c>
      <c r="H625" s="6">
        <v>-0.53899574279785201</v>
      </c>
      <c r="I625" s="6">
        <v>0.12703922670826401</v>
      </c>
      <c r="J625" s="6">
        <v>-3.7401199340820299E-2</v>
      </c>
      <c r="L625" s="4" t="str">
        <f t="shared" si="19"/>
        <v/>
      </c>
      <c r="M625" s="4" t="str">
        <f t="shared" si="20"/>
        <v/>
      </c>
    </row>
    <row r="626" spans="1:13" x14ac:dyDescent="0.15">
      <c r="A626" s="12" t="s">
        <v>2696</v>
      </c>
      <c r="B626" s="4" t="s">
        <v>2697</v>
      </c>
      <c r="C626" s="5">
        <v>8971</v>
      </c>
      <c r="D626" s="4" t="s">
        <v>4296</v>
      </c>
      <c r="E626" s="11" t="s">
        <v>10</v>
      </c>
      <c r="F626" s="11" t="s">
        <v>9</v>
      </c>
      <c r="G626" s="6">
        <v>4.95992441964649</v>
      </c>
      <c r="H626" s="6">
        <v>-0.71389961242675803</v>
      </c>
      <c r="I626" s="6">
        <v>0.22055538984936801</v>
      </c>
      <c r="J626" s="6">
        <v>5.3997993469238302E-2</v>
      </c>
      <c r="L626" s="4" t="str">
        <f t="shared" si="19"/>
        <v/>
      </c>
      <c r="M626" s="4" t="str">
        <f t="shared" si="20"/>
        <v/>
      </c>
    </row>
    <row r="627" spans="1:13" x14ac:dyDescent="0.15">
      <c r="A627" s="12" t="s">
        <v>1785</v>
      </c>
      <c r="B627" s="4" t="s">
        <v>1786</v>
      </c>
      <c r="C627" s="5">
        <v>4522</v>
      </c>
      <c r="D627" s="4" t="s">
        <v>1784</v>
      </c>
      <c r="E627" s="11" t="s">
        <v>9</v>
      </c>
      <c r="F627" s="11" t="s">
        <v>10</v>
      </c>
      <c r="G627" s="6">
        <v>0.679099394311247</v>
      </c>
      <c r="H627" s="6">
        <v>-0.15930891036987299</v>
      </c>
      <c r="I627" s="6">
        <v>2.87828260354194</v>
      </c>
      <c r="J627" s="6">
        <v>0.53576683998107899</v>
      </c>
      <c r="L627" s="4" t="str">
        <f t="shared" si="19"/>
        <v/>
      </c>
      <c r="M627" s="4" t="str">
        <f t="shared" si="20"/>
        <v/>
      </c>
    </row>
    <row r="628" spans="1:13" x14ac:dyDescent="0.15">
      <c r="A628" s="12" t="s">
        <v>1125</v>
      </c>
      <c r="B628" s="4" t="s">
        <v>1126</v>
      </c>
      <c r="C628" s="5">
        <v>3124</v>
      </c>
      <c r="D628" s="4" t="s">
        <v>4403</v>
      </c>
      <c r="E628" s="11" t="s">
        <v>9</v>
      </c>
      <c r="F628" s="11" t="s">
        <v>10</v>
      </c>
      <c r="G628" s="6">
        <v>2.4609956420110501</v>
      </c>
      <c r="H628" s="6">
        <v>-0.17724037170410201</v>
      </c>
      <c r="I628" s="6">
        <v>5.5322216314331802</v>
      </c>
      <c r="J628" s="6">
        <v>-0.42687129974365201</v>
      </c>
      <c r="L628" s="4" t="str">
        <f t="shared" si="19"/>
        <v/>
      </c>
      <c r="M628" s="4" t="str">
        <f t="shared" si="20"/>
        <v/>
      </c>
    </row>
    <row r="629" spans="1:13" x14ac:dyDescent="0.15">
      <c r="A629" s="12" t="s">
        <v>1125</v>
      </c>
      <c r="B629" s="4" t="s">
        <v>1126</v>
      </c>
      <c r="C629" s="5">
        <v>3125</v>
      </c>
      <c r="D629" s="4" t="s">
        <v>4441</v>
      </c>
      <c r="E629" s="11" t="s">
        <v>10</v>
      </c>
      <c r="F629" s="11" t="s">
        <v>9</v>
      </c>
      <c r="G629" s="6">
        <v>2.8208365773446502</v>
      </c>
      <c r="H629" s="6">
        <v>-0.29360580444335899</v>
      </c>
      <c r="I629" s="6">
        <v>0.39218000035468098</v>
      </c>
      <c r="J629" s="6">
        <v>-0.27733850479125999</v>
      </c>
      <c r="L629" s="4" t="str">
        <f t="shared" si="19"/>
        <v/>
      </c>
      <c r="M629" s="4" t="str">
        <f t="shared" si="20"/>
        <v/>
      </c>
    </row>
    <row r="630" spans="1:13" x14ac:dyDescent="0.15">
      <c r="A630" s="12" t="s">
        <v>1897</v>
      </c>
      <c r="B630" s="4" t="s">
        <v>1898</v>
      </c>
      <c r="C630" s="5" t="s">
        <v>1899</v>
      </c>
      <c r="D630" s="4" t="s">
        <v>1896</v>
      </c>
      <c r="E630" s="11" t="s">
        <v>9</v>
      </c>
      <c r="F630" s="11" t="s">
        <v>10</v>
      </c>
      <c r="G630" s="6">
        <v>0.453696020919442</v>
      </c>
      <c r="H630" s="6">
        <v>0.132044792175293</v>
      </c>
      <c r="I630" s="6">
        <v>2.6716946253308</v>
      </c>
      <c r="J630" s="6">
        <v>-0.67009925842285201</v>
      </c>
      <c r="L630" s="4" t="str">
        <f t="shared" si="19"/>
        <v/>
      </c>
      <c r="M630" s="4" t="str">
        <f t="shared" si="20"/>
        <v/>
      </c>
    </row>
    <row r="631" spans="1:13" x14ac:dyDescent="0.15">
      <c r="A631" s="12" t="s">
        <v>1897</v>
      </c>
      <c r="B631" s="4" t="s">
        <v>1898</v>
      </c>
      <c r="C631" s="5" t="s">
        <v>4356</v>
      </c>
      <c r="D631" s="4" t="s">
        <v>4357</v>
      </c>
      <c r="E631" s="11" t="s">
        <v>10</v>
      </c>
      <c r="F631" s="11" t="s">
        <v>9</v>
      </c>
      <c r="G631" s="6">
        <v>2.7911289166521098</v>
      </c>
      <c r="H631" s="6">
        <v>-0.3937668800354</v>
      </c>
      <c r="I631" s="6">
        <v>1.0803803645635599</v>
      </c>
      <c r="J631" s="6">
        <v>0.154382228851318</v>
      </c>
      <c r="L631" s="4" t="str">
        <f t="shared" si="19"/>
        <v/>
      </c>
      <c r="M631" s="4" t="str">
        <f t="shared" si="20"/>
        <v/>
      </c>
    </row>
    <row r="632" spans="1:13" x14ac:dyDescent="0.15">
      <c r="A632" s="12" t="s">
        <v>1897</v>
      </c>
      <c r="B632" s="4" t="s">
        <v>1898</v>
      </c>
      <c r="C632" s="5" t="s">
        <v>4530</v>
      </c>
      <c r="D632" s="4" t="s">
        <v>4529</v>
      </c>
      <c r="E632" s="11" t="s">
        <v>10</v>
      </c>
      <c r="F632" s="11" t="s">
        <v>9</v>
      </c>
      <c r="G632" s="6">
        <v>3.1833748924838301</v>
      </c>
      <c r="H632" s="6">
        <v>-0.41008377075195301</v>
      </c>
      <c r="I632" s="6">
        <v>1.62649627347602</v>
      </c>
      <c r="J632" s="6">
        <v>-0.27164077758789101</v>
      </c>
      <c r="L632" s="4" t="str">
        <f t="shared" si="19"/>
        <v/>
      </c>
      <c r="M632" s="4" t="str">
        <f t="shared" si="20"/>
        <v/>
      </c>
    </row>
    <row r="633" spans="1:13" x14ac:dyDescent="0.15">
      <c r="A633" s="12" t="s">
        <v>1414</v>
      </c>
      <c r="B633" s="4" t="s">
        <v>1415</v>
      </c>
      <c r="C633" s="5">
        <v>941</v>
      </c>
      <c r="D633" s="4" t="s">
        <v>3305</v>
      </c>
      <c r="E633" s="11" t="s">
        <v>9</v>
      </c>
      <c r="F633" s="11" t="s">
        <v>10</v>
      </c>
      <c r="G633" s="6">
        <v>0.41690030684944202</v>
      </c>
      <c r="H633" s="6">
        <v>8.13751220703125E-2</v>
      </c>
      <c r="I633" s="6">
        <v>4.0007284275612998</v>
      </c>
      <c r="J633" s="6">
        <v>-0.58243656158447299</v>
      </c>
      <c r="L633" s="4" t="str">
        <f t="shared" si="19"/>
        <v/>
      </c>
      <c r="M633" s="4" t="str">
        <f t="shared" si="20"/>
        <v/>
      </c>
    </row>
    <row r="634" spans="1:13" x14ac:dyDescent="0.15">
      <c r="A634" s="12" t="s">
        <v>3074</v>
      </c>
      <c r="B634" s="4" t="s">
        <v>3075</v>
      </c>
      <c r="C634" s="5">
        <v>1103</v>
      </c>
      <c r="D634" s="4" t="s">
        <v>5115</v>
      </c>
      <c r="E634" s="11" t="s">
        <v>10</v>
      </c>
      <c r="F634" s="11" t="s">
        <v>9</v>
      </c>
      <c r="G634" s="6">
        <v>4.5729897216201802</v>
      </c>
      <c r="H634" s="6">
        <v>-0.23794507980346699</v>
      </c>
      <c r="I634" s="6">
        <v>0.23820743996867899</v>
      </c>
      <c r="J634" s="6">
        <v>2.3118019104003899E-2</v>
      </c>
      <c r="L634" s="4" t="str">
        <f t="shared" si="19"/>
        <v/>
      </c>
      <c r="M634" s="4" t="str">
        <f t="shared" si="20"/>
        <v/>
      </c>
    </row>
    <row r="635" spans="1:13" x14ac:dyDescent="0.15">
      <c r="A635" s="12" t="s">
        <v>3074</v>
      </c>
      <c r="B635" s="4" t="s">
        <v>3075</v>
      </c>
      <c r="C635" s="5">
        <v>1104</v>
      </c>
      <c r="D635" s="4" t="s">
        <v>5258</v>
      </c>
      <c r="E635" s="11" t="s">
        <v>9</v>
      </c>
      <c r="F635" s="11" t="s">
        <v>10</v>
      </c>
      <c r="G635" s="6">
        <v>3.1179695172627602</v>
      </c>
      <c r="H635" s="6">
        <v>-0.22477006912231401</v>
      </c>
      <c r="I635" s="6">
        <v>4.5837673740001499</v>
      </c>
      <c r="J635" s="6">
        <v>-0.48737907409668002</v>
      </c>
      <c r="L635" s="4" t="str">
        <f t="shared" si="19"/>
        <v/>
      </c>
      <c r="M635" s="4" t="str">
        <f t="shared" si="20"/>
        <v/>
      </c>
    </row>
    <row r="636" spans="1:13" x14ac:dyDescent="0.15">
      <c r="A636" s="12" t="s">
        <v>3074</v>
      </c>
      <c r="B636" s="4" t="s">
        <v>3075</v>
      </c>
      <c r="C636" s="5" t="s">
        <v>3076</v>
      </c>
      <c r="D636" s="4" t="s">
        <v>3073</v>
      </c>
      <c r="E636" s="11" t="s">
        <v>9</v>
      </c>
      <c r="F636" s="11" t="s">
        <v>10</v>
      </c>
      <c r="G636" s="6">
        <v>0.48059396624726303</v>
      </c>
      <c r="H636" s="6">
        <v>0.11839246749877901</v>
      </c>
      <c r="I636" s="6">
        <v>4.54263158993093</v>
      </c>
      <c r="J636" s="6">
        <v>0.65151333808898904</v>
      </c>
      <c r="L636" s="4" t="str">
        <f t="shared" si="19"/>
        <v/>
      </c>
      <c r="M636" s="4" t="str">
        <f t="shared" si="20"/>
        <v/>
      </c>
    </row>
    <row r="637" spans="1:13" x14ac:dyDescent="0.15">
      <c r="A637" s="12" t="s">
        <v>1429</v>
      </c>
      <c r="B637" s="4" t="s">
        <v>1430</v>
      </c>
      <c r="C637" s="5" t="s">
        <v>1431</v>
      </c>
      <c r="D637" s="4" t="s">
        <v>1428</v>
      </c>
      <c r="E637" s="11" t="s">
        <v>9</v>
      </c>
      <c r="F637" s="11" t="s">
        <v>10</v>
      </c>
      <c r="G637" s="6">
        <v>1.78447067456954</v>
      </c>
      <c r="H637" s="6">
        <v>0.15930604934692399</v>
      </c>
      <c r="I637" s="6">
        <v>4.7788080606252503</v>
      </c>
      <c r="J637" s="6">
        <v>-0.49837446212768599</v>
      </c>
      <c r="L637" s="4" t="str">
        <f t="shared" si="19"/>
        <v/>
      </c>
      <c r="M637" s="4" t="str">
        <f t="shared" si="20"/>
        <v/>
      </c>
    </row>
    <row r="638" spans="1:13" x14ac:dyDescent="0.15">
      <c r="A638" s="12" t="s">
        <v>835</v>
      </c>
      <c r="B638" s="4" t="s">
        <v>836</v>
      </c>
      <c r="C638" s="5">
        <v>173</v>
      </c>
      <c r="D638" s="4" t="s">
        <v>3512</v>
      </c>
      <c r="E638" s="11" t="s">
        <v>9</v>
      </c>
      <c r="F638" s="11" t="s">
        <v>10</v>
      </c>
      <c r="G638" s="6">
        <v>0.95907993098039401</v>
      </c>
      <c r="H638" s="6">
        <v>-0.50866508483886697</v>
      </c>
      <c r="I638" s="6">
        <v>1.80001292857266</v>
      </c>
      <c r="J638" s="6">
        <v>0.864865303039551</v>
      </c>
      <c r="L638" s="4" t="str">
        <f t="shared" si="19"/>
        <v/>
      </c>
      <c r="M638" s="4" t="str">
        <f t="shared" si="20"/>
        <v/>
      </c>
    </row>
    <row r="639" spans="1:13" x14ac:dyDescent="0.15">
      <c r="A639" s="12" t="s">
        <v>428</v>
      </c>
      <c r="B639" s="4" t="s">
        <v>429</v>
      </c>
      <c r="C639" s="5">
        <v>11539</v>
      </c>
      <c r="D639" s="4" t="s">
        <v>427</v>
      </c>
      <c r="E639" s="11" t="s">
        <v>10</v>
      </c>
      <c r="F639" s="11" t="s">
        <v>10</v>
      </c>
      <c r="G639" s="6">
        <v>3.6719923039393101</v>
      </c>
      <c r="H639" s="6">
        <v>-0.255508422851563</v>
      </c>
      <c r="I639" s="6">
        <v>6.2392437425705998</v>
      </c>
      <c r="J639" s="6">
        <v>-0.73450851440429699</v>
      </c>
      <c r="L639" s="4" t="str">
        <f t="shared" si="19"/>
        <v/>
      </c>
      <c r="M639" s="4" t="str">
        <f t="shared" si="20"/>
        <v/>
      </c>
    </row>
    <row r="640" spans="1:13" x14ac:dyDescent="0.15">
      <c r="A640" s="12" t="s">
        <v>428</v>
      </c>
      <c r="B640" s="4" t="s">
        <v>429</v>
      </c>
      <c r="C640" s="5">
        <v>11538</v>
      </c>
      <c r="D640" s="4" t="s">
        <v>2980</v>
      </c>
      <c r="E640" s="11" t="s">
        <v>9</v>
      </c>
      <c r="F640" s="11" t="s">
        <v>10</v>
      </c>
      <c r="G640" s="6">
        <v>0.77987417785917201</v>
      </c>
      <c r="H640" s="6">
        <v>-8.6340427398681599E-2</v>
      </c>
      <c r="I640" s="6">
        <v>3.4635184467630999</v>
      </c>
      <c r="J640" s="6">
        <v>-0.95513868331909202</v>
      </c>
      <c r="L640" s="4" t="str">
        <f t="shared" si="19"/>
        <v/>
      </c>
      <c r="M640" s="4" t="str">
        <f t="shared" si="20"/>
        <v/>
      </c>
    </row>
    <row r="641" spans="1:13" x14ac:dyDescent="0.15">
      <c r="A641" s="12" t="s">
        <v>1245</v>
      </c>
      <c r="B641" s="4" t="s">
        <v>1246</v>
      </c>
      <c r="C641" s="5">
        <v>188</v>
      </c>
      <c r="D641" s="4" t="s">
        <v>1244</v>
      </c>
      <c r="E641" s="11" t="s">
        <v>9</v>
      </c>
      <c r="F641" s="11" t="s">
        <v>10</v>
      </c>
      <c r="G641" s="6">
        <v>2.8467458192700499</v>
      </c>
      <c r="H641" s="6">
        <v>-0.17190885543823201</v>
      </c>
      <c r="I641" s="6">
        <v>4.6261876267534401</v>
      </c>
      <c r="J641" s="6">
        <v>-0.44264888763427701</v>
      </c>
      <c r="L641" s="4" t="str">
        <f t="shared" si="19"/>
        <v/>
      </c>
      <c r="M641" s="4" t="str">
        <f t="shared" si="20"/>
        <v/>
      </c>
    </row>
    <row r="642" spans="1:13" x14ac:dyDescent="0.15">
      <c r="A642" s="12" t="s">
        <v>1245</v>
      </c>
      <c r="B642" s="4" t="s">
        <v>1246</v>
      </c>
      <c r="C642" s="5" t="s">
        <v>5851</v>
      </c>
      <c r="D642" s="4" t="s">
        <v>5850</v>
      </c>
      <c r="E642" s="11" t="s">
        <v>9</v>
      </c>
      <c r="F642" s="11" t="s">
        <v>10</v>
      </c>
      <c r="G642" s="6">
        <v>1.1998950541475699</v>
      </c>
      <c r="H642" s="6">
        <v>-6.6546440124511705E-2</v>
      </c>
      <c r="I642" s="6">
        <v>4.7860609912580498</v>
      </c>
      <c r="J642" s="6">
        <v>-0.66359853744506803</v>
      </c>
      <c r="L642" s="4" t="str">
        <f t="shared" si="19"/>
        <v/>
      </c>
      <c r="M642" s="4" t="str">
        <f t="shared" si="20"/>
        <v/>
      </c>
    </row>
    <row r="643" spans="1:13" x14ac:dyDescent="0.15">
      <c r="A643" s="12" t="s">
        <v>3091</v>
      </c>
      <c r="B643" s="4" t="s">
        <v>3092</v>
      </c>
      <c r="C643" s="5" t="s">
        <v>3630</v>
      </c>
      <c r="D643" s="4" t="s">
        <v>3629</v>
      </c>
      <c r="E643" s="11" t="s">
        <v>10</v>
      </c>
      <c r="F643" s="11" t="s">
        <v>9</v>
      </c>
      <c r="G643" s="6">
        <v>3.60363888856826</v>
      </c>
      <c r="H643" s="6">
        <v>0.63301801681518599</v>
      </c>
      <c r="I643" s="6">
        <v>0.38337485363778701</v>
      </c>
      <c r="J643" s="6">
        <v>0.105502128601074</v>
      </c>
      <c r="L643" s="4" t="str">
        <f t="shared" ref="L643:L706" si="21">IF(E643="siNUAK1_siCT","x","")</f>
        <v/>
      </c>
      <c r="M643" s="4" t="str">
        <f t="shared" ref="M643:M706" si="22">IF(F643="BAY880_DMSO","x","")</f>
        <v/>
      </c>
    </row>
    <row r="644" spans="1:13" x14ac:dyDescent="0.15">
      <c r="A644" s="12" t="s">
        <v>1676</v>
      </c>
      <c r="B644" s="4" t="s">
        <v>1677</v>
      </c>
      <c r="C644" s="5">
        <v>12536</v>
      </c>
      <c r="D644" s="4" t="s">
        <v>4929</v>
      </c>
      <c r="E644" s="11" t="s">
        <v>9</v>
      </c>
      <c r="F644" s="11" t="s">
        <v>10</v>
      </c>
      <c r="G644" s="6">
        <v>0.43598353350059899</v>
      </c>
      <c r="H644" s="6">
        <v>-3.3982753753662102E-2</v>
      </c>
      <c r="I644" s="6">
        <v>2.7905743250864901</v>
      </c>
      <c r="J644" s="6">
        <v>-0.42718076705932601</v>
      </c>
      <c r="L644" s="4" t="str">
        <f t="shared" si="21"/>
        <v/>
      </c>
      <c r="M644" s="4" t="str">
        <f t="shared" si="22"/>
        <v/>
      </c>
    </row>
    <row r="645" spans="1:13" x14ac:dyDescent="0.15">
      <c r="A645" s="12" t="s">
        <v>1676</v>
      </c>
      <c r="B645" s="4" t="s">
        <v>1677</v>
      </c>
      <c r="C645" s="5" t="s">
        <v>1678</v>
      </c>
      <c r="D645" s="4" t="s">
        <v>1675</v>
      </c>
      <c r="E645" s="11" t="s">
        <v>10</v>
      </c>
      <c r="F645" s="11" t="s">
        <v>9</v>
      </c>
      <c r="G645" s="6">
        <v>3.3326750511011398</v>
      </c>
      <c r="H645" s="6">
        <v>0.281661987304688</v>
      </c>
      <c r="I645" s="6">
        <v>0.78334050374471398</v>
      </c>
      <c r="J645" s="6">
        <v>0.18722009658813499</v>
      </c>
      <c r="L645" s="4" t="str">
        <f t="shared" si="21"/>
        <v/>
      </c>
      <c r="M645" s="4" t="str">
        <f t="shared" si="22"/>
        <v/>
      </c>
    </row>
    <row r="646" spans="1:13" x14ac:dyDescent="0.15">
      <c r="A646" s="12" t="s">
        <v>1676</v>
      </c>
      <c r="B646" s="4" t="s">
        <v>1677</v>
      </c>
      <c r="C646" s="5" t="s">
        <v>4906</v>
      </c>
      <c r="D646" s="4" t="s">
        <v>4905</v>
      </c>
      <c r="E646" s="11" t="s">
        <v>10</v>
      </c>
      <c r="F646" s="11" t="s">
        <v>9</v>
      </c>
      <c r="G646" s="6">
        <v>4.5073635427660097</v>
      </c>
      <c r="H646" s="6">
        <v>-0.53423833847045898</v>
      </c>
      <c r="I646" s="6">
        <v>0.49009440707796698</v>
      </c>
      <c r="J646" s="6">
        <v>-0.35575294494628901</v>
      </c>
      <c r="L646" s="4" t="str">
        <f t="shared" si="21"/>
        <v/>
      </c>
      <c r="M646" s="4" t="str">
        <f t="shared" si="22"/>
        <v/>
      </c>
    </row>
    <row r="647" spans="1:13" x14ac:dyDescent="0.15">
      <c r="A647" s="12" t="s">
        <v>1676</v>
      </c>
      <c r="B647" s="4" t="s">
        <v>1677</v>
      </c>
      <c r="C647" s="5">
        <v>12535</v>
      </c>
      <c r="D647" s="4" t="s">
        <v>5754</v>
      </c>
      <c r="E647" s="11" t="s">
        <v>10</v>
      </c>
      <c r="F647" s="11" t="s">
        <v>9</v>
      </c>
      <c r="G647" s="6">
        <v>2.8518365957885599</v>
      </c>
      <c r="H647" s="6">
        <v>0.35492396354675299</v>
      </c>
      <c r="I647" s="6">
        <v>2.0711884715731999</v>
      </c>
      <c r="J647" s="6">
        <v>0.51866650581359897</v>
      </c>
      <c r="L647" s="4" t="str">
        <f t="shared" si="21"/>
        <v/>
      </c>
      <c r="M647" s="4" t="str">
        <f t="shared" si="22"/>
        <v/>
      </c>
    </row>
    <row r="648" spans="1:13" x14ac:dyDescent="0.15">
      <c r="A648" s="12" t="s">
        <v>515</v>
      </c>
      <c r="B648" s="4" t="s">
        <v>516</v>
      </c>
      <c r="C648" s="5" t="s">
        <v>517</v>
      </c>
      <c r="D648" s="4" t="s">
        <v>514</v>
      </c>
      <c r="E648" s="11" t="s">
        <v>10</v>
      </c>
      <c r="F648" s="11" t="s">
        <v>10</v>
      </c>
      <c r="G648" s="6">
        <v>4.4907726531244396</v>
      </c>
      <c r="H648" s="6">
        <v>-0.217989921569824</v>
      </c>
      <c r="I648" s="6">
        <v>4.3123095536479399</v>
      </c>
      <c r="J648" s="6">
        <v>-0.53783845901489302</v>
      </c>
      <c r="L648" s="4" t="str">
        <f t="shared" si="21"/>
        <v/>
      </c>
      <c r="M648" s="4" t="str">
        <f t="shared" si="22"/>
        <v/>
      </c>
    </row>
    <row r="649" spans="1:13" x14ac:dyDescent="0.15">
      <c r="A649" s="12" t="s">
        <v>515</v>
      </c>
      <c r="B649" s="4" t="s">
        <v>516</v>
      </c>
      <c r="C649" s="5" t="s">
        <v>2874</v>
      </c>
      <c r="D649" s="4" t="s">
        <v>2873</v>
      </c>
      <c r="E649" s="11" t="s">
        <v>10</v>
      </c>
      <c r="F649" s="11" t="s">
        <v>9</v>
      </c>
      <c r="G649" s="6">
        <v>3.6169692103962801</v>
      </c>
      <c r="H649" s="6">
        <v>0.54108428955078103</v>
      </c>
      <c r="I649" s="6">
        <v>1.11197253984636</v>
      </c>
      <c r="J649" s="6">
        <v>0.38233327865600603</v>
      </c>
      <c r="L649" s="4" t="str">
        <f t="shared" si="21"/>
        <v/>
      </c>
      <c r="M649" s="4" t="str">
        <f t="shared" si="22"/>
        <v/>
      </c>
    </row>
    <row r="650" spans="1:13" x14ac:dyDescent="0.15">
      <c r="A650" s="12" t="s">
        <v>515</v>
      </c>
      <c r="B650" s="4" t="s">
        <v>516</v>
      </c>
      <c r="C650" s="5">
        <v>4927</v>
      </c>
      <c r="D650" s="4" t="s">
        <v>3093</v>
      </c>
      <c r="E650" s="11" t="s">
        <v>10</v>
      </c>
      <c r="F650" s="11" t="s">
        <v>9</v>
      </c>
      <c r="G650" s="6">
        <v>3.1735600454656301</v>
      </c>
      <c r="H650" s="6">
        <v>-0.43545341491699202</v>
      </c>
      <c r="I650" s="6">
        <v>8.3751337957371302E-2</v>
      </c>
      <c r="J650" s="6">
        <v>5.0920963287353502E-2</v>
      </c>
      <c r="L650" s="4" t="str">
        <f t="shared" si="21"/>
        <v/>
      </c>
      <c r="M650" s="4" t="str">
        <f t="shared" si="22"/>
        <v/>
      </c>
    </row>
    <row r="651" spans="1:13" x14ac:dyDescent="0.15">
      <c r="A651" s="12" t="s">
        <v>439</v>
      </c>
      <c r="B651" s="4" t="s">
        <v>5928</v>
      </c>
      <c r="C651" s="5">
        <v>2778</v>
      </c>
      <c r="D651" s="4" t="s">
        <v>1930</v>
      </c>
      <c r="E651" s="11" t="s">
        <v>10</v>
      </c>
      <c r="F651" s="11" t="s">
        <v>9</v>
      </c>
      <c r="G651" s="6">
        <v>3.41907940526721</v>
      </c>
      <c r="H651" s="6">
        <v>-0.45242786407470698</v>
      </c>
      <c r="I651" s="6">
        <v>0.25345683273227698</v>
      </c>
      <c r="J651" s="6">
        <v>-8.7790966033935505E-2</v>
      </c>
      <c r="L651" s="4" t="str">
        <f t="shared" si="21"/>
        <v/>
      </c>
      <c r="M651" s="4" t="str">
        <f t="shared" si="22"/>
        <v/>
      </c>
    </row>
    <row r="652" spans="1:13" x14ac:dyDescent="0.15">
      <c r="A652" s="12" t="s">
        <v>439</v>
      </c>
      <c r="B652" s="4" t="s">
        <v>5928</v>
      </c>
      <c r="C652" s="5" t="s">
        <v>2684</v>
      </c>
      <c r="D652" s="4" t="s">
        <v>2683</v>
      </c>
      <c r="E652" s="11" t="s">
        <v>10</v>
      </c>
      <c r="F652" s="11" t="s">
        <v>9</v>
      </c>
      <c r="G652" s="6">
        <v>3.7873986545091798</v>
      </c>
      <c r="H652" s="6">
        <v>-0.48564338684081998</v>
      </c>
      <c r="I652" s="6">
        <v>0.92001830758662995</v>
      </c>
      <c r="J652" s="6">
        <v>-0.32148694992065402</v>
      </c>
      <c r="L652" s="4" t="str">
        <f t="shared" si="21"/>
        <v/>
      </c>
      <c r="M652" s="4" t="str">
        <f t="shared" si="22"/>
        <v/>
      </c>
    </row>
    <row r="653" spans="1:13" x14ac:dyDescent="0.15">
      <c r="A653" s="12" t="s">
        <v>439</v>
      </c>
      <c r="B653" s="4" t="s">
        <v>5928</v>
      </c>
      <c r="C653" s="5" t="s">
        <v>2684</v>
      </c>
      <c r="D653" s="4" t="s">
        <v>2685</v>
      </c>
      <c r="E653" s="11" t="s">
        <v>10</v>
      </c>
      <c r="F653" s="11" t="s">
        <v>9</v>
      </c>
      <c r="G653" s="6">
        <v>3.2359758022926401</v>
      </c>
      <c r="H653" s="6">
        <v>-0.37567472457885698</v>
      </c>
      <c r="I653" s="6">
        <v>0.201206352232283</v>
      </c>
      <c r="J653" s="6">
        <v>-6.5643310546875E-2</v>
      </c>
      <c r="L653" s="4" t="str">
        <f t="shared" si="21"/>
        <v/>
      </c>
      <c r="M653" s="4" t="str">
        <f t="shared" si="22"/>
        <v/>
      </c>
    </row>
    <row r="654" spans="1:13" x14ac:dyDescent="0.15">
      <c r="A654" s="12" t="s">
        <v>439</v>
      </c>
      <c r="B654" s="4" t="s">
        <v>5928</v>
      </c>
      <c r="C654" s="5" t="s">
        <v>3830</v>
      </c>
      <c r="D654" s="4" t="s">
        <v>3829</v>
      </c>
      <c r="E654" s="11" t="s">
        <v>10</v>
      </c>
      <c r="F654" s="11" t="s">
        <v>9</v>
      </c>
      <c r="G654" s="6">
        <v>4.3229225373131497</v>
      </c>
      <c r="H654" s="6">
        <v>-0.77464199066162098</v>
      </c>
      <c r="I654" s="6">
        <v>1.83669446903638</v>
      </c>
      <c r="J654" s="6">
        <v>-0.55248451232910201</v>
      </c>
      <c r="L654" s="4" t="str">
        <f t="shared" si="21"/>
        <v/>
      </c>
      <c r="M654" s="4" t="str">
        <f t="shared" si="22"/>
        <v/>
      </c>
    </row>
    <row r="655" spans="1:13" x14ac:dyDescent="0.15">
      <c r="A655" s="12" t="s">
        <v>439</v>
      </c>
      <c r="B655" s="4" t="s">
        <v>5928</v>
      </c>
      <c r="C655" s="5" t="s">
        <v>3843</v>
      </c>
      <c r="D655" s="4" t="s">
        <v>3842</v>
      </c>
      <c r="E655" s="11" t="s">
        <v>10</v>
      </c>
      <c r="F655" s="11" t="s">
        <v>9</v>
      </c>
      <c r="G655" s="6">
        <v>3.6554815779908498</v>
      </c>
      <c r="H655" s="6">
        <v>-0.435319423675537</v>
      </c>
      <c r="I655" s="6">
        <v>0.35308798063482</v>
      </c>
      <c r="J655" s="6">
        <v>-7.5146198272705106E-2</v>
      </c>
      <c r="L655" s="4" t="str">
        <f t="shared" si="21"/>
        <v/>
      </c>
      <c r="M655" s="4" t="str">
        <f t="shared" si="22"/>
        <v/>
      </c>
    </row>
    <row r="656" spans="1:13" x14ac:dyDescent="0.15">
      <c r="A656" s="12" t="s">
        <v>439</v>
      </c>
      <c r="B656" s="4" t="s">
        <v>5928</v>
      </c>
      <c r="C656" s="5" t="s">
        <v>3843</v>
      </c>
      <c r="D656" s="4" t="s">
        <v>3849</v>
      </c>
      <c r="E656" s="11" t="s">
        <v>10</v>
      </c>
      <c r="F656" s="11" t="s">
        <v>9</v>
      </c>
      <c r="G656" s="6">
        <v>3.6371924060179999</v>
      </c>
      <c r="H656" s="6">
        <v>-0.37913179397583002</v>
      </c>
      <c r="I656" s="6">
        <v>0.382175644291598</v>
      </c>
      <c r="J656" s="6">
        <v>-0.11083936691284201</v>
      </c>
      <c r="L656" s="4" t="str">
        <f t="shared" si="21"/>
        <v/>
      </c>
      <c r="M656" s="4" t="str">
        <f t="shared" si="22"/>
        <v/>
      </c>
    </row>
    <row r="657" spans="1:13" x14ac:dyDescent="0.15">
      <c r="A657" s="12" t="s">
        <v>439</v>
      </c>
      <c r="B657" s="4" t="s">
        <v>5928</v>
      </c>
      <c r="C657" s="5" t="s">
        <v>4289</v>
      </c>
      <c r="D657" s="4" t="s">
        <v>4288</v>
      </c>
      <c r="E657" s="11" t="s">
        <v>10</v>
      </c>
      <c r="F657" s="11" t="s">
        <v>9</v>
      </c>
      <c r="G657" s="6">
        <v>6.1066207787046398</v>
      </c>
      <c r="H657" s="6">
        <v>-0.60248708724975597</v>
      </c>
      <c r="I657" s="6">
        <v>0.184719450274175</v>
      </c>
      <c r="J657" s="6">
        <v>-0.102429389953613</v>
      </c>
      <c r="L657" s="4" t="str">
        <f t="shared" si="21"/>
        <v/>
      </c>
      <c r="M657" s="4" t="str">
        <f t="shared" si="22"/>
        <v/>
      </c>
    </row>
    <row r="658" spans="1:13" x14ac:dyDescent="0.15">
      <c r="A658" s="12" t="s">
        <v>439</v>
      </c>
      <c r="B658" s="4" t="s">
        <v>5928</v>
      </c>
      <c r="C658" s="5">
        <v>2789</v>
      </c>
      <c r="D658" s="4" t="s">
        <v>4395</v>
      </c>
      <c r="E658" s="11" t="s">
        <v>10</v>
      </c>
      <c r="F658" s="11" t="s">
        <v>9</v>
      </c>
      <c r="G658" s="6">
        <v>2.41475232913404</v>
      </c>
      <c r="H658" s="6">
        <v>-0.44868659973144498</v>
      </c>
      <c r="I658" s="6">
        <v>0.13343238993929099</v>
      </c>
      <c r="J658" s="6">
        <v>3.5493850708007799E-2</v>
      </c>
      <c r="L658" s="4" t="str">
        <f t="shared" si="21"/>
        <v/>
      </c>
      <c r="M658" s="4" t="str">
        <f t="shared" si="22"/>
        <v/>
      </c>
    </row>
    <row r="659" spans="1:13" x14ac:dyDescent="0.15">
      <c r="A659" s="12" t="s">
        <v>439</v>
      </c>
      <c r="B659" s="4" t="s">
        <v>5928</v>
      </c>
      <c r="C659" s="5" t="s">
        <v>3843</v>
      </c>
      <c r="D659" s="4" t="s">
        <v>4515</v>
      </c>
      <c r="E659" s="11" t="s">
        <v>10</v>
      </c>
      <c r="F659" s="11" t="s">
        <v>9</v>
      </c>
      <c r="G659" s="6">
        <v>3.4296358462556298</v>
      </c>
      <c r="H659" s="6">
        <v>-0.51491975784301802</v>
      </c>
      <c r="I659" s="6">
        <v>0.51085067719236799</v>
      </c>
      <c r="J659" s="6">
        <v>0.239543437957764</v>
      </c>
      <c r="L659" s="4" t="str">
        <f t="shared" si="21"/>
        <v/>
      </c>
      <c r="M659" s="4" t="str">
        <f t="shared" si="22"/>
        <v/>
      </c>
    </row>
    <row r="660" spans="1:13" x14ac:dyDescent="0.15">
      <c r="A660" s="12" t="s">
        <v>439</v>
      </c>
      <c r="B660" s="4" t="s">
        <v>5928</v>
      </c>
      <c r="C660" s="5" t="s">
        <v>3843</v>
      </c>
      <c r="D660" s="4" t="s">
        <v>4535</v>
      </c>
      <c r="E660" s="11" t="s">
        <v>10</v>
      </c>
      <c r="F660" s="11" t="s">
        <v>9</v>
      </c>
      <c r="G660" s="6">
        <v>2.8096129032058998</v>
      </c>
      <c r="H660" s="6">
        <v>-0.39125680923461897</v>
      </c>
      <c r="I660" s="6">
        <v>0.37920491404117301</v>
      </c>
      <c r="J660" s="6">
        <v>0.156181335449219</v>
      </c>
      <c r="L660" s="4" t="str">
        <f t="shared" si="21"/>
        <v/>
      </c>
      <c r="M660" s="4" t="str">
        <f t="shared" si="22"/>
        <v/>
      </c>
    </row>
    <row r="661" spans="1:13" x14ac:dyDescent="0.15">
      <c r="A661" s="12" t="s">
        <v>439</v>
      </c>
      <c r="B661" s="4" t="s">
        <v>5928</v>
      </c>
      <c r="C661" s="5" t="s">
        <v>4882</v>
      </c>
      <c r="D661" s="4" t="s">
        <v>4881</v>
      </c>
      <c r="E661" s="11" t="s">
        <v>10</v>
      </c>
      <c r="F661" s="11" t="s">
        <v>9</v>
      </c>
      <c r="G661" s="6">
        <v>3.5408750785726801</v>
      </c>
      <c r="H661" s="6">
        <v>-0.32297229766845698</v>
      </c>
      <c r="I661" s="6">
        <v>0.17690701604251</v>
      </c>
      <c r="J661" s="6">
        <v>4.4546604156494099E-2</v>
      </c>
      <c r="L661" s="4" t="str">
        <f t="shared" si="21"/>
        <v/>
      </c>
      <c r="M661" s="4" t="str">
        <f t="shared" si="22"/>
        <v/>
      </c>
    </row>
    <row r="662" spans="1:13" x14ac:dyDescent="0.15">
      <c r="A662" s="12" t="s">
        <v>439</v>
      </c>
      <c r="B662" s="4" t="s">
        <v>5928</v>
      </c>
      <c r="C662" s="5" t="s">
        <v>5364</v>
      </c>
      <c r="D662" s="4" t="s">
        <v>5363</v>
      </c>
      <c r="E662" s="11" t="s">
        <v>10</v>
      </c>
      <c r="F662" s="11" t="s">
        <v>9</v>
      </c>
      <c r="G662" s="6">
        <v>3.7076959969037002</v>
      </c>
      <c r="H662" s="6">
        <v>-0.405682563781738</v>
      </c>
      <c r="I662" s="6">
        <v>0.24085353483679001</v>
      </c>
      <c r="J662" s="6">
        <v>4.35333251953125E-2</v>
      </c>
      <c r="L662" s="4" t="str">
        <f t="shared" si="21"/>
        <v/>
      </c>
      <c r="M662" s="4" t="str">
        <f t="shared" si="22"/>
        <v/>
      </c>
    </row>
    <row r="663" spans="1:13" x14ac:dyDescent="0.15">
      <c r="A663" s="12" t="s">
        <v>439</v>
      </c>
      <c r="B663" s="4" t="s">
        <v>5928</v>
      </c>
      <c r="C663" s="5" t="s">
        <v>5364</v>
      </c>
      <c r="D663" s="4" t="s">
        <v>5365</v>
      </c>
      <c r="E663" s="11" t="s">
        <v>10</v>
      </c>
      <c r="F663" s="11" t="s">
        <v>9</v>
      </c>
      <c r="G663" s="6">
        <v>3.29760501239952</v>
      </c>
      <c r="H663" s="6">
        <v>-0.435139179229736</v>
      </c>
      <c r="I663" s="6">
        <v>0.16666879278628599</v>
      </c>
      <c r="J663" s="6">
        <v>-2.9261589050293E-2</v>
      </c>
      <c r="L663" s="4" t="str">
        <f t="shared" si="21"/>
        <v/>
      </c>
      <c r="M663" s="4" t="str">
        <f t="shared" si="22"/>
        <v/>
      </c>
    </row>
    <row r="664" spans="1:13" x14ac:dyDescent="0.15">
      <c r="A664" s="12" t="s">
        <v>439</v>
      </c>
      <c r="B664" s="4" t="s">
        <v>5928</v>
      </c>
      <c r="C664" s="5" t="s">
        <v>4882</v>
      </c>
      <c r="D664" s="4" t="s">
        <v>5745</v>
      </c>
      <c r="E664" s="11" t="s">
        <v>10</v>
      </c>
      <c r="F664" s="11" t="s">
        <v>9</v>
      </c>
      <c r="G664" s="6">
        <v>4.13169093952542</v>
      </c>
      <c r="H664" s="6">
        <v>-0.495251655578613</v>
      </c>
      <c r="I664" s="6">
        <v>0.71749255857547101</v>
      </c>
      <c r="J664" s="6">
        <v>-0.176374912261963</v>
      </c>
      <c r="L664" s="4" t="str">
        <f t="shared" si="21"/>
        <v/>
      </c>
      <c r="M664" s="4" t="str">
        <f t="shared" si="22"/>
        <v/>
      </c>
    </row>
    <row r="665" spans="1:13" x14ac:dyDescent="0.15">
      <c r="A665" s="12" t="s">
        <v>439</v>
      </c>
      <c r="B665" s="4" t="s">
        <v>5928</v>
      </c>
      <c r="C665" s="5" t="s">
        <v>4882</v>
      </c>
      <c r="D665" s="4" t="s">
        <v>5746</v>
      </c>
      <c r="E665" s="11" t="s">
        <v>10</v>
      </c>
      <c r="F665" s="11" t="s">
        <v>9</v>
      </c>
      <c r="G665" s="6">
        <v>4.1115393462548102</v>
      </c>
      <c r="H665" s="6">
        <v>-0.34968662261962902</v>
      </c>
      <c r="I665" s="6">
        <v>0.22395460265390499</v>
      </c>
      <c r="J665" s="6">
        <v>-7.6045036315917997E-2</v>
      </c>
      <c r="L665" s="4" t="str">
        <f t="shared" si="21"/>
        <v/>
      </c>
      <c r="M665" s="4" t="str">
        <f t="shared" si="22"/>
        <v/>
      </c>
    </row>
    <row r="666" spans="1:13" x14ac:dyDescent="0.15">
      <c r="A666" s="12" t="s">
        <v>439</v>
      </c>
      <c r="B666" s="4" t="s">
        <v>5928</v>
      </c>
      <c r="C666" s="5" t="s">
        <v>445</v>
      </c>
      <c r="D666" s="4" t="s">
        <v>446</v>
      </c>
      <c r="E666" s="11" t="s">
        <v>10</v>
      </c>
      <c r="F666" s="11" t="s">
        <v>10</v>
      </c>
      <c r="G666" s="6">
        <v>3.9447578797360898</v>
      </c>
      <c r="H666" s="6">
        <v>-0.604098320007324</v>
      </c>
      <c r="I666" s="6">
        <v>2.0678723987959202</v>
      </c>
      <c r="J666" s="6">
        <v>-0.61351299285888705</v>
      </c>
      <c r="L666" s="4" t="str">
        <f t="shared" si="21"/>
        <v/>
      </c>
      <c r="M666" s="4" t="str">
        <f t="shared" si="22"/>
        <v/>
      </c>
    </row>
    <row r="667" spans="1:13" x14ac:dyDescent="0.15">
      <c r="A667" s="12" t="s">
        <v>439</v>
      </c>
      <c r="B667" s="4" t="s">
        <v>5928</v>
      </c>
      <c r="C667" s="5" t="s">
        <v>445</v>
      </c>
      <c r="D667" s="4" t="s">
        <v>444</v>
      </c>
      <c r="E667" s="11" t="s">
        <v>10</v>
      </c>
      <c r="F667" s="11" t="s">
        <v>10</v>
      </c>
      <c r="G667" s="6">
        <v>5.4620435528488303</v>
      </c>
      <c r="H667" s="6">
        <v>-0.645297050476074</v>
      </c>
      <c r="I667" s="6">
        <v>2.6224907981889301</v>
      </c>
      <c r="J667" s="6">
        <v>-0.66176843643188499</v>
      </c>
      <c r="L667" s="4" t="str">
        <f t="shared" si="21"/>
        <v/>
      </c>
      <c r="M667" s="4" t="str">
        <f t="shared" si="22"/>
        <v/>
      </c>
    </row>
    <row r="668" spans="1:13" x14ac:dyDescent="0.15">
      <c r="A668" s="12" t="s">
        <v>439</v>
      </c>
      <c r="B668" s="4" t="s">
        <v>5928</v>
      </c>
      <c r="C668" s="5">
        <v>2792</v>
      </c>
      <c r="D668" s="4" t="s">
        <v>438</v>
      </c>
      <c r="E668" s="11" t="s">
        <v>10</v>
      </c>
      <c r="F668" s="11" t="s">
        <v>10</v>
      </c>
      <c r="G668" s="6">
        <v>4.5913863785777602</v>
      </c>
      <c r="H668" s="6">
        <v>-0.46462631225585899</v>
      </c>
      <c r="I668" s="6">
        <v>3.8485737520328702</v>
      </c>
      <c r="J668" s="6">
        <v>-0.69246721267700195</v>
      </c>
      <c r="L668" s="4" t="str">
        <f t="shared" si="21"/>
        <v/>
      </c>
      <c r="M668" s="4" t="str">
        <f t="shared" si="22"/>
        <v/>
      </c>
    </row>
    <row r="669" spans="1:13" x14ac:dyDescent="0.15">
      <c r="A669" s="12" t="s">
        <v>439</v>
      </c>
      <c r="B669" s="4" t="s">
        <v>5928</v>
      </c>
      <c r="C669" s="5">
        <v>15097</v>
      </c>
      <c r="D669" s="4" t="s">
        <v>3324</v>
      </c>
      <c r="E669" s="11" t="s">
        <v>9</v>
      </c>
      <c r="F669" s="11" t="s">
        <v>10</v>
      </c>
      <c r="G669" s="6">
        <v>2.6869101282563301</v>
      </c>
      <c r="H669" s="6">
        <v>-0.25499200820922902</v>
      </c>
      <c r="I669" s="6">
        <v>3.0735158255732902</v>
      </c>
      <c r="J669" s="6">
        <v>-0.77576398849487305</v>
      </c>
      <c r="L669" s="4" t="str">
        <f t="shared" si="21"/>
        <v/>
      </c>
      <c r="M669" s="4" t="str">
        <f t="shared" si="22"/>
        <v/>
      </c>
    </row>
    <row r="670" spans="1:13" x14ac:dyDescent="0.15">
      <c r="A670" s="12" t="s">
        <v>2504</v>
      </c>
      <c r="B670" s="4" t="s">
        <v>5964</v>
      </c>
      <c r="C670" s="5">
        <v>386</v>
      </c>
      <c r="D670" s="4" t="s">
        <v>2503</v>
      </c>
      <c r="E670" s="11" t="s">
        <v>10</v>
      </c>
      <c r="F670" s="11" t="s">
        <v>9</v>
      </c>
      <c r="G670" s="6">
        <v>3.8157270670995902</v>
      </c>
      <c r="H670" s="6">
        <v>0.63618946075439498</v>
      </c>
      <c r="I670" s="6">
        <v>3.0640076803743602E-2</v>
      </c>
      <c r="J670" s="6">
        <v>1.32899284362793E-2</v>
      </c>
      <c r="L670" s="4" t="str">
        <f t="shared" si="21"/>
        <v/>
      </c>
      <c r="M670" s="4" t="str">
        <f t="shared" si="22"/>
        <v/>
      </c>
    </row>
    <row r="671" spans="1:13" x14ac:dyDescent="0.15">
      <c r="A671" s="12" t="s">
        <v>3140</v>
      </c>
      <c r="B671" s="4" t="s">
        <v>3141</v>
      </c>
      <c r="C671" s="5">
        <v>427</v>
      </c>
      <c r="D671" s="4" t="s">
        <v>3587</v>
      </c>
      <c r="E671" s="11" t="s">
        <v>10</v>
      </c>
      <c r="F671" s="11" t="s">
        <v>9</v>
      </c>
      <c r="G671" s="6">
        <v>4.6422684928407802</v>
      </c>
      <c r="H671" s="6">
        <v>0.46836900711059598</v>
      </c>
      <c r="I671" s="6">
        <v>0.153484092844616</v>
      </c>
      <c r="J671" s="6">
        <v>-7.4440002441406306E-2</v>
      </c>
      <c r="L671" s="4" t="str">
        <f t="shared" si="21"/>
        <v/>
      </c>
      <c r="M671" s="4" t="str">
        <f t="shared" si="22"/>
        <v/>
      </c>
    </row>
    <row r="672" spans="1:13" x14ac:dyDescent="0.15">
      <c r="A672" s="12" t="s">
        <v>3140</v>
      </c>
      <c r="B672" s="4" t="s">
        <v>3141</v>
      </c>
      <c r="C672" s="5">
        <v>428</v>
      </c>
      <c r="D672" s="4" t="s">
        <v>3733</v>
      </c>
      <c r="E672" s="11" t="s">
        <v>10</v>
      </c>
      <c r="F672" s="11" t="s">
        <v>9</v>
      </c>
      <c r="G672" s="6">
        <v>2.7444319268325099</v>
      </c>
      <c r="H672" s="6">
        <v>0.307156562805176</v>
      </c>
      <c r="I672" s="6">
        <v>0.30552118674491002</v>
      </c>
      <c r="J672" s="6">
        <v>0.121538639068604</v>
      </c>
      <c r="L672" s="4" t="str">
        <f t="shared" si="21"/>
        <v/>
      </c>
      <c r="M672" s="4" t="str">
        <f t="shared" si="22"/>
        <v/>
      </c>
    </row>
    <row r="673" spans="1:13" x14ac:dyDescent="0.15">
      <c r="A673" s="12" t="s">
        <v>2487</v>
      </c>
      <c r="B673" s="4" t="s">
        <v>2488</v>
      </c>
      <c r="C673" s="5" t="s">
        <v>4887</v>
      </c>
      <c r="D673" s="4" t="s">
        <v>4886</v>
      </c>
      <c r="E673" s="11" t="s">
        <v>10</v>
      </c>
      <c r="F673" s="11" t="s">
        <v>9</v>
      </c>
      <c r="G673" s="6">
        <v>2.9744129078589299</v>
      </c>
      <c r="H673" s="6">
        <v>-0.26697206497192399</v>
      </c>
      <c r="I673" s="6">
        <v>1.69875377754038</v>
      </c>
      <c r="J673" s="6">
        <v>0.14399909973144501</v>
      </c>
      <c r="L673" s="4" t="str">
        <f t="shared" si="21"/>
        <v/>
      </c>
      <c r="M673" s="4" t="str">
        <f t="shared" si="22"/>
        <v/>
      </c>
    </row>
    <row r="674" spans="1:13" x14ac:dyDescent="0.15">
      <c r="A674" s="12" t="s">
        <v>87</v>
      </c>
      <c r="B674" s="4" t="s">
        <v>88</v>
      </c>
      <c r="C674" s="5" t="s">
        <v>3229</v>
      </c>
      <c r="D674" s="4" t="s">
        <v>3230</v>
      </c>
      <c r="E674" s="11" t="s">
        <v>10</v>
      </c>
      <c r="F674" s="11" t="s">
        <v>9</v>
      </c>
      <c r="G674" s="6">
        <v>2.3220749156900302</v>
      </c>
      <c r="H674" s="6">
        <v>-0.40904188156127902</v>
      </c>
      <c r="I674" s="6">
        <v>0.45818864384805702</v>
      </c>
      <c r="J674" s="6">
        <v>-0.30715084075927701</v>
      </c>
      <c r="L674" s="4" t="str">
        <f t="shared" si="21"/>
        <v/>
      </c>
      <c r="M674" s="4" t="str">
        <f t="shared" si="22"/>
        <v/>
      </c>
    </row>
    <row r="675" spans="1:13" x14ac:dyDescent="0.15">
      <c r="A675" s="12" t="s">
        <v>87</v>
      </c>
      <c r="B675" s="4" t="s">
        <v>88</v>
      </c>
      <c r="C675" s="5" t="s">
        <v>3229</v>
      </c>
      <c r="D675" s="4" t="s">
        <v>4238</v>
      </c>
      <c r="E675" s="11" t="s">
        <v>10</v>
      </c>
      <c r="F675" s="11" t="s">
        <v>9</v>
      </c>
      <c r="G675" s="6">
        <v>3.89373441612695</v>
      </c>
      <c r="H675" s="6">
        <v>-0.61141300201416005</v>
      </c>
      <c r="I675" s="6">
        <v>0.530143842282642</v>
      </c>
      <c r="J675" s="6">
        <v>-0.33722400665283198</v>
      </c>
      <c r="L675" s="4" t="str">
        <f t="shared" si="21"/>
        <v/>
      </c>
      <c r="M675" s="4" t="str">
        <f t="shared" si="22"/>
        <v/>
      </c>
    </row>
    <row r="676" spans="1:13" x14ac:dyDescent="0.15">
      <c r="A676" s="12" t="s">
        <v>87</v>
      </c>
      <c r="B676" s="4" t="s">
        <v>88</v>
      </c>
      <c r="C676" s="5" t="s">
        <v>5086</v>
      </c>
      <c r="D676" s="4" t="s">
        <v>5085</v>
      </c>
      <c r="E676" s="11" t="s">
        <v>10</v>
      </c>
      <c r="F676" s="11" t="s">
        <v>9</v>
      </c>
      <c r="G676" s="6">
        <v>2.8997874394090899</v>
      </c>
      <c r="H676" s="6">
        <v>-0.41622686386108398</v>
      </c>
      <c r="I676" s="6">
        <v>1.14674225899864</v>
      </c>
      <c r="J676" s="6">
        <v>-0.48880386352539101</v>
      </c>
      <c r="L676" s="4" t="str">
        <f t="shared" si="21"/>
        <v/>
      </c>
      <c r="M676" s="4" t="str">
        <f t="shared" si="22"/>
        <v/>
      </c>
    </row>
    <row r="677" spans="1:13" x14ac:dyDescent="0.15">
      <c r="A677" s="12" t="s">
        <v>4647</v>
      </c>
      <c r="B677" s="4" t="s">
        <v>4648</v>
      </c>
      <c r="C677" s="5" t="s">
        <v>5467</v>
      </c>
      <c r="D677" s="4" t="s">
        <v>5466</v>
      </c>
      <c r="E677" s="11" t="s">
        <v>9</v>
      </c>
      <c r="F677" s="11" t="s">
        <v>10</v>
      </c>
      <c r="G677" s="6">
        <v>0.15848247807499799</v>
      </c>
      <c r="H677" s="6">
        <v>-2.53453254699707E-2</v>
      </c>
      <c r="I677" s="6">
        <v>4.2030745806346603</v>
      </c>
      <c r="J677" s="6">
        <v>-0.37541246414184598</v>
      </c>
      <c r="L677" s="4" t="str">
        <f t="shared" si="21"/>
        <v/>
      </c>
      <c r="M677" s="4" t="str">
        <f t="shared" si="22"/>
        <v/>
      </c>
    </row>
    <row r="678" spans="1:13" x14ac:dyDescent="0.15">
      <c r="A678" s="12" t="s">
        <v>4647</v>
      </c>
      <c r="B678" s="4" t="s">
        <v>4648</v>
      </c>
      <c r="C678" s="5" t="s">
        <v>5465</v>
      </c>
      <c r="D678" s="4" t="s">
        <v>5468</v>
      </c>
      <c r="E678" s="11" t="s">
        <v>9</v>
      </c>
      <c r="F678" s="11" t="s">
        <v>10</v>
      </c>
      <c r="G678" s="6">
        <v>1.3787561678398701</v>
      </c>
      <c r="H678" s="6">
        <v>6.0814380645752002E-2</v>
      </c>
      <c r="I678" s="6">
        <v>3.5323119384497601</v>
      </c>
      <c r="J678" s="6">
        <v>-0.69608736038207997</v>
      </c>
      <c r="L678" s="4" t="str">
        <f t="shared" si="21"/>
        <v/>
      </c>
      <c r="M678" s="4" t="str">
        <f t="shared" si="22"/>
        <v/>
      </c>
    </row>
    <row r="679" spans="1:13" x14ac:dyDescent="0.15">
      <c r="A679" s="12" t="s">
        <v>4647</v>
      </c>
      <c r="B679" s="4" t="s">
        <v>4648</v>
      </c>
      <c r="C679" s="5" t="s">
        <v>5465</v>
      </c>
      <c r="D679" s="4" t="s">
        <v>5469</v>
      </c>
      <c r="E679" s="11" t="s">
        <v>9</v>
      </c>
      <c r="F679" s="11" t="s">
        <v>10</v>
      </c>
      <c r="G679" s="6">
        <v>0.42796307736287797</v>
      </c>
      <c r="H679" s="6">
        <v>5.3191184997558601E-2</v>
      </c>
      <c r="I679" s="6">
        <v>2.8839246634544198</v>
      </c>
      <c r="J679" s="6">
        <v>-0.548373222351074</v>
      </c>
      <c r="L679" s="4" t="str">
        <f t="shared" si="21"/>
        <v/>
      </c>
      <c r="M679" s="4" t="str">
        <f t="shared" si="22"/>
        <v/>
      </c>
    </row>
    <row r="680" spans="1:13" x14ac:dyDescent="0.15">
      <c r="A680" s="12" t="s">
        <v>2290</v>
      </c>
      <c r="B680" s="4" t="s">
        <v>2291</v>
      </c>
      <c r="C680" s="5">
        <v>8735</v>
      </c>
      <c r="D680" s="4" t="s">
        <v>4237</v>
      </c>
      <c r="E680" s="11" t="s">
        <v>9</v>
      </c>
      <c r="F680" s="11" t="s">
        <v>10</v>
      </c>
      <c r="G680" s="6">
        <v>0.32855450753073601</v>
      </c>
      <c r="H680" s="6">
        <v>-5.4419994354247998E-2</v>
      </c>
      <c r="I680" s="6">
        <v>3.1236927933449699</v>
      </c>
      <c r="J680" s="6">
        <v>-0.67131590843200695</v>
      </c>
      <c r="L680" s="4" t="str">
        <f t="shared" si="21"/>
        <v/>
      </c>
      <c r="M680" s="4" t="str">
        <f t="shared" si="22"/>
        <v/>
      </c>
    </row>
    <row r="681" spans="1:13" x14ac:dyDescent="0.15">
      <c r="A681" s="12" t="s">
        <v>2290</v>
      </c>
      <c r="B681" s="4" t="s">
        <v>2291</v>
      </c>
      <c r="C681" s="5">
        <v>8733</v>
      </c>
      <c r="D681" s="4" t="s">
        <v>4208</v>
      </c>
      <c r="E681" s="11" t="s">
        <v>10</v>
      </c>
      <c r="F681" s="11" t="s">
        <v>9</v>
      </c>
      <c r="G681" s="6">
        <v>4.5527360930800604</v>
      </c>
      <c r="H681" s="6">
        <v>-0.40900278091430697</v>
      </c>
      <c r="I681" s="6">
        <v>0.75776502638478205</v>
      </c>
      <c r="J681" s="6">
        <v>-9.9524021148681599E-2</v>
      </c>
      <c r="L681" s="4" t="str">
        <f t="shared" si="21"/>
        <v/>
      </c>
      <c r="M681" s="4" t="str">
        <f t="shared" si="22"/>
        <v/>
      </c>
    </row>
    <row r="682" spans="1:13" x14ac:dyDescent="0.15">
      <c r="A682" s="12" t="s">
        <v>3747</v>
      </c>
      <c r="B682" s="4" t="s">
        <v>3748</v>
      </c>
      <c r="C682" s="5">
        <v>1597</v>
      </c>
      <c r="D682" s="4" t="s">
        <v>3746</v>
      </c>
      <c r="E682" s="11" t="s">
        <v>9</v>
      </c>
      <c r="F682" s="11" t="s">
        <v>10</v>
      </c>
      <c r="G682" s="6">
        <v>1.9378000846060801</v>
      </c>
      <c r="H682" s="6">
        <v>-0.20140552520752</v>
      </c>
      <c r="I682" s="6">
        <v>5.7933367985192898</v>
      </c>
      <c r="J682" s="6">
        <v>-0.67068672180175803</v>
      </c>
      <c r="L682" s="4" t="str">
        <f t="shared" si="21"/>
        <v/>
      </c>
      <c r="M682" s="4" t="str">
        <f t="shared" si="22"/>
        <v/>
      </c>
    </row>
    <row r="683" spans="1:13" x14ac:dyDescent="0.15">
      <c r="A683" s="12" t="s">
        <v>1737</v>
      </c>
      <c r="B683" s="4" t="s">
        <v>1738</v>
      </c>
      <c r="C683" s="5" t="s">
        <v>5265</v>
      </c>
      <c r="D683" s="4" t="s">
        <v>5264</v>
      </c>
      <c r="E683" s="11" t="s">
        <v>9</v>
      </c>
      <c r="F683" s="11" t="s">
        <v>10</v>
      </c>
      <c r="G683" s="6">
        <v>9.9417312720585793E-2</v>
      </c>
      <c r="H683" s="6">
        <v>7.1973800659179696E-3</v>
      </c>
      <c r="I683" s="6">
        <v>4.96961570814707</v>
      </c>
      <c r="J683" s="6">
        <v>-1.0428004264831501</v>
      </c>
      <c r="L683" s="4" t="str">
        <f t="shared" si="21"/>
        <v/>
      </c>
      <c r="M683" s="4" t="str">
        <f t="shared" si="22"/>
        <v/>
      </c>
    </row>
    <row r="684" spans="1:13" x14ac:dyDescent="0.15">
      <c r="A684" s="12" t="s">
        <v>2297</v>
      </c>
      <c r="B684" s="4" t="s">
        <v>2298</v>
      </c>
      <c r="C684" s="5">
        <v>8187</v>
      </c>
      <c r="D684" s="4" t="s">
        <v>3422</v>
      </c>
      <c r="E684" s="11" t="s">
        <v>9</v>
      </c>
      <c r="F684" s="11" t="s">
        <v>10</v>
      </c>
      <c r="G684" s="6">
        <v>0.24717781807099501</v>
      </c>
      <c r="H684" s="6">
        <v>-5.14273643493652E-2</v>
      </c>
      <c r="I684" s="6">
        <v>3.5362040805986101</v>
      </c>
      <c r="J684" s="6">
        <v>0.68481826782226596</v>
      </c>
      <c r="L684" s="4" t="str">
        <f t="shared" si="21"/>
        <v/>
      </c>
      <c r="M684" s="4" t="str">
        <f t="shared" si="22"/>
        <v/>
      </c>
    </row>
    <row r="685" spans="1:13" x14ac:dyDescent="0.15">
      <c r="A685" s="12" t="s">
        <v>2297</v>
      </c>
      <c r="B685" s="4" t="s">
        <v>2298</v>
      </c>
      <c r="C685" s="5" t="s">
        <v>3965</v>
      </c>
      <c r="D685" s="4" t="s">
        <v>3964</v>
      </c>
      <c r="E685" s="11" t="s">
        <v>10</v>
      </c>
      <c r="F685" s="11" t="s">
        <v>9</v>
      </c>
      <c r="G685" s="6">
        <v>3.8371297859424298</v>
      </c>
      <c r="H685" s="6">
        <v>-0.30810165405273399</v>
      </c>
      <c r="I685" s="6">
        <v>0.32905133594791902</v>
      </c>
      <c r="J685" s="6">
        <v>-6.3561916351318401E-2</v>
      </c>
      <c r="L685" s="4" t="str">
        <f t="shared" si="21"/>
        <v/>
      </c>
      <c r="M685" s="4" t="str">
        <f t="shared" si="22"/>
        <v/>
      </c>
    </row>
    <row r="686" spans="1:13" x14ac:dyDescent="0.15">
      <c r="A686" s="12" t="s">
        <v>2053</v>
      </c>
      <c r="B686" s="4" t="s">
        <v>2054</v>
      </c>
      <c r="C686" s="5" t="s">
        <v>3253</v>
      </c>
      <c r="D686" s="4" t="s">
        <v>3252</v>
      </c>
      <c r="E686" s="11" t="s">
        <v>10</v>
      </c>
      <c r="F686" s="11" t="s">
        <v>9</v>
      </c>
      <c r="G686" s="6">
        <v>1.94527536311826</v>
      </c>
      <c r="H686" s="6">
        <v>0.48696279525756803</v>
      </c>
      <c r="I686" s="6">
        <v>1.6571898848989499</v>
      </c>
      <c r="J686" s="6">
        <v>0.134137153625488</v>
      </c>
      <c r="L686" s="4" t="str">
        <f t="shared" si="21"/>
        <v/>
      </c>
      <c r="M686" s="4" t="str">
        <f t="shared" si="22"/>
        <v/>
      </c>
    </row>
    <row r="687" spans="1:13" x14ac:dyDescent="0.15">
      <c r="A687" s="12" t="s">
        <v>5060</v>
      </c>
      <c r="B687" s="4" t="s">
        <v>5061</v>
      </c>
      <c r="C687" s="5">
        <v>632</v>
      </c>
      <c r="D687" s="4" t="s">
        <v>5062</v>
      </c>
      <c r="E687" s="11" t="s">
        <v>9</v>
      </c>
      <c r="F687" s="11" t="s">
        <v>10</v>
      </c>
      <c r="G687" s="6">
        <v>1.24758710166521</v>
      </c>
      <c r="H687" s="6">
        <v>-0.20252418518066401</v>
      </c>
      <c r="I687" s="6">
        <v>4.3882457115502698</v>
      </c>
      <c r="J687" s="6">
        <v>-0.30996608734130898</v>
      </c>
      <c r="L687" s="4" t="str">
        <f t="shared" si="21"/>
        <v/>
      </c>
      <c r="M687" s="4" t="str">
        <f t="shared" si="22"/>
        <v/>
      </c>
    </row>
    <row r="688" spans="1:13" x14ac:dyDescent="0.15">
      <c r="A688" s="12" t="s">
        <v>93</v>
      </c>
      <c r="B688" s="4" t="s">
        <v>94</v>
      </c>
      <c r="C688" s="5">
        <v>15642</v>
      </c>
      <c r="D688" s="4" t="s">
        <v>1776</v>
      </c>
      <c r="E688" s="11" t="s">
        <v>10</v>
      </c>
      <c r="F688" s="11" t="s">
        <v>9</v>
      </c>
      <c r="G688" s="6">
        <v>2.8327315034562899</v>
      </c>
      <c r="H688" s="6">
        <v>-0.43187284469604498</v>
      </c>
      <c r="I688" s="6">
        <v>1.7622208735934299</v>
      </c>
      <c r="J688" s="6">
        <v>-0.53989791870117199</v>
      </c>
      <c r="L688" s="4" t="str">
        <f t="shared" si="21"/>
        <v/>
      </c>
      <c r="M688" s="4" t="str">
        <f t="shared" si="22"/>
        <v/>
      </c>
    </row>
    <row r="689" spans="1:13" x14ac:dyDescent="0.15">
      <c r="A689" s="12" t="s">
        <v>1272</v>
      </c>
      <c r="B689" s="4" t="s">
        <v>1273</v>
      </c>
      <c r="C689" s="5">
        <v>10784</v>
      </c>
      <c r="D689" s="4" t="s">
        <v>1271</v>
      </c>
      <c r="E689" s="11" t="s">
        <v>10</v>
      </c>
      <c r="F689" s="11" t="s">
        <v>9</v>
      </c>
      <c r="G689" s="6">
        <v>4.94801831513153</v>
      </c>
      <c r="H689" s="6">
        <v>-0.35043668746948198</v>
      </c>
      <c r="I689" s="6">
        <v>0.57366702384531998</v>
      </c>
      <c r="J689" s="6">
        <v>-3.5858631134033203E-2</v>
      </c>
      <c r="L689" s="4" t="str">
        <f t="shared" si="21"/>
        <v/>
      </c>
      <c r="M689" s="4" t="str">
        <f t="shared" si="22"/>
        <v/>
      </c>
    </row>
    <row r="690" spans="1:13" x14ac:dyDescent="0.15">
      <c r="A690" s="12" t="s">
        <v>4729</v>
      </c>
      <c r="B690" s="4" t="s">
        <v>4730</v>
      </c>
      <c r="C690" s="5">
        <v>9511</v>
      </c>
      <c r="D690" s="4" t="s">
        <v>4728</v>
      </c>
      <c r="E690" s="11" t="s">
        <v>10</v>
      </c>
      <c r="F690" s="11" t="s">
        <v>9</v>
      </c>
      <c r="G690" s="6">
        <v>3.8824514837647999</v>
      </c>
      <c r="H690" s="6">
        <v>0.33416795730590798</v>
      </c>
      <c r="I690" s="6">
        <v>0.56186637124276995</v>
      </c>
      <c r="J690" s="6">
        <v>-6.8456172943115207E-2</v>
      </c>
      <c r="L690" s="4" t="str">
        <f t="shared" si="21"/>
        <v/>
      </c>
      <c r="M690" s="4" t="str">
        <f t="shared" si="22"/>
        <v/>
      </c>
    </row>
    <row r="691" spans="1:13" x14ac:dyDescent="0.15">
      <c r="A691" s="12" t="s">
        <v>4729</v>
      </c>
      <c r="B691" s="4" t="s">
        <v>4730</v>
      </c>
      <c r="C691" s="5" t="s">
        <v>5360</v>
      </c>
      <c r="D691" s="4" t="s">
        <v>5893</v>
      </c>
      <c r="E691" s="11" t="s">
        <v>10</v>
      </c>
      <c r="F691" s="11" t="s">
        <v>9</v>
      </c>
      <c r="G691" s="6">
        <v>3.0051487473045801</v>
      </c>
      <c r="H691" s="6">
        <v>0.32743263244628901</v>
      </c>
      <c r="I691" s="6">
        <v>1.9054137383950401E-2</v>
      </c>
      <c r="J691" s="6">
        <v>3.8361549377441402E-3</v>
      </c>
      <c r="L691" s="4" t="str">
        <f t="shared" si="21"/>
        <v/>
      </c>
      <c r="M691" s="4" t="str">
        <f t="shared" si="22"/>
        <v/>
      </c>
    </row>
    <row r="692" spans="1:13" x14ac:dyDescent="0.15">
      <c r="A692" s="12" t="s">
        <v>896</v>
      </c>
      <c r="B692" s="4" t="s">
        <v>897</v>
      </c>
      <c r="C692" s="5" t="s">
        <v>2711</v>
      </c>
      <c r="D692" s="4" t="s">
        <v>2712</v>
      </c>
      <c r="E692" s="11" t="s">
        <v>9</v>
      </c>
      <c r="F692" s="11" t="s">
        <v>10</v>
      </c>
      <c r="G692" s="6">
        <v>2.9074769367593198</v>
      </c>
      <c r="H692" s="6">
        <v>-0.228340148925781</v>
      </c>
      <c r="I692" s="6">
        <v>4.0757521277671103</v>
      </c>
      <c r="J692" s="6">
        <v>-0.43890619277954102</v>
      </c>
      <c r="L692" s="4" t="str">
        <f t="shared" si="21"/>
        <v/>
      </c>
      <c r="M692" s="4" t="str">
        <f t="shared" si="22"/>
        <v/>
      </c>
    </row>
    <row r="693" spans="1:13" x14ac:dyDescent="0.15">
      <c r="A693" s="12" t="s">
        <v>1791</v>
      </c>
      <c r="B693" s="4" t="s">
        <v>1792</v>
      </c>
      <c r="C693" s="5">
        <v>10578</v>
      </c>
      <c r="D693" s="4" t="s">
        <v>2511</v>
      </c>
      <c r="E693" s="11" t="s">
        <v>10</v>
      </c>
      <c r="F693" s="11" t="s">
        <v>9</v>
      </c>
      <c r="G693" s="6">
        <v>2.7638480163558601</v>
      </c>
      <c r="H693" s="6">
        <v>0.505015850067139</v>
      </c>
      <c r="I693" s="6">
        <v>0.46036782805161702</v>
      </c>
      <c r="J693" s="6">
        <v>-6.9358348846435505E-2</v>
      </c>
      <c r="L693" s="4" t="str">
        <f t="shared" si="21"/>
        <v/>
      </c>
      <c r="M693" s="4" t="str">
        <f t="shared" si="22"/>
        <v/>
      </c>
    </row>
    <row r="694" spans="1:13" x14ac:dyDescent="0.15">
      <c r="A694" s="12" t="s">
        <v>716</v>
      </c>
      <c r="B694" s="4" t="s">
        <v>717</v>
      </c>
      <c r="C694" s="5">
        <v>1554</v>
      </c>
      <c r="D694" s="4" t="s">
        <v>715</v>
      </c>
      <c r="E694" s="11" t="s">
        <v>10</v>
      </c>
      <c r="F694" s="11" t="s">
        <v>10</v>
      </c>
      <c r="G694" s="6">
        <v>3.9213835558920498</v>
      </c>
      <c r="H694" s="6">
        <v>0.56565189361572299</v>
      </c>
      <c r="I694" s="6">
        <v>2.3583648823562799</v>
      </c>
      <c r="J694" s="6">
        <v>-0.473333120346069</v>
      </c>
      <c r="L694" s="4" t="str">
        <f t="shared" si="21"/>
        <v/>
      </c>
      <c r="M694" s="4" t="str">
        <f t="shared" si="22"/>
        <v/>
      </c>
    </row>
    <row r="695" spans="1:13" x14ac:dyDescent="0.15">
      <c r="A695" s="12" t="s">
        <v>633</v>
      </c>
      <c r="B695" s="4" t="s">
        <v>634</v>
      </c>
      <c r="C695" s="5">
        <v>9250</v>
      </c>
      <c r="D695" s="4" t="s">
        <v>632</v>
      </c>
      <c r="E695" s="11" t="s">
        <v>10</v>
      </c>
      <c r="F695" s="11" t="s">
        <v>10</v>
      </c>
      <c r="G695" s="6">
        <v>4.2995056836258003</v>
      </c>
      <c r="H695" s="6">
        <v>0.30799818038940402</v>
      </c>
      <c r="I695" s="6">
        <v>2.75259220014064</v>
      </c>
      <c r="J695" s="6">
        <v>0.44575977325439498</v>
      </c>
      <c r="L695" s="4" t="str">
        <f t="shared" si="21"/>
        <v/>
      </c>
      <c r="M695" s="4" t="str">
        <f t="shared" si="22"/>
        <v/>
      </c>
    </row>
    <row r="696" spans="1:13" x14ac:dyDescent="0.15">
      <c r="A696" s="12" t="s">
        <v>633</v>
      </c>
      <c r="B696" s="4" t="s">
        <v>634</v>
      </c>
      <c r="C696" s="5">
        <v>9248</v>
      </c>
      <c r="D696" s="4" t="s">
        <v>3857</v>
      </c>
      <c r="E696" s="11" t="s">
        <v>9</v>
      </c>
      <c r="F696" s="11" t="s">
        <v>10</v>
      </c>
      <c r="G696" s="6">
        <v>3.18831298803374</v>
      </c>
      <c r="H696" s="6">
        <v>-0.18132543563842801</v>
      </c>
      <c r="I696" s="6">
        <v>4.8251680061318103</v>
      </c>
      <c r="J696" s="6">
        <v>-0.53784704208374001</v>
      </c>
      <c r="L696" s="4" t="str">
        <f t="shared" si="21"/>
        <v/>
      </c>
      <c r="M696" s="4" t="str">
        <f t="shared" si="22"/>
        <v/>
      </c>
    </row>
    <row r="697" spans="1:13" x14ac:dyDescent="0.15">
      <c r="A697" s="12" t="s">
        <v>970</v>
      </c>
      <c r="B697" s="4" t="s">
        <v>971</v>
      </c>
      <c r="C697" s="5">
        <v>9270</v>
      </c>
      <c r="D697" s="4" t="s">
        <v>4374</v>
      </c>
      <c r="E697" s="11" t="s">
        <v>9</v>
      </c>
      <c r="F697" s="11" t="s">
        <v>10</v>
      </c>
      <c r="G697" s="6">
        <v>0.65465363381000496</v>
      </c>
      <c r="H697" s="6">
        <v>8.1573963165283203E-2</v>
      </c>
      <c r="I697" s="6">
        <v>4.7181779829178696</v>
      </c>
      <c r="J697" s="6">
        <v>-0.490402221679688</v>
      </c>
      <c r="L697" s="4" t="str">
        <f t="shared" si="21"/>
        <v/>
      </c>
      <c r="M697" s="4" t="str">
        <f t="shared" si="22"/>
        <v/>
      </c>
    </row>
    <row r="698" spans="1:13" x14ac:dyDescent="0.15">
      <c r="A698" s="12" t="s">
        <v>970</v>
      </c>
      <c r="B698" s="4" t="s">
        <v>971</v>
      </c>
      <c r="C698" s="5">
        <v>9275</v>
      </c>
      <c r="D698" s="4" t="s">
        <v>5473</v>
      </c>
      <c r="E698" s="11" t="s">
        <v>9</v>
      </c>
      <c r="F698" s="11" t="s">
        <v>10</v>
      </c>
      <c r="G698" s="6">
        <v>2.3456421000645702</v>
      </c>
      <c r="H698" s="6">
        <v>-0.125257968902588</v>
      </c>
      <c r="I698" s="6">
        <v>6.3946795790348796</v>
      </c>
      <c r="J698" s="6">
        <v>-1.13013935089111</v>
      </c>
      <c r="L698" s="4" t="str">
        <f t="shared" si="21"/>
        <v/>
      </c>
      <c r="M698" s="4" t="str">
        <f t="shared" si="22"/>
        <v/>
      </c>
    </row>
    <row r="699" spans="1:13" x14ac:dyDescent="0.15">
      <c r="A699" s="12" t="s">
        <v>5895</v>
      </c>
      <c r="B699" s="4" t="s">
        <v>5896</v>
      </c>
      <c r="C699" s="5" t="s">
        <v>1196</v>
      </c>
      <c r="D699" s="4" t="s">
        <v>4957</v>
      </c>
      <c r="E699" s="11" t="s">
        <v>10</v>
      </c>
      <c r="F699" s="11" t="s">
        <v>9</v>
      </c>
      <c r="G699" s="6">
        <v>2.6994355485771</v>
      </c>
      <c r="H699" s="6">
        <v>-0.40558338165283198</v>
      </c>
      <c r="I699" s="6">
        <v>0.31768720349576601</v>
      </c>
      <c r="J699" s="6">
        <v>-0.49368524551391602</v>
      </c>
      <c r="L699" s="4" t="str">
        <f t="shared" si="21"/>
        <v/>
      </c>
      <c r="M699" s="4" t="str">
        <f t="shared" si="22"/>
        <v/>
      </c>
    </row>
    <row r="700" spans="1:13" x14ac:dyDescent="0.15">
      <c r="A700" s="12" t="s">
        <v>5895</v>
      </c>
      <c r="B700" s="4" t="s">
        <v>5896</v>
      </c>
      <c r="C700" s="5">
        <v>1865</v>
      </c>
      <c r="D700" s="4" t="s">
        <v>5385</v>
      </c>
      <c r="E700" s="11" t="s">
        <v>10</v>
      </c>
      <c r="F700" s="11" t="s">
        <v>9</v>
      </c>
      <c r="G700" s="6">
        <v>3.2002239509348098</v>
      </c>
      <c r="H700" s="6">
        <v>-0.397383213043213</v>
      </c>
      <c r="I700" s="6">
        <v>0.16064453511542001</v>
      </c>
      <c r="J700" s="6">
        <v>-4.5774459838867201E-2</v>
      </c>
      <c r="L700" s="4" t="str">
        <f t="shared" si="21"/>
        <v/>
      </c>
      <c r="M700" s="4" t="str">
        <f t="shared" si="22"/>
        <v/>
      </c>
    </row>
    <row r="701" spans="1:13" x14ac:dyDescent="0.15">
      <c r="A701" s="12" t="s">
        <v>5895</v>
      </c>
      <c r="B701" s="4" t="s">
        <v>5896</v>
      </c>
      <c r="C701" s="5">
        <v>14909</v>
      </c>
      <c r="D701" s="4" t="s">
        <v>430</v>
      </c>
      <c r="E701" s="11" t="s">
        <v>10</v>
      </c>
      <c r="F701" s="11" t="s">
        <v>10</v>
      </c>
      <c r="G701" s="6">
        <v>3.4028009246893198</v>
      </c>
      <c r="H701" s="6">
        <v>-0.38065385818481401</v>
      </c>
      <c r="I701" s="6">
        <v>2.62380710072628</v>
      </c>
      <c r="J701" s="6">
        <v>0.49834871292114302</v>
      </c>
      <c r="L701" s="4" t="str">
        <f t="shared" si="21"/>
        <v/>
      </c>
      <c r="M701" s="4" t="str">
        <f t="shared" si="22"/>
        <v/>
      </c>
    </row>
    <row r="702" spans="1:13" x14ac:dyDescent="0.15">
      <c r="A702" s="12" t="s">
        <v>5895</v>
      </c>
      <c r="B702" s="4" t="s">
        <v>5896</v>
      </c>
      <c r="C702" s="5" t="s">
        <v>1196</v>
      </c>
      <c r="D702" s="4" t="s">
        <v>1195</v>
      </c>
      <c r="E702" s="11" t="s">
        <v>9</v>
      </c>
      <c r="F702" s="11" t="s">
        <v>10</v>
      </c>
      <c r="G702" s="6">
        <v>0.10531833397328</v>
      </c>
      <c r="H702" s="6">
        <v>2.1010398864746101E-2</v>
      </c>
      <c r="I702" s="6">
        <v>3.2914390494287802</v>
      </c>
      <c r="J702" s="6">
        <v>-0.394946098327637</v>
      </c>
      <c r="L702" s="4" t="str">
        <f t="shared" si="21"/>
        <v/>
      </c>
      <c r="M702" s="4" t="str">
        <f t="shared" si="22"/>
        <v/>
      </c>
    </row>
    <row r="703" spans="1:13" x14ac:dyDescent="0.15">
      <c r="A703" s="12" t="s">
        <v>5895</v>
      </c>
      <c r="B703" s="4" t="s">
        <v>5896</v>
      </c>
      <c r="C703" s="5" t="s">
        <v>5897</v>
      </c>
      <c r="D703" s="4" t="s">
        <v>5894</v>
      </c>
      <c r="E703" s="11" t="s">
        <v>10</v>
      </c>
      <c r="F703" s="11" t="s">
        <v>9</v>
      </c>
      <c r="G703" s="6">
        <v>2.5452652261212401</v>
      </c>
      <c r="H703" s="6">
        <v>0.36161780357360801</v>
      </c>
      <c r="I703" s="6">
        <v>0.25370978119352</v>
      </c>
      <c r="J703" s="6">
        <v>9.2406272888183594E-2</v>
      </c>
      <c r="L703" s="4" t="str">
        <f t="shared" si="21"/>
        <v/>
      </c>
      <c r="M703" s="4" t="str">
        <f t="shared" si="22"/>
        <v/>
      </c>
    </row>
    <row r="704" spans="1:13" x14ac:dyDescent="0.15">
      <c r="A704" s="12" t="s">
        <v>2555</v>
      </c>
      <c r="B704" s="4" t="s">
        <v>2556</v>
      </c>
      <c r="C704" s="5">
        <v>9732</v>
      </c>
      <c r="D704" s="4" t="s">
        <v>2554</v>
      </c>
      <c r="E704" s="11" t="s">
        <v>9</v>
      </c>
      <c r="F704" s="11" t="s">
        <v>10</v>
      </c>
      <c r="G704" s="6">
        <v>0.92521755735606703</v>
      </c>
      <c r="H704" s="6">
        <v>-5.8743000030517599E-2</v>
      </c>
      <c r="I704" s="6">
        <v>3.26030927193001</v>
      </c>
      <c r="J704" s="6">
        <v>-0.375689506530762</v>
      </c>
      <c r="L704" s="4" t="str">
        <f t="shared" si="21"/>
        <v/>
      </c>
      <c r="M704" s="4" t="str">
        <f t="shared" si="22"/>
        <v/>
      </c>
    </row>
    <row r="705" spans="1:13" x14ac:dyDescent="0.15">
      <c r="A705" s="12" t="s">
        <v>3245</v>
      </c>
      <c r="B705" s="4" t="s">
        <v>3246</v>
      </c>
      <c r="C705" s="5">
        <v>447</v>
      </c>
      <c r="D705" s="4" t="s">
        <v>3244</v>
      </c>
      <c r="E705" s="11" t="s">
        <v>9</v>
      </c>
      <c r="F705" s="11" t="s">
        <v>10</v>
      </c>
      <c r="G705" s="6">
        <v>1.38819606622684</v>
      </c>
      <c r="H705" s="6">
        <v>-9.9560737609863295E-2</v>
      </c>
      <c r="I705" s="6">
        <v>4.2520246760839298</v>
      </c>
      <c r="J705" s="6">
        <v>-1.08314609527588</v>
      </c>
      <c r="L705" s="4" t="str">
        <f t="shared" si="21"/>
        <v/>
      </c>
      <c r="M705" s="4" t="str">
        <f t="shared" si="22"/>
        <v/>
      </c>
    </row>
    <row r="706" spans="1:13" x14ac:dyDescent="0.15">
      <c r="A706" s="12" t="s">
        <v>2898</v>
      </c>
      <c r="B706" s="4" t="s">
        <v>2899</v>
      </c>
      <c r="C706" s="5" t="s">
        <v>2900</v>
      </c>
      <c r="D706" s="4" t="s">
        <v>2901</v>
      </c>
      <c r="E706" s="11" t="s">
        <v>10</v>
      </c>
      <c r="F706" s="11" t="s">
        <v>9</v>
      </c>
      <c r="G706" s="6">
        <v>3.6479956262661002</v>
      </c>
      <c r="H706" s="6">
        <v>-0.31051015853881803</v>
      </c>
      <c r="I706" s="6">
        <v>1.3486983791688001</v>
      </c>
      <c r="J706" s="6">
        <v>-0.170175075531006</v>
      </c>
      <c r="L706" s="4" t="str">
        <f t="shared" si="21"/>
        <v/>
      </c>
      <c r="M706" s="4" t="str">
        <f t="shared" si="22"/>
        <v/>
      </c>
    </row>
    <row r="707" spans="1:13" x14ac:dyDescent="0.15">
      <c r="A707" s="12" t="s">
        <v>1199</v>
      </c>
      <c r="B707" s="4" t="s">
        <v>1200</v>
      </c>
      <c r="C707" s="5">
        <v>95</v>
      </c>
      <c r="D707" s="4" t="s">
        <v>3704</v>
      </c>
      <c r="E707" s="11" t="s">
        <v>10</v>
      </c>
      <c r="F707" s="11" t="s">
        <v>9</v>
      </c>
      <c r="G707" s="6">
        <v>3.5178212364826802</v>
      </c>
      <c r="H707" s="6">
        <v>-0.270953178405762</v>
      </c>
      <c r="I707" s="6">
        <v>0.59909506448422301</v>
      </c>
      <c r="J707" s="6">
        <v>9.4514846801757799E-2</v>
      </c>
      <c r="L707" s="4" t="str">
        <f t="shared" ref="L707:L770" si="23">IF(E707="siNUAK1_siCT","x","")</f>
        <v/>
      </c>
      <c r="M707" s="4" t="str">
        <f t="shared" ref="M707:M770" si="24">IF(F707="BAY880_DMSO","x","")</f>
        <v/>
      </c>
    </row>
    <row r="708" spans="1:13" x14ac:dyDescent="0.15">
      <c r="A708" s="12" t="s">
        <v>3401</v>
      </c>
      <c r="B708" s="4" t="s">
        <v>3402</v>
      </c>
      <c r="C708" s="5" t="s">
        <v>4986</v>
      </c>
      <c r="D708" s="4" t="s">
        <v>4985</v>
      </c>
      <c r="E708" s="11" t="s">
        <v>10</v>
      </c>
      <c r="F708" s="11" t="s">
        <v>9</v>
      </c>
      <c r="G708" s="6">
        <v>3.3591882639102901</v>
      </c>
      <c r="H708" s="6">
        <v>-0.37814807891845698</v>
      </c>
      <c r="I708" s="6">
        <v>1.51591176148889</v>
      </c>
      <c r="J708" s="6">
        <v>-0.104409217834473</v>
      </c>
      <c r="L708" s="4" t="str">
        <f t="shared" si="23"/>
        <v/>
      </c>
      <c r="M708" s="4" t="str">
        <f t="shared" si="24"/>
        <v/>
      </c>
    </row>
    <row r="709" spans="1:13" x14ac:dyDescent="0.15">
      <c r="A709" s="12" t="s">
        <v>4493</v>
      </c>
      <c r="B709" s="4" t="s">
        <v>4494</v>
      </c>
      <c r="C709" s="5">
        <v>12733</v>
      </c>
      <c r="D709" s="4" t="s">
        <v>4492</v>
      </c>
      <c r="E709" s="11" t="s">
        <v>10</v>
      </c>
      <c r="F709" s="11" t="s">
        <v>9</v>
      </c>
      <c r="G709" s="6">
        <v>5.9537573642199302</v>
      </c>
      <c r="H709" s="6">
        <v>-0.386517524719238</v>
      </c>
      <c r="I709" s="6">
        <v>1.10518573881358</v>
      </c>
      <c r="J709" s="6">
        <v>-0.27045583724975603</v>
      </c>
      <c r="L709" s="4" t="str">
        <f t="shared" si="23"/>
        <v/>
      </c>
      <c r="M709" s="4" t="str">
        <f t="shared" si="24"/>
        <v/>
      </c>
    </row>
    <row r="710" spans="1:13" x14ac:dyDescent="0.15">
      <c r="A710" s="12" t="s">
        <v>958</v>
      </c>
      <c r="B710" s="4" t="s">
        <v>5985</v>
      </c>
      <c r="C710" s="5">
        <v>6848</v>
      </c>
      <c r="D710" s="4" t="s">
        <v>5615</v>
      </c>
      <c r="E710" s="11" t="s">
        <v>10</v>
      </c>
      <c r="F710" s="11" t="s">
        <v>9</v>
      </c>
      <c r="G710" s="6">
        <v>4.4837097615528103</v>
      </c>
      <c r="H710" s="6">
        <v>0.39751291275024397</v>
      </c>
      <c r="I710" s="6">
        <v>0.53251305449022701</v>
      </c>
      <c r="J710" s="6">
        <v>5.3672790527343799E-2</v>
      </c>
      <c r="L710" s="4" t="str">
        <f t="shared" si="23"/>
        <v/>
      </c>
      <c r="M710" s="4" t="str">
        <f t="shared" si="24"/>
        <v/>
      </c>
    </row>
    <row r="711" spans="1:13" x14ac:dyDescent="0.15">
      <c r="A711" s="12" t="s">
        <v>5686</v>
      </c>
      <c r="B711" s="4" t="s">
        <v>5687</v>
      </c>
      <c r="C711" s="5">
        <v>10509</v>
      </c>
      <c r="D711" s="4" t="s">
        <v>5685</v>
      </c>
      <c r="E711" s="11" t="s">
        <v>10</v>
      </c>
      <c r="F711" s="11" t="s">
        <v>9</v>
      </c>
      <c r="G711" s="6">
        <v>2.8837779089655098</v>
      </c>
      <c r="H711" s="6">
        <v>0.33213210105896002</v>
      </c>
      <c r="I711" s="6">
        <v>1.07312724726805</v>
      </c>
      <c r="J711" s="6">
        <v>0.20940017700195299</v>
      </c>
      <c r="L711" s="4" t="str">
        <f t="shared" si="23"/>
        <v/>
      </c>
      <c r="M711" s="4" t="str">
        <f t="shared" si="24"/>
        <v/>
      </c>
    </row>
    <row r="712" spans="1:13" x14ac:dyDescent="0.15">
      <c r="A712" s="12" t="s">
        <v>3799</v>
      </c>
      <c r="B712" s="4" t="s">
        <v>3800</v>
      </c>
      <c r="C712" s="5">
        <v>13608</v>
      </c>
      <c r="D712" s="4" t="s">
        <v>3798</v>
      </c>
      <c r="E712" s="11" t="s">
        <v>10</v>
      </c>
      <c r="F712" s="11" t="s">
        <v>9</v>
      </c>
      <c r="G712" s="6">
        <v>3.5844501264816002</v>
      </c>
      <c r="H712" s="6">
        <v>-0.27296781539916998</v>
      </c>
      <c r="I712" s="6">
        <v>2.3773959867071701</v>
      </c>
      <c r="J712" s="6">
        <v>-0.25421476364135698</v>
      </c>
      <c r="L712" s="4" t="str">
        <f t="shared" si="23"/>
        <v/>
      </c>
      <c r="M712" s="4" t="str">
        <f t="shared" si="24"/>
        <v/>
      </c>
    </row>
    <row r="713" spans="1:13" x14ac:dyDescent="0.15">
      <c r="A713" s="12" t="s">
        <v>1170</v>
      </c>
      <c r="B713" s="4" t="s">
        <v>1171</v>
      </c>
      <c r="C713" s="5">
        <v>11267</v>
      </c>
      <c r="D713" s="4" t="s">
        <v>1169</v>
      </c>
      <c r="E713" s="11" t="s">
        <v>9</v>
      </c>
      <c r="F713" s="11" t="s">
        <v>10</v>
      </c>
      <c r="G713" s="6">
        <v>0.34372712992982601</v>
      </c>
      <c r="H713" s="6">
        <v>3.8327693939208998E-2</v>
      </c>
      <c r="I713" s="6">
        <v>2.2168253035454999</v>
      </c>
      <c r="J713" s="6">
        <v>-0.54996871948242199</v>
      </c>
      <c r="L713" s="4" t="str">
        <f t="shared" si="23"/>
        <v/>
      </c>
      <c r="M713" s="4" t="str">
        <f t="shared" si="24"/>
        <v/>
      </c>
    </row>
    <row r="714" spans="1:13" x14ac:dyDescent="0.15">
      <c r="A714" s="12" t="s">
        <v>1170</v>
      </c>
      <c r="B714" s="4" t="s">
        <v>1171</v>
      </c>
      <c r="C714" s="5" t="s">
        <v>3383</v>
      </c>
      <c r="D714" s="4" t="s">
        <v>3382</v>
      </c>
      <c r="E714" s="11" t="s">
        <v>9</v>
      </c>
      <c r="F714" s="11" t="s">
        <v>10</v>
      </c>
      <c r="G714" s="6">
        <v>0.68064567225992101</v>
      </c>
      <c r="H714" s="6">
        <v>6.8242073059082003E-2</v>
      </c>
      <c r="I714" s="6">
        <v>4.9759217302719199</v>
      </c>
      <c r="J714" s="6">
        <v>-0.78989458084106401</v>
      </c>
      <c r="L714" s="4" t="str">
        <f t="shared" si="23"/>
        <v/>
      </c>
      <c r="M714" s="4" t="str">
        <f t="shared" si="24"/>
        <v/>
      </c>
    </row>
    <row r="715" spans="1:13" x14ac:dyDescent="0.15">
      <c r="A715" s="12" t="s">
        <v>4471</v>
      </c>
      <c r="B715" s="4" t="s">
        <v>4472</v>
      </c>
      <c r="C715" s="5">
        <v>7315</v>
      </c>
      <c r="D715" s="4" t="s">
        <v>4928</v>
      </c>
      <c r="E715" s="11" t="s">
        <v>10</v>
      </c>
      <c r="F715" s="11" t="s">
        <v>9</v>
      </c>
      <c r="G715" s="6">
        <v>2.8690536321220899</v>
      </c>
      <c r="H715" s="6">
        <v>0.63950109481811501</v>
      </c>
      <c r="I715" s="6">
        <v>0.26332678066595899</v>
      </c>
      <c r="J715" s="6">
        <v>0.102571964263916</v>
      </c>
      <c r="L715" s="4" t="str">
        <f t="shared" si="23"/>
        <v/>
      </c>
      <c r="M715" s="4" t="str">
        <f t="shared" si="24"/>
        <v/>
      </c>
    </row>
    <row r="716" spans="1:13" x14ac:dyDescent="0.15">
      <c r="A716" s="12" t="s">
        <v>5203</v>
      </c>
      <c r="B716" s="4" t="s">
        <v>5204</v>
      </c>
      <c r="C716" s="5">
        <v>5803</v>
      </c>
      <c r="D716" s="4" t="s">
        <v>5202</v>
      </c>
      <c r="E716" s="11" t="s">
        <v>10</v>
      </c>
      <c r="F716" s="11" t="s">
        <v>9</v>
      </c>
      <c r="G716" s="6">
        <v>2.4556567208567799</v>
      </c>
      <c r="H716" s="6">
        <v>-0.840992212295532</v>
      </c>
      <c r="I716" s="6">
        <v>0.46238358076374197</v>
      </c>
      <c r="J716" s="6">
        <v>0.26348257064819303</v>
      </c>
      <c r="L716" s="4" t="str">
        <f t="shared" si="23"/>
        <v/>
      </c>
      <c r="M716" s="4" t="str">
        <f t="shared" si="24"/>
        <v/>
      </c>
    </row>
    <row r="717" spans="1:13" x14ac:dyDescent="0.15">
      <c r="A717" s="12" t="s">
        <v>451</v>
      </c>
      <c r="B717" s="4" t="s">
        <v>452</v>
      </c>
      <c r="C717" s="5" t="s">
        <v>453</v>
      </c>
      <c r="D717" s="4" t="s">
        <v>450</v>
      </c>
      <c r="E717" s="11" t="s">
        <v>10</v>
      </c>
      <c r="F717" s="11" t="s">
        <v>10</v>
      </c>
      <c r="G717" s="6">
        <v>2.0316906067351899</v>
      </c>
      <c r="H717" s="6">
        <v>-0.35906457901000999</v>
      </c>
      <c r="I717" s="6">
        <v>2.2846454978260602</v>
      </c>
      <c r="J717" s="6">
        <v>-0.60850715637206998</v>
      </c>
      <c r="L717" s="4" t="str">
        <f t="shared" si="23"/>
        <v/>
      </c>
      <c r="M717" s="4" t="str">
        <f t="shared" si="24"/>
        <v/>
      </c>
    </row>
    <row r="718" spans="1:13" x14ac:dyDescent="0.15">
      <c r="A718" s="12" t="s">
        <v>451</v>
      </c>
      <c r="B718" s="4" t="s">
        <v>452</v>
      </c>
      <c r="C718" s="5" t="s">
        <v>453</v>
      </c>
      <c r="D718" s="4" t="s">
        <v>5351</v>
      </c>
      <c r="E718" s="11" t="s">
        <v>10</v>
      </c>
      <c r="F718" s="11" t="s">
        <v>9</v>
      </c>
      <c r="G718" s="6">
        <v>5.0714625554433201</v>
      </c>
      <c r="H718" s="6">
        <v>-0.34784317016601601</v>
      </c>
      <c r="I718" s="6">
        <v>2.7673537130183799E-2</v>
      </c>
      <c r="J718" s="6">
        <v>1.33275985717773E-2</v>
      </c>
      <c r="L718" s="4" t="str">
        <f t="shared" si="23"/>
        <v/>
      </c>
      <c r="M718" s="4" t="str">
        <f t="shared" si="24"/>
        <v/>
      </c>
    </row>
    <row r="719" spans="1:13" x14ac:dyDescent="0.15">
      <c r="A719" s="12" t="s">
        <v>2304</v>
      </c>
      <c r="B719" s="4" t="s">
        <v>2305</v>
      </c>
      <c r="C719" s="5" t="s">
        <v>4295</v>
      </c>
      <c r="D719" s="4" t="s">
        <v>4294</v>
      </c>
      <c r="E719" s="11" t="s">
        <v>9</v>
      </c>
      <c r="F719" s="11" t="s">
        <v>10</v>
      </c>
      <c r="G719" s="6">
        <v>1.9540964084416801</v>
      </c>
      <c r="H719" s="6">
        <v>-8.7440013885498005E-2</v>
      </c>
      <c r="I719" s="6">
        <v>3.5506760115020102</v>
      </c>
      <c r="J719" s="6">
        <v>-0.37033510208129899</v>
      </c>
      <c r="L719" s="4" t="str">
        <f t="shared" si="23"/>
        <v/>
      </c>
      <c r="M719" s="4" t="str">
        <f t="shared" si="24"/>
        <v/>
      </c>
    </row>
    <row r="720" spans="1:13" x14ac:dyDescent="0.15">
      <c r="A720" s="12" t="s">
        <v>999</v>
      </c>
      <c r="B720" s="4" t="s">
        <v>1000</v>
      </c>
      <c r="C720" s="5">
        <v>9631</v>
      </c>
      <c r="D720" s="4" t="s">
        <v>998</v>
      </c>
      <c r="E720" s="11" t="s">
        <v>9</v>
      </c>
      <c r="F720" s="11" t="s">
        <v>10</v>
      </c>
      <c r="G720" s="6">
        <v>0.185809945666495</v>
      </c>
      <c r="H720" s="6">
        <v>-2.1298885345459002E-2</v>
      </c>
      <c r="I720" s="6">
        <v>5.5119944906722402</v>
      </c>
      <c r="J720" s="6">
        <v>-1.11200428009033</v>
      </c>
      <c r="L720" s="4" t="str">
        <f t="shared" si="23"/>
        <v/>
      </c>
      <c r="M720" s="4" t="str">
        <f t="shared" si="24"/>
        <v/>
      </c>
    </row>
    <row r="721" spans="1:13" x14ac:dyDescent="0.15">
      <c r="A721" s="12" t="s">
        <v>1004</v>
      </c>
      <c r="B721" s="4" t="s">
        <v>1005</v>
      </c>
      <c r="C721" s="5">
        <v>6135</v>
      </c>
      <c r="D721" s="4" t="s">
        <v>2516</v>
      </c>
      <c r="E721" s="11" t="s">
        <v>10</v>
      </c>
      <c r="F721" s="11" t="s">
        <v>9</v>
      </c>
      <c r="G721" s="6">
        <v>1.9645581455232299</v>
      </c>
      <c r="H721" s="6">
        <v>-0.36658096313476601</v>
      </c>
      <c r="I721" s="6">
        <v>0.34178249783869702</v>
      </c>
      <c r="J721" s="6">
        <v>-0.16186189651489299</v>
      </c>
      <c r="L721" s="4" t="str">
        <f t="shared" si="23"/>
        <v/>
      </c>
      <c r="M721" s="4" t="str">
        <f t="shared" si="24"/>
        <v/>
      </c>
    </row>
    <row r="722" spans="1:13" x14ac:dyDescent="0.15">
      <c r="A722" s="12" t="s">
        <v>1004</v>
      </c>
      <c r="B722" s="4" t="s">
        <v>1005</v>
      </c>
      <c r="C722" s="5">
        <v>6140</v>
      </c>
      <c r="D722" s="4" t="s">
        <v>5631</v>
      </c>
      <c r="E722" s="11" t="s">
        <v>10</v>
      </c>
      <c r="F722" s="11" t="s">
        <v>9</v>
      </c>
      <c r="G722" s="6">
        <v>2.9699378914929899</v>
      </c>
      <c r="H722" s="6">
        <v>-0.34633779525756803</v>
      </c>
      <c r="I722" s="6">
        <v>0.21075015848849099</v>
      </c>
      <c r="J722" s="6">
        <v>2.6057243347168E-2</v>
      </c>
      <c r="L722" s="4" t="str">
        <f t="shared" si="23"/>
        <v/>
      </c>
      <c r="M722" s="4" t="str">
        <f t="shared" si="24"/>
        <v/>
      </c>
    </row>
    <row r="723" spans="1:13" x14ac:dyDescent="0.15">
      <c r="A723" s="12" t="s">
        <v>956</v>
      </c>
      <c r="B723" s="4" t="s">
        <v>957</v>
      </c>
      <c r="C723" s="5">
        <v>5185</v>
      </c>
      <c r="D723" s="4" t="s">
        <v>3584</v>
      </c>
      <c r="E723" s="11" t="s">
        <v>9</v>
      </c>
      <c r="F723" s="11" t="s">
        <v>10</v>
      </c>
      <c r="G723" s="6">
        <v>0.956055261935148</v>
      </c>
      <c r="H723" s="6">
        <v>9.9647045135498005E-2</v>
      </c>
      <c r="I723" s="6">
        <v>3.3822102142781501</v>
      </c>
      <c r="J723" s="6">
        <v>-0.86154556274414096</v>
      </c>
      <c r="L723" s="4" t="str">
        <f t="shared" si="23"/>
        <v/>
      </c>
      <c r="M723" s="4" t="str">
        <f t="shared" si="24"/>
        <v/>
      </c>
    </row>
    <row r="724" spans="1:13" x14ac:dyDescent="0.15">
      <c r="A724" s="12" t="s">
        <v>2334</v>
      </c>
      <c r="B724" s="4" t="s">
        <v>2335</v>
      </c>
      <c r="C724" s="5">
        <v>8137</v>
      </c>
      <c r="D724" s="4" t="s">
        <v>2882</v>
      </c>
      <c r="E724" s="11" t="s">
        <v>10</v>
      </c>
      <c r="F724" s="11" t="s">
        <v>9</v>
      </c>
      <c r="G724" s="6">
        <v>3.1471522954032198</v>
      </c>
      <c r="H724" s="6">
        <v>-0.33915519714355502</v>
      </c>
      <c r="I724" s="6">
        <v>1.4653247002804599</v>
      </c>
      <c r="J724" s="6">
        <v>-0.116740226745605</v>
      </c>
      <c r="L724" s="4" t="str">
        <f t="shared" si="23"/>
        <v/>
      </c>
      <c r="M724" s="4" t="str">
        <f t="shared" si="24"/>
        <v/>
      </c>
    </row>
    <row r="725" spans="1:13" x14ac:dyDescent="0.15">
      <c r="A725" s="12" t="s">
        <v>2334</v>
      </c>
      <c r="B725" s="4" t="s">
        <v>2335</v>
      </c>
      <c r="C725" s="5" t="s">
        <v>2336</v>
      </c>
      <c r="D725" s="4" t="s">
        <v>3660</v>
      </c>
      <c r="E725" s="11" t="s">
        <v>10</v>
      </c>
      <c r="F725" s="11" t="s">
        <v>9</v>
      </c>
      <c r="G725" s="6">
        <v>2.7054169756167101</v>
      </c>
      <c r="H725" s="6">
        <v>-0.314808368682861</v>
      </c>
      <c r="I725" s="6">
        <v>1.8151019199584899</v>
      </c>
      <c r="J725" s="6">
        <v>0.35747098922729498</v>
      </c>
      <c r="L725" s="4" t="str">
        <f t="shared" si="23"/>
        <v/>
      </c>
      <c r="M725" s="4" t="str">
        <f t="shared" si="24"/>
        <v/>
      </c>
    </row>
    <row r="726" spans="1:13" x14ac:dyDescent="0.15">
      <c r="A726" s="12" t="s">
        <v>2334</v>
      </c>
      <c r="B726" s="4" t="s">
        <v>2335</v>
      </c>
      <c r="C726" s="5">
        <v>8141</v>
      </c>
      <c r="D726" s="4" t="s">
        <v>5628</v>
      </c>
      <c r="E726" s="11" t="s">
        <v>10</v>
      </c>
      <c r="F726" s="11" t="s">
        <v>9</v>
      </c>
      <c r="G726" s="6">
        <v>2.6146921061428001</v>
      </c>
      <c r="H726" s="6">
        <v>-0.44391298294067399</v>
      </c>
      <c r="I726" s="6">
        <v>0.24039123910275501</v>
      </c>
      <c r="J726" s="6">
        <v>-9.6346855163574205E-2</v>
      </c>
      <c r="L726" s="4" t="str">
        <f t="shared" si="23"/>
        <v/>
      </c>
      <c r="M726" s="4" t="str">
        <f t="shared" si="24"/>
        <v/>
      </c>
    </row>
    <row r="727" spans="1:13" x14ac:dyDescent="0.15">
      <c r="A727" s="12" t="s">
        <v>2450</v>
      </c>
      <c r="B727" s="4" t="s">
        <v>2451</v>
      </c>
      <c r="C727" s="5">
        <v>4460</v>
      </c>
      <c r="D727" s="4" t="s">
        <v>2449</v>
      </c>
      <c r="E727" s="11" t="s">
        <v>10</v>
      </c>
      <c r="F727" s="11" t="s">
        <v>9</v>
      </c>
      <c r="G727" s="6">
        <v>3.1457357797693102</v>
      </c>
      <c r="H727" s="6">
        <v>-0.57349824905395497</v>
      </c>
      <c r="I727" s="6">
        <v>0.40861637121684002</v>
      </c>
      <c r="J727" s="6">
        <v>0.16038703918457001</v>
      </c>
      <c r="L727" s="4" t="str">
        <f t="shared" si="23"/>
        <v/>
      </c>
      <c r="M727" s="4" t="str">
        <f t="shared" si="24"/>
        <v/>
      </c>
    </row>
    <row r="728" spans="1:13" x14ac:dyDescent="0.15">
      <c r="A728" s="12" t="s">
        <v>2450</v>
      </c>
      <c r="B728" s="4" t="s">
        <v>2451</v>
      </c>
      <c r="C728" s="5">
        <v>4461</v>
      </c>
      <c r="D728" s="4" t="s">
        <v>5259</v>
      </c>
      <c r="E728" s="11" t="s">
        <v>10</v>
      </c>
      <c r="F728" s="11" t="s">
        <v>9</v>
      </c>
      <c r="G728" s="6">
        <v>6.47546998596198</v>
      </c>
      <c r="H728" s="6">
        <v>-0.93811082839965798</v>
      </c>
      <c r="I728" s="6">
        <v>3.0821293945231001</v>
      </c>
      <c r="J728" s="6">
        <v>0.16374778747558599</v>
      </c>
      <c r="L728" s="4" t="str">
        <f t="shared" si="23"/>
        <v/>
      </c>
      <c r="M728" s="4" t="str">
        <f t="shared" si="24"/>
        <v/>
      </c>
    </row>
    <row r="729" spans="1:13" x14ac:dyDescent="0.15">
      <c r="A729" s="12" t="s">
        <v>1207</v>
      </c>
      <c r="B729" s="4" t="s">
        <v>1208</v>
      </c>
      <c r="C729" s="5">
        <v>10492</v>
      </c>
      <c r="D729" s="4" t="s">
        <v>1206</v>
      </c>
      <c r="E729" s="11" t="s">
        <v>9</v>
      </c>
      <c r="F729" s="11" t="s">
        <v>10</v>
      </c>
      <c r="G729" s="6">
        <v>3.1078331626635701E-3</v>
      </c>
      <c r="H729" s="6">
        <v>-3.68595123291016E-4</v>
      </c>
      <c r="I729" s="6">
        <v>5.4761223188506598</v>
      </c>
      <c r="J729" s="6">
        <v>-0.845625400543213</v>
      </c>
      <c r="L729" s="4" t="str">
        <f t="shared" si="23"/>
        <v/>
      </c>
      <c r="M729" s="4" t="str">
        <f t="shared" si="24"/>
        <v/>
      </c>
    </row>
    <row r="730" spans="1:13" x14ac:dyDescent="0.15">
      <c r="A730" s="12" t="s">
        <v>1207</v>
      </c>
      <c r="B730" s="4" t="s">
        <v>1208</v>
      </c>
      <c r="C730" s="5">
        <v>16518</v>
      </c>
      <c r="D730" s="4" t="s">
        <v>5541</v>
      </c>
      <c r="E730" s="11" t="s">
        <v>9</v>
      </c>
      <c r="F730" s="11" t="s">
        <v>10</v>
      </c>
      <c r="G730" s="6">
        <v>0.38961592671845002</v>
      </c>
      <c r="H730" s="6">
        <v>-5.0689697265625E-2</v>
      </c>
      <c r="I730" s="6">
        <v>3.1545124836429999</v>
      </c>
      <c r="J730" s="6">
        <v>-0.72683286666870095</v>
      </c>
      <c r="L730" s="4" t="str">
        <f t="shared" si="23"/>
        <v/>
      </c>
      <c r="M730" s="4" t="str">
        <f t="shared" si="24"/>
        <v/>
      </c>
    </row>
    <row r="731" spans="1:13" x14ac:dyDescent="0.15">
      <c r="A731" s="12" t="s">
        <v>1207</v>
      </c>
      <c r="B731" s="4" t="s">
        <v>1208</v>
      </c>
      <c r="C731" s="5" t="s">
        <v>3114</v>
      </c>
      <c r="D731" s="4" t="s">
        <v>3113</v>
      </c>
      <c r="E731" s="11" t="s">
        <v>10</v>
      </c>
      <c r="F731" s="11" t="s">
        <v>9</v>
      </c>
      <c r="G731" s="6">
        <v>3.8655931430731001</v>
      </c>
      <c r="H731" s="6">
        <v>0.30282354354858398</v>
      </c>
      <c r="I731" s="6">
        <v>1.8697478249892401</v>
      </c>
      <c r="J731" s="6">
        <v>0.21692276000976601</v>
      </c>
      <c r="L731" s="4" t="str">
        <f t="shared" si="23"/>
        <v/>
      </c>
      <c r="M731" s="4" t="str">
        <f t="shared" si="24"/>
        <v/>
      </c>
    </row>
    <row r="732" spans="1:13" x14ac:dyDescent="0.15">
      <c r="A732" s="12" t="s">
        <v>1207</v>
      </c>
      <c r="B732" s="4" t="s">
        <v>1208</v>
      </c>
      <c r="C732" s="5" t="s">
        <v>3114</v>
      </c>
      <c r="D732" s="4" t="s">
        <v>3115</v>
      </c>
      <c r="E732" s="11" t="s">
        <v>10</v>
      </c>
      <c r="F732" s="11" t="s">
        <v>9</v>
      </c>
      <c r="G732" s="6">
        <v>3.0725446440452</v>
      </c>
      <c r="H732" s="6">
        <v>-0.277632236480713</v>
      </c>
      <c r="I732" s="6">
        <v>0.53687008736628405</v>
      </c>
      <c r="J732" s="6">
        <v>-0.24517917633056599</v>
      </c>
      <c r="L732" s="4" t="str">
        <f t="shared" si="23"/>
        <v/>
      </c>
      <c r="M732" s="4" t="str">
        <f t="shared" si="24"/>
        <v/>
      </c>
    </row>
    <row r="733" spans="1:13" x14ac:dyDescent="0.15">
      <c r="A733" s="12" t="s">
        <v>597</v>
      </c>
      <c r="B733" s="4" t="s">
        <v>598</v>
      </c>
      <c r="C733" s="5" t="s">
        <v>599</v>
      </c>
      <c r="D733" s="4" t="s">
        <v>596</v>
      </c>
      <c r="E733" s="11" t="s">
        <v>10</v>
      </c>
      <c r="F733" s="11" t="s">
        <v>10</v>
      </c>
      <c r="G733" s="6">
        <v>5.7778440028951801</v>
      </c>
      <c r="H733" s="6">
        <v>-0.893382549285889</v>
      </c>
      <c r="I733" s="6">
        <v>4.1736570951105003</v>
      </c>
      <c r="J733" s="6">
        <v>-0.33698368072509799</v>
      </c>
      <c r="L733" s="4" t="str">
        <f t="shared" si="23"/>
        <v/>
      </c>
      <c r="M733" s="4" t="str">
        <f t="shared" si="24"/>
        <v/>
      </c>
    </row>
    <row r="734" spans="1:13" x14ac:dyDescent="0.15">
      <c r="A734" s="12" t="s">
        <v>597</v>
      </c>
      <c r="B734" s="4" t="s">
        <v>598</v>
      </c>
      <c r="C734" s="5">
        <v>3608</v>
      </c>
      <c r="D734" s="4" t="s">
        <v>1613</v>
      </c>
      <c r="E734" s="11" t="s">
        <v>10</v>
      </c>
      <c r="F734" s="11" t="s">
        <v>9</v>
      </c>
      <c r="G734" s="6">
        <v>7.7467709759730097</v>
      </c>
      <c r="H734" s="6">
        <v>-0.98960018157958995</v>
      </c>
      <c r="I734" s="6">
        <v>1.0058048446623999</v>
      </c>
      <c r="J734" s="6">
        <v>0.15558671951293901</v>
      </c>
      <c r="L734" s="4" t="str">
        <f t="shared" si="23"/>
        <v/>
      </c>
      <c r="M734" s="4" t="str">
        <f t="shared" si="24"/>
        <v/>
      </c>
    </row>
    <row r="735" spans="1:13" x14ac:dyDescent="0.15">
      <c r="A735" s="12" t="s">
        <v>597</v>
      </c>
      <c r="B735" s="4" t="s">
        <v>598</v>
      </c>
      <c r="C735" s="5" t="s">
        <v>3973</v>
      </c>
      <c r="D735" s="4" t="s">
        <v>3972</v>
      </c>
      <c r="E735" s="11" t="s">
        <v>10</v>
      </c>
      <c r="F735" s="11" t="s">
        <v>9</v>
      </c>
      <c r="G735" s="6">
        <v>5.0370559314300998</v>
      </c>
      <c r="H735" s="6">
        <v>-1.08263063430786</v>
      </c>
      <c r="I735" s="6">
        <v>0.59927783064122397</v>
      </c>
      <c r="J735" s="6">
        <v>0.142346382141113</v>
      </c>
      <c r="L735" s="4" t="str">
        <f t="shared" si="23"/>
        <v/>
      </c>
      <c r="M735" s="4" t="str">
        <f t="shared" si="24"/>
        <v/>
      </c>
    </row>
    <row r="736" spans="1:13" x14ac:dyDescent="0.15">
      <c r="A736" s="12" t="s">
        <v>597</v>
      </c>
      <c r="B736" s="4" t="s">
        <v>598</v>
      </c>
      <c r="C736" s="5" t="s">
        <v>3973</v>
      </c>
      <c r="D736" s="4" t="s">
        <v>3974</v>
      </c>
      <c r="E736" s="11" t="s">
        <v>10</v>
      </c>
      <c r="F736" s="11" t="s">
        <v>9</v>
      </c>
      <c r="G736" s="6">
        <v>4.6953116397677803</v>
      </c>
      <c r="H736" s="6">
        <v>-0.96754121780395497</v>
      </c>
      <c r="I736" s="6">
        <v>0.58633636523968502</v>
      </c>
      <c r="J736" s="6">
        <v>-0.144902229309082</v>
      </c>
      <c r="L736" s="4" t="str">
        <f t="shared" si="23"/>
        <v/>
      </c>
      <c r="M736" s="4" t="str">
        <f t="shared" si="24"/>
        <v/>
      </c>
    </row>
    <row r="737" spans="1:13" x14ac:dyDescent="0.15">
      <c r="A737" s="12" t="s">
        <v>4195</v>
      </c>
      <c r="B737" s="4" t="s">
        <v>4196</v>
      </c>
      <c r="C737" s="5">
        <v>5947</v>
      </c>
      <c r="D737" s="4" t="s">
        <v>4194</v>
      </c>
      <c r="E737" s="11" t="s">
        <v>9</v>
      </c>
      <c r="F737" s="11" t="s">
        <v>10</v>
      </c>
      <c r="G737" s="6">
        <v>2.7540571241724701</v>
      </c>
      <c r="H737" s="6">
        <v>-0.19059228897094699</v>
      </c>
      <c r="I737" s="6">
        <v>4.6944875650889601</v>
      </c>
      <c r="J737" s="6">
        <v>-0.83248376846313499</v>
      </c>
      <c r="L737" s="4" t="str">
        <f t="shared" si="23"/>
        <v/>
      </c>
      <c r="M737" s="4" t="str">
        <f t="shared" si="24"/>
        <v/>
      </c>
    </row>
    <row r="738" spans="1:13" x14ac:dyDescent="0.15">
      <c r="A738" s="12" t="s">
        <v>4195</v>
      </c>
      <c r="B738" s="4" t="s">
        <v>4196</v>
      </c>
      <c r="C738" s="5">
        <v>5948</v>
      </c>
      <c r="D738" s="4" t="s">
        <v>4611</v>
      </c>
      <c r="E738" s="11" t="s">
        <v>9</v>
      </c>
      <c r="F738" s="11" t="s">
        <v>10</v>
      </c>
      <c r="G738" s="6">
        <v>0.64145619321709801</v>
      </c>
      <c r="H738" s="6">
        <v>8.9755058288574205E-2</v>
      </c>
      <c r="I738" s="6">
        <v>2.8407545125532598</v>
      </c>
      <c r="J738" s="6">
        <v>-0.45582675933837902</v>
      </c>
      <c r="L738" s="4" t="str">
        <f t="shared" si="23"/>
        <v/>
      </c>
      <c r="M738" s="4" t="str">
        <f t="shared" si="24"/>
        <v/>
      </c>
    </row>
    <row r="739" spans="1:13" x14ac:dyDescent="0.15">
      <c r="A739" s="12" t="s">
        <v>4195</v>
      </c>
      <c r="B739" s="4" t="s">
        <v>4196</v>
      </c>
      <c r="C739" s="5">
        <v>5949</v>
      </c>
      <c r="D739" s="4" t="s">
        <v>5059</v>
      </c>
      <c r="E739" s="11" t="s">
        <v>9</v>
      </c>
      <c r="F739" s="11" t="s">
        <v>10</v>
      </c>
      <c r="G739" s="6">
        <v>2.1517331406679299</v>
      </c>
      <c r="H739" s="6">
        <v>0.239111423492432</v>
      </c>
      <c r="I739" s="6">
        <v>4.9390651202972702</v>
      </c>
      <c r="J739" s="6">
        <v>-0.64884948730468806</v>
      </c>
      <c r="L739" s="4" t="str">
        <f t="shared" si="23"/>
        <v/>
      </c>
      <c r="M739" s="4" t="str">
        <f t="shared" si="24"/>
        <v/>
      </c>
    </row>
    <row r="740" spans="1:13" x14ac:dyDescent="0.15">
      <c r="A740" s="12" t="s">
        <v>1685</v>
      </c>
      <c r="B740" s="4" t="s">
        <v>1686</v>
      </c>
      <c r="C740" s="5">
        <v>5950</v>
      </c>
      <c r="D740" s="4" t="s">
        <v>4607</v>
      </c>
      <c r="E740" s="11" t="s">
        <v>10</v>
      </c>
      <c r="F740" s="11" t="s">
        <v>9</v>
      </c>
      <c r="G740" s="6">
        <v>2.0385125906025601</v>
      </c>
      <c r="H740" s="6">
        <v>-0.35691213607788103</v>
      </c>
      <c r="I740" s="6">
        <v>0.92461994492201405</v>
      </c>
      <c r="J740" s="6">
        <v>-0.23957347869873</v>
      </c>
      <c r="L740" s="4" t="str">
        <f t="shared" si="23"/>
        <v/>
      </c>
      <c r="M740" s="4" t="str">
        <f t="shared" si="24"/>
        <v/>
      </c>
    </row>
    <row r="741" spans="1:13" x14ac:dyDescent="0.15">
      <c r="A741" s="12" t="s">
        <v>1622</v>
      </c>
      <c r="B741" s="4" t="s">
        <v>1623</v>
      </c>
      <c r="C741" s="5">
        <v>13222</v>
      </c>
      <c r="D741" s="4" t="s">
        <v>3036</v>
      </c>
      <c r="E741" s="11" t="s">
        <v>9</v>
      </c>
      <c r="F741" s="11" t="s">
        <v>10</v>
      </c>
      <c r="G741" s="6">
        <v>0.30275732951300299</v>
      </c>
      <c r="H741" s="6">
        <v>3.4532070159912102E-2</v>
      </c>
      <c r="I741" s="6">
        <v>3.5168492011876098</v>
      </c>
      <c r="J741" s="6">
        <v>-0.33304595947265597</v>
      </c>
      <c r="L741" s="4" t="str">
        <f t="shared" si="23"/>
        <v/>
      </c>
      <c r="M741" s="4" t="str">
        <f t="shared" si="24"/>
        <v/>
      </c>
    </row>
    <row r="742" spans="1:13" x14ac:dyDescent="0.15">
      <c r="A742" s="12" t="s">
        <v>639</v>
      </c>
      <c r="B742" s="4" t="s">
        <v>640</v>
      </c>
      <c r="C742" s="5" t="s">
        <v>643</v>
      </c>
      <c r="D742" s="4" t="s">
        <v>642</v>
      </c>
      <c r="E742" s="11" t="s">
        <v>10</v>
      </c>
      <c r="F742" s="11" t="s">
        <v>10</v>
      </c>
      <c r="G742" s="6">
        <v>2.9560696684016601</v>
      </c>
      <c r="H742" s="6">
        <v>0.32483386993408198</v>
      </c>
      <c r="I742" s="6">
        <v>4.0702428796718904</v>
      </c>
      <c r="J742" s="6">
        <v>0.62337398529052701</v>
      </c>
      <c r="L742" s="4" t="str">
        <f t="shared" si="23"/>
        <v/>
      </c>
      <c r="M742" s="4" t="str">
        <f t="shared" si="24"/>
        <v/>
      </c>
    </row>
    <row r="743" spans="1:13" x14ac:dyDescent="0.15">
      <c r="A743" s="12" t="s">
        <v>639</v>
      </c>
      <c r="B743" s="4" t="s">
        <v>640</v>
      </c>
      <c r="C743" s="5" t="s">
        <v>641</v>
      </c>
      <c r="D743" s="4" t="s">
        <v>638</v>
      </c>
      <c r="E743" s="11" t="s">
        <v>10</v>
      </c>
      <c r="F743" s="11" t="s">
        <v>10</v>
      </c>
      <c r="G743" s="6">
        <v>4.0735455327055501</v>
      </c>
      <c r="H743" s="6">
        <v>0.321641445159912</v>
      </c>
      <c r="I743" s="6">
        <v>2.9747362774322599</v>
      </c>
      <c r="J743" s="6">
        <v>-0.99004983901977495</v>
      </c>
      <c r="L743" s="4" t="str">
        <f t="shared" si="23"/>
        <v/>
      </c>
      <c r="M743" s="4" t="str">
        <f t="shared" si="24"/>
        <v/>
      </c>
    </row>
    <row r="744" spans="1:13" x14ac:dyDescent="0.15">
      <c r="A744" s="12" t="s">
        <v>639</v>
      </c>
      <c r="B744" s="4" t="s">
        <v>640</v>
      </c>
      <c r="C744" s="5" t="s">
        <v>643</v>
      </c>
      <c r="D744" s="4" t="s">
        <v>2062</v>
      </c>
      <c r="E744" s="11" t="s">
        <v>9</v>
      </c>
      <c r="F744" s="11" t="s">
        <v>10</v>
      </c>
      <c r="G744" s="6">
        <v>3.839306343883</v>
      </c>
      <c r="H744" s="6">
        <v>-0.14872932434082001</v>
      </c>
      <c r="I744" s="6">
        <v>4.38181917697651</v>
      </c>
      <c r="J744" s="6">
        <v>-0.724806308746338</v>
      </c>
      <c r="L744" s="4" t="str">
        <f t="shared" si="23"/>
        <v/>
      </c>
      <c r="M744" s="4" t="str">
        <f t="shared" si="24"/>
        <v/>
      </c>
    </row>
    <row r="745" spans="1:13" x14ac:dyDescent="0.15">
      <c r="A745" s="12" t="s">
        <v>639</v>
      </c>
      <c r="B745" s="4" t="s">
        <v>640</v>
      </c>
      <c r="C745" s="5" t="s">
        <v>4718</v>
      </c>
      <c r="D745" s="4" t="s">
        <v>4717</v>
      </c>
      <c r="E745" s="11" t="s">
        <v>9</v>
      </c>
      <c r="F745" s="11" t="s">
        <v>10</v>
      </c>
      <c r="G745" s="6">
        <v>0.136470565857301</v>
      </c>
      <c r="H745" s="6">
        <v>2.99029350280762E-2</v>
      </c>
      <c r="I745" s="6">
        <v>3.0134432678817502</v>
      </c>
      <c r="J745" s="6">
        <v>0.47507572174072299</v>
      </c>
      <c r="L745" s="4" t="str">
        <f t="shared" si="23"/>
        <v/>
      </c>
      <c r="M745" s="4" t="str">
        <f t="shared" si="24"/>
        <v/>
      </c>
    </row>
    <row r="746" spans="1:13" x14ac:dyDescent="0.15">
      <c r="A746" s="12" t="s">
        <v>639</v>
      </c>
      <c r="B746" s="4" t="s">
        <v>640</v>
      </c>
      <c r="C746" s="5" t="s">
        <v>4718</v>
      </c>
      <c r="D746" s="4" t="s">
        <v>4719</v>
      </c>
      <c r="E746" s="11" t="s">
        <v>9</v>
      </c>
      <c r="F746" s="11" t="s">
        <v>10</v>
      </c>
      <c r="G746" s="6">
        <v>0.13771237334054601</v>
      </c>
      <c r="H746" s="6">
        <v>3.5129070281982401E-2</v>
      </c>
      <c r="I746" s="6">
        <v>3.2270048745089501</v>
      </c>
      <c r="J746" s="6">
        <v>0.43384599685668901</v>
      </c>
      <c r="L746" s="4" t="str">
        <f t="shared" si="23"/>
        <v/>
      </c>
      <c r="M746" s="4" t="str">
        <f t="shared" si="24"/>
        <v/>
      </c>
    </row>
    <row r="747" spans="1:13" x14ac:dyDescent="0.15">
      <c r="A747" s="12" t="s">
        <v>639</v>
      </c>
      <c r="B747" s="4" t="s">
        <v>640</v>
      </c>
      <c r="C747" s="5" t="s">
        <v>4808</v>
      </c>
      <c r="D747" s="4" t="s">
        <v>4809</v>
      </c>
      <c r="E747" s="11" t="s">
        <v>9</v>
      </c>
      <c r="F747" s="11" t="s">
        <v>10</v>
      </c>
      <c r="G747" s="6">
        <v>1.4788737836330399</v>
      </c>
      <c r="H747" s="6">
        <v>-0.123255252838135</v>
      </c>
      <c r="I747" s="6">
        <v>3.4837378102102199</v>
      </c>
      <c r="J747" s="6">
        <v>-1.3272662162780799</v>
      </c>
      <c r="L747" s="4" t="str">
        <f t="shared" si="23"/>
        <v/>
      </c>
      <c r="M747" s="4" t="str">
        <f t="shared" si="24"/>
        <v/>
      </c>
    </row>
    <row r="748" spans="1:13" x14ac:dyDescent="0.15">
      <c r="A748" s="12" t="s">
        <v>639</v>
      </c>
      <c r="B748" s="4" t="s">
        <v>640</v>
      </c>
      <c r="C748" s="5" t="s">
        <v>4937</v>
      </c>
      <c r="D748" s="4" t="s">
        <v>4936</v>
      </c>
      <c r="E748" s="11" t="s">
        <v>9</v>
      </c>
      <c r="F748" s="11" t="s">
        <v>10</v>
      </c>
      <c r="G748" s="6">
        <v>0.83353448188174895</v>
      </c>
      <c r="H748" s="6">
        <v>-0.20662021636962899</v>
      </c>
      <c r="I748" s="6">
        <v>2.9935014470823398</v>
      </c>
      <c r="J748" s="6">
        <v>0.60239458084106401</v>
      </c>
      <c r="L748" s="4" t="str">
        <f t="shared" si="23"/>
        <v/>
      </c>
      <c r="M748" s="4" t="str">
        <f t="shared" si="24"/>
        <v/>
      </c>
    </row>
    <row r="749" spans="1:13" x14ac:dyDescent="0.15">
      <c r="A749" s="12" t="s">
        <v>639</v>
      </c>
      <c r="B749" s="4" t="s">
        <v>640</v>
      </c>
      <c r="C749" s="5" t="s">
        <v>4937</v>
      </c>
      <c r="D749" s="4" t="s">
        <v>4938</v>
      </c>
      <c r="E749" s="11" t="s">
        <v>9</v>
      </c>
      <c r="F749" s="11" t="s">
        <v>10</v>
      </c>
      <c r="G749" s="6">
        <v>1.6324455797672699</v>
      </c>
      <c r="H749" s="6">
        <v>0.21040153503417999</v>
      </c>
      <c r="I749" s="6">
        <v>5.8285729331359599</v>
      </c>
      <c r="J749" s="6">
        <v>1.53141593933105</v>
      </c>
      <c r="L749" s="4" t="str">
        <f t="shared" si="23"/>
        <v/>
      </c>
      <c r="M749" s="4" t="str">
        <f t="shared" si="24"/>
        <v/>
      </c>
    </row>
    <row r="750" spans="1:13" x14ac:dyDescent="0.15">
      <c r="A750" s="12" t="s">
        <v>639</v>
      </c>
      <c r="B750" s="4" t="s">
        <v>640</v>
      </c>
      <c r="C750" s="5" t="s">
        <v>4937</v>
      </c>
      <c r="D750" s="4" t="s">
        <v>4939</v>
      </c>
      <c r="E750" s="11" t="s">
        <v>9</v>
      </c>
      <c r="F750" s="11" t="s">
        <v>10</v>
      </c>
      <c r="G750" s="6">
        <v>3.8792688432287101E-2</v>
      </c>
      <c r="H750" s="6">
        <v>1.0533332824707E-2</v>
      </c>
      <c r="I750" s="6">
        <v>3.1863421725149399</v>
      </c>
      <c r="J750" s="6">
        <v>0.86974668502807595</v>
      </c>
      <c r="L750" s="4" t="str">
        <f t="shared" si="23"/>
        <v/>
      </c>
      <c r="M750" s="4" t="str">
        <f t="shared" si="24"/>
        <v/>
      </c>
    </row>
    <row r="751" spans="1:13" x14ac:dyDescent="0.15">
      <c r="A751" s="12" t="s">
        <v>639</v>
      </c>
      <c r="B751" s="4" t="s">
        <v>640</v>
      </c>
      <c r="C751" s="5" t="s">
        <v>5677</v>
      </c>
      <c r="D751" s="4" t="s">
        <v>5676</v>
      </c>
      <c r="E751" s="11" t="s">
        <v>9</v>
      </c>
      <c r="F751" s="11" t="s">
        <v>10</v>
      </c>
      <c r="G751" s="6">
        <v>0.36446207313821999</v>
      </c>
      <c r="H751" s="6">
        <v>-4.3324470520019497E-2</v>
      </c>
      <c r="I751" s="6">
        <v>4.9524613732230804</v>
      </c>
      <c r="J751" s="6">
        <v>0.66626882553100597</v>
      </c>
      <c r="L751" s="4" t="str">
        <f t="shared" si="23"/>
        <v/>
      </c>
      <c r="M751" s="4" t="str">
        <f t="shared" si="24"/>
        <v/>
      </c>
    </row>
    <row r="752" spans="1:13" x14ac:dyDescent="0.15">
      <c r="A752" s="12" t="s">
        <v>639</v>
      </c>
      <c r="B752" s="4" t="s">
        <v>640</v>
      </c>
      <c r="C752" s="5" t="s">
        <v>5677</v>
      </c>
      <c r="D752" s="4" t="s">
        <v>5678</v>
      </c>
      <c r="E752" s="11" t="s">
        <v>9</v>
      </c>
      <c r="F752" s="11" t="s">
        <v>10</v>
      </c>
      <c r="G752" s="6">
        <v>0.190519394990247</v>
      </c>
      <c r="H752" s="6">
        <v>-2.4498462677002002E-2</v>
      </c>
      <c r="I752" s="6">
        <v>3.9278236813218999</v>
      </c>
      <c r="J752" s="6">
        <v>-0.53579950332641602</v>
      </c>
      <c r="L752" s="4" t="str">
        <f t="shared" si="23"/>
        <v/>
      </c>
      <c r="M752" s="4" t="str">
        <f t="shared" si="24"/>
        <v/>
      </c>
    </row>
    <row r="753" spans="1:13" x14ac:dyDescent="0.15">
      <c r="A753" s="12" t="s">
        <v>639</v>
      </c>
      <c r="B753" s="4" t="s">
        <v>640</v>
      </c>
      <c r="C753" s="5" t="s">
        <v>4718</v>
      </c>
      <c r="D753" s="4" t="s">
        <v>5692</v>
      </c>
      <c r="E753" s="11" t="s">
        <v>9</v>
      </c>
      <c r="F753" s="11" t="s">
        <v>10</v>
      </c>
      <c r="G753" s="6">
        <v>0.55523727097443598</v>
      </c>
      <c r="H753" s="6">
        <v>0.12218284606933601</v>
      </c>
      <c r="I753" s="6">
        <v>3.39063698448127</v>
      </c>
      <c r="J753" s="6">
        <v>-0.45652961730956998</v>
      </c>
      <c r="L753" s="4" t="str">
        <f t="shared" si="23"/>
        <v/>
      </c>
      <c r="M753" s="4" t="str">
        <f t="shared" si="24"/>
        <v/>
      </c>
    </row>
    <row r="754" spans="1:13" x14ac:dyDescent="0.15">
      <c r="A754" s="12" t="s">
        <v>639</v>
      </c>
      <c r="B754" s="4" t="s">
        <v>640</v>
      </c>
      <c r="C754" s="5" t="s">
        <v>4718</v>
      </c>
      <c r="D754" s="4" t="s">
        <v>5693</v>
      </c>
      <c r="E754" s="11" t="s">
        <v>9</v>
      </c>
      <c r="F754" s="11" t="s">
        <v>10</v>
      </c>
      <c r="G754" s="6">
        <v>1.3988535687869099</v>
      </c>
      <c r="H754" s="6">
        <v>0.18715906143188499</v>
      </c>
      <c r="I754" s="6">
        <v>4.3012115892716496</v>
      </c>
      <c r="J754" s="6">
        <v>-0.4718918800354</v>
      </c>
      <c r="L754" s="4" t="str">
        <f t="shared" si="23"/>
        <v/>
      </c>
      <c r="M754" s="4" t="str">
        <f t="shared" si="24"/>
        <v/>
      </c>
    </row>
    <row r="755" spans="1:13" x14ac:dyDescent="0.15">
      <c r="A755" s="12" t="s">
        <v>639</v>
      </c>
      <c r="B755" s="4" t="s">
        <v>640</v>
      </c>
      <c r="C755" s="5" t="s">
        <v>4718</v>
      </c>
      <c r="D755" s="4" t="s">
        <v>5694</v>
      </c>
      <c r="E755" s="11" t="s">
        <v>9</v>
      </c>
      <c r="F755" s="11" t="s">
        <v>10</v>
      </c>
      <c r="G755" s="6">
        <v>0.72717879964538901</v>
      </c>
      <c r="H755" s="6">
        <v>0.13301467895507799</v>
      </c>
      <c r="I755" s="6">
        <v>3.6131617076045499</v>
      </c>
      <c r="J755" s="6">
        <v>-0.88338279724121105</v>
      </c>
      <c r="L755" s="4" t="str">
        <f t="shared" si="23"/>
        <v/>
      </c>
      <c r="M755" s="4" t="str">
        <f t="shared" si="24"/>
        <v/>
      </c>
    </row>
    <row r="756" spans="1:13" x14ac:dyDescent="0.15">
      <c r="A756" s="12" t="s">
        <v>639</v>
      </c>
      <c r="B756" s="4" t="s">
        <v>640</v>
      </c>
      <c r="C756" s="5">
        <v>7287</v>
      </c>
      <c r="D756" s="4" t="s">
        <v>2143</v>
      </c>
      <c r="E756" s="11" t="s">
        <v>10</v>
      </c>
      <c r="F756" s="11" t="s">
        <v>9</v>
      </c>
      <c r="G756" s="6">
        <v>4.20126108799455</v>
      </c>
      <c r="H756" s="6">
        <v>0.26379585266113298</v>
      </c>
      <c r="I756" s="6">
        <v>2.4637684787155001</v>
      </c>
      <c r="J756" s="6">
        <v>0.43301486968994102</v>
      </c>
      <c r="L756" s="4" t="str">
        <f t="shared" si="23"/>
        <v/>
      </c>
      <c r="M756" s="4" t="str">
        <f t="shared" si="24"/>
        <v/>
      </c>
    </row>
    <row r="757" spans="1:13" x14ac:dyDescent="0.15">
      <c r="A757" s="12" t="s">
        <v>2141</v>
      </c>
      <c r="B757" s="4" t="s">
        <v>2142</v>
      </c>
      <c r="C757" s="5">
        <v>7376</v>
      </c>
      <c r="D757" s="4" t="s">
        <v>2455</v>
      </c>
      <c r="E757" s="11" t="s">
        <v>9</v>
      </c>
      <c r="F757" s="11" t="s">
        <v>10</v>
      </c>
      <c r="G757" s="6">
        <v>2.1288259197844601</v>
      </c>
      <c r="H757" s="6">
        <v>0.289306640625</v>
      </c>
      <c r="I757" s="6">
        <v>3.96626456247939</v>
      </c>
      <c r="J757" s="6">
        <v>0.34122037887573198</v>
      </c>
      <c r="L757" s="4" t="str">
        <f t="shared" si="23"/>
        <v/>
      </c>
      <c r="M757" s="4" t="str">
        <f t="shared" si="24"/>
        <v/>
      </c>
    </row>
    <row r="758" spans="1:13" x14ac:dyDescent="0.15">
      <c r="A758" s="12" t="s">
        <v>2141</v>
      </c>
      <c r="B758" s="4" t="s">
        <v>2142</v>
      </c>
      <c r="C758" s="5">
        <v>7374</v>
      </c>
      <c r="D758" s="4" t="s">
        <v>2140</v>
      </c>
      <c r="E758" s="11" t="s">
        <v>10</v>
      </c>
      <c r="F758" s="11" t="s">
        <v>9</v>
      </c>
      <c r="G758" s="6">
        <v>3.7512721853129198</v>
      </c>
      <c r="H758" s="6">
        <v>0.24099683761596699</v>
      </c>
      <c r="I758" s="6">
        <v>2.4162479208940399</v>
      </c>
      <c r="J758" s="6">
        <v>0.36551094055175798</v>
      </c>
      <c r="L758" s="4" t="str">
        <f t="shared" si="23"/>
        <v/>
      </c>
      <c r="M758" s="4" t="str">
        <f t="shared" si="24"/>
        <v/>
      </c>
    </row>
    <row r="759" spans="1:13" x14ac:dyDescent="0.15">
      <c r="A759" s="12" t="s">
        <v>480</v>
      </c>
      <c r="B759" s="4" t="s">
        <v>481</v>
      </c>
      <c r="C759" s="5" t="s">
        <v>482</v>
      </c>
      <c r="D759" s="4" t="s">
        <v>479</v>
      </c>
      <c r="E759" s="11" t="s">
        <v>10</v>
      </c>
      <c r="F759" s="11" t="s">
        <v>10</v>
      </c>
      <c r="G759" s="6">
        <v>3.22225895228314</v>
      </c>
      <c r="H759" s="6">
        <v>-0.30668735504150402</v>
      </c>
      <c r="I759" s="6">
        <v>4.0363157942205001</v>
      </c>
      <c r="J759" s="6">
        <v>-0.57915592193603505</v>
      </c>
      <c r="L759" s="4" t="str">
        <f t="shared" si="23"/>
        <v/>
      </c>
      <c r="M759" s="4" t="str">
        <f t="shared" si="24"/>
        <v/>
      </c>
    </row>
    <row r="760" spans="1:13" x14ac:dyDescent="0.15">
      <c r="A760" s="12" t="s">
        <v>480</v>
      </c>
      <c r="B760" s="4" t="s">
        <v>481</v>
      </c>
      <c r="C760" s="5">
        <v>7561</v>
      </c>
      <c r="D760" s="4" t="s">
        <v>4175</v>
      </c>
      <c r="E760" s="11" t="s">
        <v>10</v>
      </c>
      <c r="F760" s="11" t="s">
        <v>9</v>
      </c>
      <c r="G760" s="6">
        <v>4.3682753326004402</v>
      </c>
      <c r="H760" s="6">
        <v>-0.602092266082764</v>
      </c>
      <c r="I760" s="6">
        <v>0.59477701926096604</v>
      </c>
      <c r="J760" s="6">
        <v>5.4983615875244099E-2</v>
      </c>
      <c r="L760" s="4" t="str">
        <f t="shared" si="23"/>
        <v/>
      </c>
      <c r="M760" s="4" t="str">
        <f t="shared" si="24"/>
        <v/>
      </c>
    </row>
    <row r="761" spans="1:13" x14ac:dyDescent="0.15">
      <c r="A761" s="12" t="s">
        <v>480</v>
      </c>
      <c r="B761" s="4" t="s">
        <v>481</v>
      </c>
      <c r="C761" s="5" t="s">
        <v>5131</v>
      </c>
      <c r="D761" s="4" t="s">
        <v>5130</v>
      </c>
      <c r="E761" s="11" t="s">
        <v>10</v>
      </c>
      <c r="F761" s="11" t="s">
        <v>9</v>
      </c>
      <c r="G761" s="6">
        <v>2.7114479224673498</v>
      </c>
      <c r="H761" s="6">
        <v>-0.37148094177246099</v>
      </c>
      <c r="I761" s="6">
        <v>0.348453591138217</v>
      </c>
      <c r="J761" s="6">
        <v>6.5064907073974595E-2</v>
      </c>
      <c r="L761" s="4" t="str">
        <f t="shared" si="23"/>
        <v/>
      </c>
      <c r="M761" s="4" t="str">
        <f t="shared" si="24"/>
        <v/>
      </c>
    </row>
    <row r="762" spans="1:13" x14ac:dyDescent="0.15">
      <c r="A762" s="12" t="s">
        <v>862</v>
      </c>
      <c r="B762" s="4" t="s">
        <v>863</v>
      </c>
      <c r="C762" s="5">
        <v>3367</v>
      </c>
      <c r="D762" s="4" t="s">
        <v>3999</v>
      </c>
      <c r="E762" s="11" t="s">
        <v>10</v>
      </c>
      <c r="F762" s="11" t="s">
        <v>9</v>
      </c>
      <c r="G762" s="6">
        <v>3.4596478033425599</v>
      </c>
      <c r="H762" s="6">
        <v>-0.28551816940307601</v>
      </c>
      <c r="I762" s="6">
        <v>0.232568189977301</v>
      </c>
      <c r="J762" s="6">
        <v>-3.9295196533203097E-2</v>
      </c>
      <c r="L762" s="4" t="str">
        <f t="shared" si="23"/>
        <v/>
      </c>
      <c r="M762" s="4" t="str">
        <f t="shared" si="24"/>
        <v/>
      </c>
    </row>
    <row r="763" spans="1:13" x14ac:dyDescent="0.15">
      <c r="A763" s="12" t="s">
        <v>2826</v>
      </c>
      <c r="B763" s="4" t="s">
        <v>2827</v>
      </c>
      <c r="C763" s="5" t="s">
        <v>3072</v>
      </c>
      <c r="D763" s="4" t="s">
        <v>3071</v>
      </c>
      <c r="E763" s="11" t="s">
        <v>10</v>
      </c>
      <c r="F763" s="11" t="s">
        <v>9</v>
      </c>
      <c r="G763" s="6">
        <v>5.3070913339623802</v>
      </c>
      <c r="H763" s="6">
        <v>0.43891048431396501</v>
      </c>
      <c r="I763" s="6">
        <v>0.884624130596671</v>
      </c>
      <c r="J763" s="6">
        <v>0.108450412750244</v>
      </c>
      <c r="L763" s="4" t="str">
        <f t="shared" si="23"/>
        <v/>
      </c>
      <c r="M763" s="4" t="str">
        <f t="shared" si="24"/>
        <v/>
      </c>
    </row>
    <row r="764" spans="1:13" x14ac:dyDescent="0.15">
      <c r="A764" s="12" t="s">
        <v>2826</v>
      </c>
      <c r="B764" s="4" t="s">
        <v>2827</v>
      </c>
      <c r="C764" s="5" t="s">
        <v>2828</v>
      </c>
      <c r="D764" s="4" t="s">
        <v>3785</v>
      </c>
      <c r="E764" s="11" t="s">
        <v>10</v>
      </c>
      <c r="F764" s="11" t="s">
        <v>9</v>
      </c>
      <c r="G764" s="6">
        <v>2.4528219172430301</v>
      </c>
      <c r="H764" s="6">
        <v>0.30114030838012701</v>
      </c>
      <c r="I764" s="6">
        <v>0.19620532185130099</v>
      </c>
      <c r="J764" s="6">
        <v>9.4202995300292997E-2</v>
      </c>
      <c r="L764" s="4" t="str">
        <f t="shared" si="23"/>
        <v/>
      </c>
      <c r="M764" s="4" t="str">
        <f t="shared" si="24"/>
        <v/>
      </c>
    </row>
    <row r="765" spans="1:13" x14ac:dyDescent="0.15">
      <c r="A765" s="12" t="s">
        <v>2826</v>
      </c>
      <c r="B765" s="4" t="s">
        <v>2827</v>
      </c>
      <c r="C765" s="5" t="s">
        <v>3072</v>
      </c>
      <c r="D765" s="4" t="s">
        <v>5356</v>
      </c>
      <c r="E765" s="11" t="s">
        <v>10</v>
      </c>
      <c r="F765" s="11" t="s">
        <v>9</v>
      </c>
      <c r="G765" s="6">
        <v>1.9121955126693899</v>
      </c>
      <c r="H765" s="6">
        <v>0.38529300689697299</v>
      </c>
      <c r="I765" s="6">
        <v>1.6206783095110799</v>
      </c>
      <c r="J765" s="6">
        <v>-0.290635585784912</v>
      </c>
      <c r="L765" s="4" t="str">
        <f t="shared" si="23"/>
        <v/>
      </c>
      <c r="M765" s="4" t="str">
        <f t="shared" si="24"/>
        <v/>
      </c>
    </row>
    <row r="766" spans="1:13" x14ac:dyDescent="0.15">
      <c r="A766" s="12" t="s">
        <v>2826</v>
      </c>
      <c r="B766" s="4" t="s">
        <v>2827</v>
      </c>
      <c r="C766" s="5">
        <v>3478</v>
      </c>
      <c r="D766" s="4" t="s">
        <v>5641</v>
      </c>
      <c r="E766" s="11" t="s">
        <v>10</v>
      </c>
      <c r="F766" s="11" t="s">
        <v>9</v>
      </c>
      <c r="G766" s="6">
        <v>2.23008780804857</v>
      </c>
      <c r="H766" s="6">
        <v>0.33038902282714799</v>
      </c>
      <c r="I766" s="6">
        <v>0.40979496148983602</v>
      </c>
      <c r="J766" s="6">
        <v>8.56213569641113E-2</v>
      </c>
      <c r="L766" s="4" t="str">
        <f t="shared" si="23"/>
        <v/>
      </c>
      <c r="M766" s="4" t="str">
        <f t="shared" si="24"/>
        <v/>
      </c>
    </row>
    <row r="767" spans="1:13" x14ac:dyDescent="0.15">
      <c r="A767" s="12" t="s">
        <v>3086</v>
      </c>
      <c r="B767" s="4" t="s">
        <v>5973</v>
      </c>
      <c r="C767" s="5">
        <v>3406</v>
      </c>
      <c r="D767" s="4" t="s">
        <v>3940</v>
      </c>
      <c r="E767" s="11" t="s">
        <v>10</v>
      </c>
      <c r="F767" s="11" t="s">
        <v>9</v>
      </c>
      <c r="G767" s="6">
        <v>2.73156408513147</v>
      </c>
      <c r="H767" s="6">
        <v>-0.35728406906127902</v>
      </c>
      <c r="I767" s="6">
        <v>3.4088487218572702E-2</v>
      </c>
      <c r="J767" s="6">
        <v>-8.48584175109863E-2</v>
      </c>
      <c r="L767" s="4" t="str">
        <f t="shared" si="23"/>
        <v/>
      </c>
      <c r="M767" s="4" t="str">
        <f t="shared" si="24"/>
        <v/>
      </c>
    </row>
    <row r="768" spans="1:13" x14ac:dyDescent="0.15">
      <c r="A768" s="12" t="s">
        <v>4322</v>
      </c>
      <c r="B768" s="4" t="s">
        <v>4323</v>
      </c>
      <c r="C768" s="5">
        <v>16494</v>
      </c>
      <c r="D768" s="4" t="s">
        <v>4321</v>
      </c>
      <c r="E768" s="11" t="s">
        <v>9</v>
      </c>
      <c r="F768" s="11" t="s">
        <v>10</v>
      </c>
      <c r="G768" s="6">
        <v>8.9407348252392299E-2</v>
      </c>
      <c r="H768" s="6">
        <v>-8.7685585021972708E-3</v>
      </c>
      <c r="I768" s="6">
        <v>2.9873539447955602</v>
      </c>
      <c r="J768" s="6">
        <v>-0.84324073791503895</v>
      </c>
      <c r="L768" s="4" t="str">
        <f t="shared" si="23"/>
        <v/>
      </c>
      <c r="M768" s="4" t="str">
        <f t="shared" si="24"/>
        <v/>
      </c>
    </row>
    <row r="769" spans="1:13" x14ac:dyDescent="0.15">
      <c r="A769" s="12" t="s">
        <v>4322</v>
      </c>
      <c r="B769" s="4" t="s">
        <v>4323</v>
      </c>
      <c r="C769" s="5">
        <v>10355</v>
      </c>
      <c r="D769" s="4" t="s">
        <v>5205</v>
      </c>
      <c r="E769" s="11" t="s">
        <v>9</v>
      </c>
      <c r="F769" s="11" t="s">
        <v>10</v>
      </c>
      <c r="G769" s="6">
        <v>0.45905183908912001</v>
      </c>
      <c r="H769" s="6">
        <v>-5.1573753356933601E-2</v>
      </c>
      <c r="I769" s="6">
        <v>5.0909237704288399</v>
      </c>
      <c r="J769" s="6">
        <v>-1.47675228118896</v>
      </c>
      <c r="L769" s="4" t="str">
        <f t="shared" si="23"/>
        <v/>
      </c>
      <c r="M769" s="4" t="str">
        <f t="shared" si="24"/>
        <v/>
      </c>
    </row>
    <row r="770" spans="1:13" x14ac:dyDescent="0.15">
      <c r="A770" s="12" t="s">
        <v>4316</v>
      </c>
      <c r="B770" s="4" t="s">
        <v>4317</v>
      </c>
      <c r="C770" s="5">
        <v>11273</v>
      </c>
      <c r="D770" s="4" t="s">
        <v>4315</v>
      </c>
      <c r="E770" s="11" t="s">
        <v>9</v>
      </c>
      <c r="F770" s="11" t="s">
        <v>10</v>
      </c>
      <c r="G770" s="6">
        <v>0.65643089003084298</v>
      </c>
      <c r="H770" s="6">
        <v>7.4092864990234403E-2</v>
      </c>
      <c r="I770" s="6">
        <v>4.4642023073112496</v>
      </c>
      <c r="J770" s="6">
        <v>-0.90767717361450195</v>
      </c>
      <c r="L770" s="4" t="str">
        <f t="shared" si="23"/>
        <v/>
      </c>
      <c r="M770" s="4" t="str">
        <f t="shared" si="24"/>
        <v/>
      </c>
    </row>
    <row r="771" spans="1:13" x14ac:dyDescent="0.15">
      <c r="A771" s="12" t="s">
        <v>4331</v>
      </c>
      <c r="B771" s="4" t="s">
        <v>4332</v>
      </c>
      <c r="C771" s="5">
        <v>11447</v>
      </c>
      <c r="D771" s="4" t="s">
        <v>4330</v>
      </c>
      <c r="E771" s="11" t="s">
        <v>9</v>
      </c>
      <c r="F771" s="11" t="s">
        <v>10</v>
      </c>
      <c r="G771" s="6">
        <v>9.1833372145256206E-2</v>
      </c>
      <c r="H771" s="6">
        <v>2.4435997009277299E-2</v>
      </c>
      <c r="I771" s="6">
        <v>3.04203665065643</v>
      </c>
      <c r="J771" s="6">
        <v>-0.91948652267456099</v>
      </c>
      <c r="L771" s="4" t="str">
        <f t="shared" ref="L771:L834" si="25">IF(E771="siNUAK1_siCT","x","")</f>
        <v/>
      </c>
      <c r="M771" s="4" t="str">
        <f t="shared" ref="M771:M834" si="26">IF(F771="BAY880_DMSO","x","")</f>
        <v/>
      </c>
    </row>
    <row r="772" spans="1:13" x14ac:dyDescent="0.15">
      <c r="A772" s="12" t="s">
        <v>3295</v>
      </c>
      <c r="B772" s="4" t="s">
        <v>3296</v>
      </c>
      <c r="C772" s="5" t="s">
        <v>3297</v>
      </c>
      <c r="D772" s="4" t="s">
        <v>3294</v>
      </c>
      <c r="E772" s="11" t="s">
        <v>9</v>
      </c>
      <c r="F772" s="11" t="s">
        <v>10</v>
      </c>
      <c r="G772" s="6">
        <v>0.92889505489194202</v>
      </c>
      <c r="H772" s="6">
        <v>-8.7586879730224595E-2</v>
      </c>
      <c r="I772" s="6">
        <v>3.1883325255385602</v>
      </c>
      <c r="J772" s="6">
        <v>-0.43266868591308599</v>
      </c>
      <c r="L772" s="4" t="str">
        <f t="shared" si="25"/>
        <v/>
      </c>
      <c r="M772" s="4" t="str">
        <f t="shared" si="26"/>
        <v/>
      </c>
    </row>
    <row r="773" spans="1:13" x14ac:dyDescent="0.15">
      <c r="A773" s="12" t="s">
        <v>3295</v>
      </c>
      <c r="B773" s="4" t="s">
        <v>3296</v>
      </c>
      <c r="C773" s="5" t="s">
        <v>3297</v>
      </c>
      <c r="D773" s="4" t="s">
        <v>3298</v>
      </c>
      <c r="E773" s="11" t="s">
        <v>9</v>
      </c>
      <c r="F773" s="11" t="s">
        <v>10</v>
      </c>
      <c r="G773" s="6">
        <v>1.52822134222577</v>
      </c>
      <c r="H773" s="6">
        <v>0.11239671707153299</v>
      </c>
      <c r="I773" s="6">
        <v>6.0954912918163604</v>
      </c>
      <c r="J773" s="6">
        <v>-0.53127861022949197</v>
      </c>
      <c r="L773" s="4" t="str">
        <f t="shared" si="25"/>
        <v/>
      </c>
      <c r="M773" s="4" t="str">
        <f t="shared" si="26"/>
        <v/>
      </c>
    </row>
    <row r="774" spans="1:13" x14ac:dyDescent="0.15">
      <c r="A774" s="12" t="s">
        <v>4644</v>
      </c>
      <c r="B774" s="4" t="s">
        <v>4645</v>
      </c>
      <c r="C774" s="5">
        <v>6962</v>
      </c>
      <c r="D774" s="4" t="s">
        <v>5386</v>
      </c>
      <c r="E774" s="11" t="s">
        <v>9</v>
      </c>
      <c r="F774" s="11" t="s">
        <v>10</v>
      </c>
      <c r="G774" s="6">
        <v>1.9341956570283001</v>
      </c>
      <c r="H774" s="6">
        <v>-5.8961391448974602E-2</v>
      </c>
      <c r="I774" s="6">
        <v>3.4608259982252201</v>
      </c>
      <c r="J774" s="6">
        <v>-0.43969488143920898</v>
      </c>
      <c r="L774" s="4" t="str">
        <f t="shared" si="25"/>
        <v/>
      </c>
      <c r="M774" s="4" t="str">
        <f t="shared" si="26"/>
        <v/>
      </c>
    </row>
    <row r="775" spans="1:13" x14ac:dyDescent="0.15">
      <c r="A775" s="12" t="s">
        <v>4644</v>
      </c>
      <c r="B775" s="4" t="s">
        <v>4645</v>
      </c>
      <c r="C775" s="5" t="s">
        <v>5186</v>
      </c>
      <c r="D775" s="4" t="s">
        <v>5185</v>
      </c>
      <c r="E775" s="11" t="s">
        <v>10</v>
      </c>
      <c r="F775" s="11" t="s">
        <v>9</v>
      </c>
      <c r="G775" s="6">
        <v>3.7098388874245298</v>
      </c>
      <c r="H775" s="6">
        <v>-0.2579665184021</v>
      </c>
      <c r="I775" s="6">
        <v>2.5363982679179099E-2</v>
      </c>
      <c r="J775" s="6">
        <v>-7.9669952392578108E-3</v>
      </c>
      <c r="L775" s="4" t="str">
        <f t="shared" si="25"/>
        <v/>
      </c>
      <c r="M775" s="4" t="str">
        <f t="shared" si="26"/>
        <v/>
      </c>
    </row>
    <row r="776" spans="1:13" x14ac:dyDescent="0.15">
      <c r="A776" s="12" t="s">
        <v>1379</v>
      </c>
      <c r="B776" s="4" t="s">
        <v>1380</v>
      </c>
      <c r="C776" s="5">
        <v>4077</v>
      </c>
      <c r="D776" s="4" t="s">
        <v>1378</v>
      </c>
      <c r="E776" s="11" t="s">
        <v>9</v>
      </c>
      <c r="F776" s="11" t="s">
        <v>10</v>
      </c>
      <c r="G776" s="6">
        <v>7.4366257614385506E-2</v>
      </c>
      <c r="H776" s="6">
        <v>8.6359977722168003E-3</v>
      </c>
      <c r="I776" s="6">
        <v>3.6454032090489799</v>
      </c>
      <c r="J776" s="6">
        <v>-2.87912917137146</v>
      </c>
      <c r="L776" s="4" t="str">
        <f t="shared" si="25"/>
        <v/>
      </c>
      <c r="M776" s="4" t="str">
        <f t="shared" si="26"/>
        <v/>
      </c>
    </row>
    <row r="777" spans="1:13" x14ac:dyDescent="0.15">
      <c r="A777" s="12" t="s">
        <v>1379</v>
      </c>
      <c r="B777" s="4" t="s">
        <v>1380</v>
      </c>
      <c r="C777" s="5">
        <v>4078</v>
      </c>
      <c r="D777" s="4" t="s">
        <v>3878</v>
      </c>
      <c r="E777" s="11" t="s">
        <v>9</v>
      </c>
      <c r="F777" s="11" t="s">
        <v>10</v>
      </c>
      <c r="G777" s="6">
        <v>0.31523654711822602</v>
      </c>
      <c r="H777" s="6">
        <v>-2.3802280426025401E-2</v>
      </c>
      <c r="I777" s="6">
        <v>6.0251900727270904</v>
      </c>
      <c r="J777" s="6">
        <v>-3.11136674880981</v>
      </c>
      <c r="L777" s="4" t="str">
        <f t="shared" si="25"/>
        <v/>
      </c>
      <c r="M777" s="4" t="str">
        <f t="shared" si="26"/>
        <v/>
      </c>
    </row>
    <row r="778" spans="1:13" x14ac:dyDescent="0.15">
      <c r="A778" s="12" t="s">
        <v>5133</v>
      </c>
      <c r="B778" s="4" t="s">
        <v>5134</v>
      </c>
      <c r="C778" s="5" t="s">
        <v>5135</v>
      </c>
      <c r="D778" s="4" t="s">
        <v>5132</v>
      </c>
      <c r="E778" s="11" t="s">
        <v>10</v>
      </c>
      <c r="F778" s="11" t="s">
        <v>9</v>
      </c>
      <c r="G778" s="6">
        <v>2.5050801172281298</v>
      </c>
      <c r="H778" s="6">
        <v>0.34568262100219699</v>
      </c>
      <c r="I778" s="6">
        <v>0.56311761481972</v>
      </c>
      <c r="J778" s="6">
        <v>0.128730773925781</v>
      </c>
      <c r="L778" s="4" t="str">
        <f t="shared" si="25"/>
        <v/>
      </c>
      <c r="M778" s="4" t="str">
        <f t="shared" si="26"/>
        <v/>
      </c>
    </row>
    <row r="779" spans="1:13" x14ac:dyDescent="0.15">
      <c r="A779" s="12" t="s">
        <v>463</v>
      </c>
      <c r="B779" s="4" t="s">
        <v>464</v>
      </c>
      <c r="C779" s="5">
        <v>14761</v>
      </c>
      <c r="D779" s="4" t="s">
        <v>462</v>
      </c>
      <c r="E779" s="11" t="s">
        <v>10</v>
      </c>
      <c r="F779" s="11" t="s">
        <v>10</v>
      </c>
      <c r="G779" s="6">
        <v>4.9813626398314099</v>
      </c>
      <c r="H779" s="6">
        <v>-0.53400945663452104</v>
      </c>
      <c r="I779" s="6">
        <v>5.6040890408765804</v>
      </c>
      <c r="J779" s="6">
        <v>-0.59447526931762695</v>
      </c>
      <c r="L779" s="4" t="str">
        <f t="shared" si="25"/>
        <v/>
      </c>
      <c r="M779" s="4" t="str">
        <f t="shared" si="26"/>
        <v/>
      </c>
    </row>
    <row r="780" spans="1:13" x14ac:dyDescent="0.15">
      <c r="A780" s="12" t="s">
        <v>463</v>
      </c>
      <c r="B780" s="4" t="s">
        <v>464</v>
      </c>
      <c r="C780" s="5">
        <v>14762</v>
      </c>
      <c r="D780" s="4" t="s">
        <v>2713</v>
      </c>
      <c r="E780" s="11" t="s">
        <v>10</v>
      </c>
      <c r="F780" s="11" t="s">
        <v>9</v>
      </c>
      <c r="G780" s="6">
        <v>3.3199682565754598</v>
      </c>
      <c r="H780" s="6">
        <v>-0.35268926620483398</v>
      </c>
      <c r="I780" s="6">
        <v>2.7157374509165302</v>
      </c>
      <c r="J780" s="6">
        <v>0.33929491043090798</v>
      </c>
      <c r="L780" s="4" t="str">
        <f t="shared" si="25"/>
        <v/>
      </c>
      <c r="M780" s="4" t="str">
        <f t="shared" si="26"/>
        <v/>
      </c>
    </row>
    <row r="781" spans="1:13" x14ac:dyDescent="0.15">
      <c r="A781" s="12" t="s">
        <v>463</v>
      </c>
      <c r="B781" s="4" t="s">
        <v>464</v>
      </c>
      <c r="C781" s="5" t="s">
        <v>4578</v>
      </c>
      <c r="D781" s="4" t="s">
        <v>4577</v>
      </c>
      <c r="E781" s="11" t="s">
        <v>10</v>
      </c>
      <c r="F781" s="11" t="s">
        <v>9</v>
      </c>
      <c r="G781" s="6">
        <v>2.65374295592071</v>
      </c>
      <c r="H781" s="6">
        <v>-0.409224033355713</v>
      </c>
      <c r="I781" s="6">
        <v>0.75560730904067896</v>
      </c>
      <c r="J781" s="6">
        <v>7.2701454162597698E-2</v>
      </c>
      <c r="L781" s="4" t="str">
        <f t="shared" si="25"/>
        <v/>
      </c>
      <c r="M781" s="4" t="str">
        <f t="shared" si="26"/>
        <v/>
      </c>
    </row>
    <row r="782" spans="1:13" x14ac:dyDescent="0.15">
      <c r="A782" s="12" t="s">
        <v>463</v>
      </c>
      <c r="B782" s="4" t="s">
        <v>464</v>
      </c>
      <c r="C782" s="5" t="s">
        <v>4578</v>
      </c>
      <c r="D782" s="4" t="s">
        <v>4579</v>
      </c>
      <c r="E782" s="11" t="s">
        <v>10</v>
      </c>
      <c r="F782" s="11" t="s">
        <v>9</v>
      </c>
      <c r="G782" s="6">
        <v>3.12668256803873</v>
      </c>
      <c r="H782" s="6">
        <v>-0.44327497482299799</v>
      </c>
      <c r="I782" s="6">
        <v>0.73527397101084901</v>
      </c>
      <c r="J782" s="6">
        <v>0.11670446395874</v>
      </c>
      <c r="L782" s="4" t="str">
        <f t="shared" si="25"/>
        <v/>
      </c>
      <c r="M782" s="4" t="str">
        <f t="shared" si="26"/>
        <v/>
      </c>
    </row>
    <row r="783" spans="1:13" x14ac:dyDescent="0.15">
      <c r="A783" s="12" t="s">
        <v>463</v>
      </c>
      <c r="B783" s="4" t="s">
        <v>464</v>
      </c>
      <c r="C783" s="5" t="s">
        <v>4578</v>
      </c>
      <c r="D783" s="4" t="s">
        <v>4580</v>
      </c>
      <c r="E783" s="11" t="s">
        <v>10</v>
      </c>
      <c r="F783" s="11" t="s">
        <v>9</v>
      </c>
      <c r="G783" s="6">
        <v>3.8257377649058002</v>
      </c>
      <c r="H783" s="6">
        <v>-0.37399864196777299</v>
      </c>
      <c r="I783" s="6">
        <v>1.1441373322559001</v>
      </c>
      <c r="J783" s="6">
        <v>7.2004795074462905E-2</v>
      </c>
      <c r="L783" s="4" t="str">
        <f t="shared" si="25"/>
        <v/>
      </c>
      <c r="M783" s="4" t="str">
        <f t="shared" si="26"/>
        <v/>
      </c>
    </row>
    <row r="784" spans="1:13" x14ac:dyDescent="0.15">
      <c r="A784" s="12" t="s">
        <v>920</v>
      </c>
      <c r="B784" s="4" t="s">
        <v>921</v>
      </c>
      <c r="C784" s="5">
        <v>11119</v>
      </c>
      <c r="D784" s="4" t="s">
        <v>952</v>
      </c>
      <c r="E784" s="11" t="s">
        <v>10</v>
      </c>
      <c r="F784" s="11" t="s">
        <v>9</v>
      </c>
      <c r="G784" s="6">
        <v>1.6941890000440201</v>
      </c>
      <c r="H784" s="6">
        <v>0.51765823364257801</v>
      </c>
      <c r="I784" s="6">
        <v>0.10128765945734899</v>
      </c>
      <c r="J784" s="6">
        <v>3.92708778381348E-2</v>
      </c>
      <c r="L784" s="4" t="str">
        <f t="shared" si="25"/>
        <v/>
      </c>
      <c r="M784" s="4" t="str">
        <f t="shared" si="26"/>
        <v/>
      </c>
    </row>
    <row r="785" spans="1:13" x14ac:dyDescent="0.15">
      <c r="A785" s="12" t="s">
        <v>2365</v>
      </c>
      <c r="B785" s="4" t="s">
        <v>2366</v>
      </c>
      <c r="C785" s="5" t="s">
        <v>2367</v>
      </c>
      <c r="D785" s="4" t="s">
        <v>2364</v>
      </c>
      <c r="E785" s="11" t="s">
        <v>10</v>
      </c>
      <c r="F785" s="11" t="s">
        <v>9</v>
      </c>
      <c r="G785" s="6">
        <v>2.9513743762237001</v>
      </c>
      <c r="H785" s="6">
        <v>-0.27432441711425798</v>
      </c>
      <c r="I785" s="6">
        <v>1.8392258990352099</v>
      </c>
      <c r="J785" s="6">
        <v>0.146156311035156</v>
      </c>
      <c r="L785" s="4" t="str">
        <f t="shared" si="25"/>
        <v/>
      </c>
      <c r="M785" s="4" t="str">
        <f t="shared" si="26"/>
        <v/>
      </c>
    </row>
    <row r="786" spans="1:13" x14ac:dyDescent="0.15">
      <c r="A786" s="12" t="s">
        <v>2365</v>
      </c>
      <c r="B786" s="4" t="s">
        <v>2366</v>
      </c>
      <c r="C786" s="5" t="s">
        <v>2367</v>
      </c>
      <c r="D786" s="4" t="s">
        <v>4437</v>
      </c>
      <c r="E786" s="11" t="s">
        <v>10</v>
      </c>
      <c r="F786" s="11" t="s">
        <v>9</v>
      </c>
      <c r="G786" s="6">
        <v>4.0648737760642399</v>
      </c>
      <c r="H786" s="6">
        <v>-0.35422945022583002</v>
      </c>
      <c r="I786" s="6">
        <v>0.36289004777301098</v>
      </c>
      <c r="J786" s="6">
        <v>-0.13457918167114299</v>
      </c>
      <c r="L786" s="4" t="str">
        <f t="shared" si="25"/>
        <v/>
      </c>
      <c r="M786" s="4" t="str">
        <f t="shared" si="26"/>
        <v/>
      </c>
    </row>
    <row r="787" spans="1:13" x14ac:dyDescent="0.15">
      <c r="A787" s="12" t="s">
        <v>5626</v>
      </c>
      <c r="B787" s="4" t="s">
        <v>5627</v>
      </c>
      <c r="C787" s="5">
        <v>7097</v>
      </c>
      <c r="D787" s="4" t="s">
        <v>5625</v>
      </c>
      <c r="E787" s="11" t="s">
        <v>10</v>
      </c>
      <c r="F787" s="11" t="s">
        <v>9</v>
      </c>
      <c r="G787" s="6">
        <v>3.95872804422459</v>
      </c>
      <c r="H787" s="6">
        <v>-0.34018993377685502</v>
      </c>
      <c r="I787" s="6">
        <v>3.3027017528009699</v>
      </c>
      <c r="J787" s="6">
        <v>-0.33715105056762701</v>
      </c>
      <c r="L787" s="4" t="str">
        <f t="shared" si="25"/>
        <v/>
      </c>
      <c r="M787" s="4" t="str">
        <f t="shared" si="26"/>
        <v/>
      </c>
    </row>
    <row r="788" spans="1:13" x14ac:dyDescent="0.15">
      <c r="A788" s="12" t="s">
        <v>3605</v>
      </c>
      <c r="B788" s="4" t="s">
        <v>3606</v>
      </c>
      <c r="C788" s="5">
        <v>12499</v>
      </c>
      <c r="D788" s="4" t="s">
        <v>3604</v>
      </c>
      <c r="E788" s="11" t="s">
        <v>10</v>
      </c>
      <c r="F788" s="11" t="s">
        <v>9</v>
      </c>
      <c r="G788" s="6">
        <v>3.5836038112039401</v>
      </c>
      <c r="H788" s="6">
        <v>-0.66063880920410201</v>
      </c>
      <c r="I788" s="6">
        <v>0.56974473239733103</v>
      </c>
      <c r="J788" s="6">
        <v>-0.62050795555114702</v>
      </c>
      <c r="L788" s="4" t="str">
        <f t="shared" si="25"/>
        <v/>
      </c>
      <c r="M788" s="4" t="str">
        <f t="shared" si="26"/>
        <v/>
      </c>
    </row>
    <row r="789" spans="1:13" x14ac:dyDescent="0.15">
      <c r="A789" s="12" t="s">
        <v>966</v>
      </c>
      <c r="B789" s="4" t="s">
        <v>967</v>
      </c>
      <c r="C789" s="5" t="s">
        <v>1231</v>
      </c>
      <c r="D789" s="4" t="s">
        <v>1230</v>
      </c>
      <c r="E789" s="11" t="s">
        <v>9</v>
      </c>
      <c r="F789" s="11" t="s">
        <v>10</v>
      </c>
      <c r="G789" s="6">
        <v>0.273562537890224</v>
      </c>
      <c r="H789" s="6">
        <v>-3.89819145202637E-2</v>
      </c>
      <c r="I789" s="6">
        <v>3.4846513182530998</v>
      </c>
      <c r="J789" s="6">
        <v>-0.49586153030395502</v>
      </c>
      <c r="L789" s="4" t="str">
        <f t="shared" si="25"/>
        <v/>
      </c>
      <c r="M789" s="4" t="str">
        <f t="shared" si="26"/>
        <v/>
      </c>
    </row>
    <row r="790" spans="1:13" x14ac:dyDescent="0.15">
      <c r="A790" s="12" t="s">
        <v>966</v>
      </c>
      <c r="B790" s="4" t="s">
        <v>967</v>
      </c>
      <c r="C790" s="5">
        <v>4084</v>
      </c>
      <c r="D790" s="4" t="s">
        <v>4834</v>
      </c>
      <c r="E790" s="11" t="s">
        <v>10</v>
      </c>
      <c r="F790" s="11" t="s">
        <v>9</v>
      </c>
      <c r="G790" s="6">
        <v>3.1340651506155299</v>
      </c>
      <c r="H790" s="6">
        <v>0.61417150497436501</v>
      </c>
      <c r="I790" s="6">
        <v>0.416939256892771</v>
      </c>
      <c r="J790" s="6">
        <v>0.20089387893676799</v>
      </c>
      <c r="L790" s="4" t="str">
        <f t="shared" si="25"/>
        <v/>
      </c>
      <c r="M790" s="4" t="str">
        <f t="shared" si="26"/>
        <v/>
      </c>
    </row>
    <row r="791" spans="1:13" x14ac:dyDescent="0.15">
      <c r="A791" s="12" t="s">
        <v>4338</v>
      </c>
      <c r="B791" s="4" t="s">
        <v>4339</v>
      </c>
      <c r="C791" s="5" t="s">
        <v>4716</v>
      </c>
      <c r="D791" s="4" t="s">
        <v>4715</v>
      </c>
      <c r="E791" s="11" t="s">
        <v>10</v>
      </c>
      <c r="F791" s="11" t="s">
        <v>9</v>
      </c>
      <c r="G791" s="6">
        <v>3.64376769422879</v>
      </c>
      <c r="H791" s="6">
        <v>-0.420179843902588</v>
      </c>
      <c r="I791" s="6">
        <v>4.3030207135168697E-2</v>
      </c>
      <c r="J791" s="6">
        <v>-3.0283927917480499E-3</v>
      </c>
      <c r="L791" s="4" t="str">
        <f t="shared" si="25"/>
        <v/>
      </c>
      <c r="M791" s="4" t="str">
        <f t="shared" si="26"/>
        <v/>
      </c>
    </row>
    <row r="792" spans="1:13" x14ac:dyDescent="0.15">
      <c r="A792" s="12" t="s">
        <v>1563</v>
      </c>
      <c r="B792" s="4" t="s">
        <v>1564</v>
      </c>
      <c r="C792" s="5" t="s">
        <v>1565</v>
      </c>
      <c r="D792" s="4" t="s">
        <v>1562</v>
      </c>
      <c r="E792" s="11" t="s">
        <v>10</v>
      </c>
      <c r="F792" s="11" t="s">
        <v>9</v>
      </c>
      <c r="G792" s="6">
        <v>4.8010829852831103</v>
      </c>
      <c r="H792" s="6">
        <v>0.68815994262695301</v>
      </c>
      <c r="I792" s="6">
        <v>1.25854747961024</v>
      </c>
      <c r="J792" s="6">
        <v>-0.17294883728027299</v>
      </c>
      <c r="L792" s="4" t="str">
        <f t="shared" si="25"/>
        <v/>
      </c>
      <c r="M792" s="4" t="str">
        <f t="shared" si="26"/>
        <v/>
      </c>
    </row>
    <row r="793" spans="1:13" x14ac:dyDescent="0.15">
      <c r="A793" s="12" t="s">
        <v>1563</v>
      </c>
      <c r="B793" s="4" t="s">
        <v>1564</v>
      </c>
      <c r="C793" s="5" t="s">
        <v>3379</v>
      </c>
      <c r="D793" s="4" t="s">
        <v>3378</v>
      </c>
      <c r="E793" s="11" t="s">
        <v>10</v>
      </c>
      <c r="F793" s="11" t="s">
        <v>9</v>
      </c>
      <c r="G793" s="6">
        <v>6.1701890057999398</v>
      </c>
      <c r="H793" s="6">
        <v>0.50939369201660201</v>
      </c>
      <c r="I793" s="6">
        <v>1.3823416786582401</v>
      </c>
      <c r="J793" s="6">
        <v>-0.18414688110351601</v>
      </c>
      <c r="L793" s="4" t="str">
        <f t="shared" si="25"/>
        <v/>
      </c>
      <c r="M793" s="4" t="str">
        <f t="shared" si="26"/>
        <v/>
      </c>
    </row>
    <row r="794" spans="1:13" x14ac:dyDescent="0.15">
      <c r="A794" s="12" t="s">
        <v>1563</v>
      </c>
      <c r="B794" s="4" t="s">
        <v>1564</v>
      </c>
      <c r="C794" s="5" t="s">
        <v>3379</v>
      </c>
      <c r="D794" s="4" t="s">
        <v>3552</v>
      </c>
      <c r="E794" s="11" t="s">
        <v>10</v>
      </c>
      <c r="F794" s="11" t="s">
        <v>9</v>
      </c>
      <c r="G794" s="6">
        <v>3.9899291296414998</v>
      </c>
      <c r="H794" s="6">
        <v>0.57978343963623002</v>
      </c>
      <c r="I794" s="6">
        <v>0.318566073076609</v>
      </c>
      <c r="J794" s="6">
        <v>-7.9501152038574205E-2</v>
      </c>
      <c r="L794" s="4" t="str">
        <f t="shared" si="25"/>
        <v/>
      </c>
      <c r="M794" s="4" t="str">
        <f t="shared" si="26"/>
        <v/>
      </c>
    </row>
    <row r="795" spans="1:13" x14ac:dyDescent="0.15">
      <c r="A795" s="12" t="s">
        <v>3754</v>
      </c>
      <c r="B795" s="4" t="s">
        <v>3755</v>
      </c>
      <c r="C795" s="5">
        <v>5830</v>
      </c>
      <c r="D795" s="4" t="s">
        <v>5208</v>
      </c>
      <c r="E795" s="11" t="s">
        <v>10</v>
      </c>
      <c r="F795" s="11" t="s">
        <v>9</v>
      </c>
      <c r="G795" s="6">
        <v>3.3922695592691099</v>
      </c>
      <c r="H795" s="6">
        <v>0.632327079772949</v>
      </c>
      <c r="I795" s="6">
        <v>0.489270942126036</v>
      </c>
      <c r="J795" s="6">
        <v>0.12267112731933601</v>
      </c>
      <c r="L795" s="4" t="str">
        <f t="shared" si="25"/>
        <v/>
      </c>
      <c r="M795" s="4" t="str">
        <f t="shared" si="26"/>
        <v/>
      </c>
    </row>
    <row r="796" spans="1:13" x14ac:dyDescent="0.15">
      <c r="A796" s="12" t="s">
        <v>4743</v>
      </c>
      <c r="B796" s="4" t="s">
        <v>4744</v>
      </c>
      <c r="C796" s="5" t="s">
        <v>4745</v>
      </c>
      <c r="D796" s="4" t="s">
        <v>4742</v>
      </c>
      <c r="E796" s="11" t="s">
        <v>9</v>
      </c>
      <c r="F796" s="11" t="s">
        <v>10</v>
      </c>
      <c r="G796" s="6">
        <v>1.3029156613963999</v>
      </c>
      <c r="H796" s="6">
        <v>-0.12751960754394501</v>
      </c>
      <c r="I796" s="6">
        <v>2.8816401763986801</v>
      </c>
      <c r="J796" s="6">
        <v>-0.44329357147216802</v>
      </c>
      <c r="L796" s="4" t="str">
        <f t="shared" si="25"/>
        <v/>
      </c>
      <c r="M796" s="4" t="str">
        <f t="shared" si="26"/>
        <v/>
      </c>
    </row>
    <row r="797" spans="1:13" x14ac:dyDescent="0.15">
      <c r="A797" s="12" t="s">
        <v>4743</v>
      </c>
      <c r="B797" s="4" t="s">
        <v>4744</v>
      </c>
      <c r="C797" s="5" t="s">
        <v>4745</v>
      </c>
      <c r="D797" s="4" t="s">
        <v>4747</v>
      </c>
      <c r="E797" s="11" t="s">
        <v>9</v>
      </c>
      <c r="F797" s="11" t="s">
        <v>10</v>
      </c>
      <c r="G797" s="6">
        <v>7.4741510017078502E-2</v>
      </c>
      <c r="H797" s="6">
        <v>-1.87640190124512E-2</v>
      </c>
      <c r="I797" s="6">
        <v>3.01964375269662</v>
      </c>
      <c r="J797" s="6">
        <v>-0.466203212738037</v>
      </c>
      <c r="L797" s="4" t="str">
        <f t="shared" si="25"/>
        <v/>
      </c>
      <c r="M797" s="4" t="str">
        <f t="shared" si="26"/>
        <v/>
      </c>
    </row>
    <row r="798" spans="1:13" x14ac:dyDescent="0.15">
      <c r="A798" s="12" t="s">
        <v>4743</v>
      </c>
      <c r="B798" s="4" t="s">
        <v>4744</v>
      </c>
      <c r="C798" s="5" t="s">
        <v>4745</v>
      </c>
      <c r="D798" s="4" t="s">
        <v>4746</v>
      </c>
      <c r="E798" s="11" t="s">
        <v>10</v>
      </c>
      <c r="F798" s="11" t="s">
        <v>9</v>
      </c>
      <c r="G798" s="6">
        <v>3.6769519931739101</v>
      </c>
      <c r="H798" s="6">
        <v>-0.40996360778808599</v>
      </c>
      <c r="I798" s="6">
        <v>0.96295036440048198</v>
      </c>
      <c r="J798" s="6">
        <v>-0.66808915138244596</v>
      </c>
      <c r="L798" s="4" t="str">
        <f t="shared" si="25"/>
        <v/>
      </c>
      <c r="M798" s="4" t="str">
        <f t="shared" si="26"/>
        <v/>
      </c>
    </row>
    <row r="799" spans="1:13" x14ac:dyDescent="0.15">
      <c r="A799" s="12" t="s">
        <v>395</v>
      </c>
      <c r="B799" s="4" t="s">
        <v>396</v>
      </c>
      <c r="C799" s="5" t="s">
        <v>397</v>
      </c>
      <c r="D799" s="4" t="s">
        <v>394</v>
      </c>
      <c r="E799" s="11" t="s">
        <v>10</v>
      </c>
      <c r="F799" s="11" t="s">
        <v>10</v>
      </c>
      <c r="G799" s="6">
        <v>3.4852949213443098</v>
      </c>
      <c r="H799" s="6">
        <v>-0.31031274795532199</v>
      </c>
      <c r="I799" s="6">
        <v>6.6664703366387501</v>
      </c>
      <c r="J799" s="6">
        <v>-0.82005357742309604</v>
      </c>
      <c r="L799" s="4" t="str">
        <f t="shared" si="25"/>
        <v/>
      </c>
      <c r="M799" s="4" t="str">
        <f t="shared" si="26"/>
        <v/>
      </c>
    </row>
    <row r="800" spans="1:13" x14ac:dyDescent="0.15">
      <c r="A800" s="12" t="s">
        <v>5978</v>
      </c>
      <c r="B800" s="4" t="s">
        <v>5979</v>
      </c>
      <c r="C800" s="5">
        <v>6319</v>
      </c>
      <c r="D800" s="4" t="s">
        <v>4431</v>
      </c>
      <c r="E800" s="11" t="s">
        <v>10</v>
      </c>
      <c r="F800" s="11" t="s">
        <v>9</v>
      </c>
      <c r="G800" s="6">
        <v>1.78885478354875</v>
      </c>
      <c r="H800" s="6">
        <v>0.51343488693237305</v>
      </c>
      <c r="I800" s="6">
        <v>7.2332852110295595E-2</v>
      </c>
      <c r="J800" s="6">
        <v>2.5423049926757799E-2</v>
      </c>
      <c r="L800" s="4" t="str">
        <f t="shared" si="25"/>
        <v/>
      </c>
      <c r="M800" s="4" t="str">
        <f t="shared" si="26"/>
        <v/>
      </c>
    </row>
    <row r="801" spans="1:13" x14ac:dyDescent="0.15">
      <c r="A801" s="12" t="s">
        <v>3251</v>
      </c>
      <c r="B801" s="4" t="s">
        <v>5967</v>
      </c>
      <c r="C801" s="5">
        <v>7227</v>
      </c>
      <c r="D801" s="4" t="s">
        <v>3250</v>
      </c>
      <c r="E801" s="11" t="s">
        <v>10</v>
      </c>
      <c r="F801" s="11" t="s">
        <v>9</v>
      </c>
      <c r="G801" s="6">
        <v>2.8662279641926101</v>
      </c>
      <c r="H801" s="6">
        <v>0.27143144607543901</v>
      </c>
      <c r="I801" s="6">
        <v>0.44127738589690901</v>
      </c>
      <c r="J801" s="6">
        <v>0.17336463928222701</v>
      </c>
      <c r="L801" s="4" t="str">
        <f t="shared" si="25"/>
        <v/>
      </c>
      <c r="M801" s="4" t="str">
        <f t="shared" si="26"/>
        <v/>
      </c>
    </row>
    <row r="802" spans="1:13" x14ac:dyDescent="0.15">
      <c r="A802" s="12" t="s">
        <v>2086</v>
      </c>
      <c r="B802" s="4" t="s">
        <v>2087</v>
      </c>
      <c r="C802" s="5" t="s">
        <v>2088</v>
      </c>
      <c r="D802" s="4" t="s">
        <v>4426</v>
      </c>
      <c r="E802" s="11" t="s">
        <v>10</v>
      </c>
      <c r="F802" s="11" t="s">
        <v>9</v>
      </c>
      <c r="G802" s="6">
        <v>1.95652563000476</v>
      </c>
      <c r="H802" s="6">
        <v>0.49356985092163103</v>
      </c>
      <c r="I802" s="6">
        <v>0.112402487937537</v>
      </c>
      <c r="J802" s="6">
        <v>-2.35791206359863E-2</v>
      </c>
      <c r="L802" s="4" t="str">
        <f t="shared" si="25"/>
        <v/>
      </c>
      <c r="M802" s="4" t="str">
        <f t="shared" si="26"/>
        <v/>
      </c>
    </row>
    <row r="803" spans="1:13" x14ac:dyDescent="0.15">
      <c r="A803" s="12" t="s">
        <v>371</v>
      </c>
      <c r="B803" s="4" t="s">
        <v>372</v>
      </c>
      <c r="C803" s="5">
        <v>7581</v>
      </c>
      <c r="D803" s="4" t="s">
        <v>370</v>
      </c>
      <c r="E803" s="11" t="s">
        <v>10</v>
      </c>
      <c r="F803" s="11" t="s">
        <v>10</v>
      </c>
      <c r="G803" s="6">
        <v>2.3479466893347598</v>
      </c>
      <c r="H803" s="6">
        <v>-0.31590843200683599</v>
      </c>
      <c r="I803" s="6">
        <v>2.8111199020873499</v>
      </c>
      <c r="J803" s="6">
        <v>-0.92356872558593806</v>
      </c>
      <c r="L803" s="4" t="str">
        <f t="shared" si="25"/>
        <v/>
      </c>
      <c r="M803" s="4" t="str">
        <f t="shared" si="26"/>
        <v/>
      </c>
    </row>
    <row r="804" spans="1:13" x14ac:dyDescent="0.15">
      <c r="A804" s="12" t="s">
        <v>371</v>
      </c>
      <c r="B804" s="4" t="s">
        <v>372</v>
      </c>
      <c r="C804" s="5">
        <v>7582</v>
      </c>
      <c r="D804" s="4" t="s">
        <v>5537</v>
      </c>
      <c r="E804" s="11" t="s">
        <v>9</v>
      </c>
      <c r="F804" s="11" t="s">
        <v>10</v>
      </c>
      <c r="G804" s="6">
        <v>2.4574903517199802</v>
      </c>
      <c r="H804" s="6">
        <v>-0.205299377441406</v>
      </c>
      <c r="I804" s="6">
        <v>3.3649647463586199</v>
      </c>
      <c r="J804" s="6">
        <v>-0.70339012145996105</v>
      </c>
      <c r="L804" s="4" t="str">
        <f t="shared" si="25"/>
        <v/>
      </c>
      <c r="M804" s="4" t="str">
        <f t="shared" si="26"/>
        <v/>
      </c>
    </row>
    <row r="805" spans="1:13" x14ac:dyDescent="0.15">
      <c r="A805" s="12" t="s">
        <v>2083</v>
      </c>
      <c r="B805" s="4" t="s">
        <v>2084</v>
      </c>
      <c r="C805" s="5">
        <v>2037</v>
      </c>
      <c r="D805" s="4" t="s">
        <v>2082</v>
      </c>
      <c r="E805" s="11" t="s">
        <v>10</v>
      </c>
      <c r="F805" s="11" t="s">
        <v>9</v>
      </c>
      <c r="G805" s="6">
        <v>3.2728992403416299</v>
      </c>
      <c r="H805" s="6">
        <v>0.365540981292725</v>
      </c>
      <c r="I805" s="6">
        <v>5.8158409822975203E-2</v>
      </c>
      <c r="J805" s="6">
        <v>-2.38494873046875E-2</v>
      </c>
      <c r="L805" s="4" t="str">
        <f t="shared" si="25"/>
        <v/>
      </c>
      <c r="M805" s="4" t="str">
        <f t="shared" si="26"/>
        <v/>
      </c>
    </row>
    <row r="806" spans="1:13" x14ac:dyDescent="0.15">
      <c r="A806" s="12" t="s">
        <v>5908</v>
      </c>
      <c r="B806" s="4" t="s">
        <v>5935</v>
      </c>
      <c r="C806" s="5">
        <v>86</v>
      </c>
      <c r="D806" s="4" t="s">
        <v>440</v>
      </c>
      <c r="E806" s="11" t="s">
        <v>10</v>
      </c>
      <c r="F806" s="11" t="s">
        <v>10</v>
      </c>
      <c r="G806" s="6">
        <v>3.7241007889501798</v>
      </c>
      <c r="H806" s="6">
        <v>-0.33673954010009799</v>
      </c>
      <c r="I806" s="6">
        <v>3.67214071625523</v>
      </c>
      <c r="J806" s="6">
        <v>-0.67586088180542003</v>
      </c>
      <c r="L806" s="4" t="str">
        <f t="shared" si="25"/>
        <v/>
      </c>
      <c r="M806" s="4" t="str">
        <f t="shared" si="26"/>
        <v/>
      </c>
    </row>
    <row r="807" spans="1:13" x14ac:dyDescent="0.15">
      <c r="A807" s="12" t="s">
        <v>950</v>
      </c>
      <c r="B807" s="4" t="s">
        <v>951</v>
      </c>
      <c r="C807" s="5" t="s">
        <v>5475</v>
      </c>
      <c r="D807" s="4" t="s">
        <v>5474</v>
      </c>
      <c r="E807" s="11" t="s">
        <v>9</v>
      </c>
      <c r="F807" s="11" t="s">
        <v>10</v>
      </c>
      <c r="G807" s="6">
        <v>1.8170985489249201</v>
      </c>
      <c r="H807" s="6">
        <v>-0.128610134124756</v>
      </c>
      <c r="I807" s="6">
        <v>5.0744320170121</v>
      </c>
      <c r="J807" s="6">
        <v>-0.687638759613037</v>
      </c>
      <c r="L807" s="4" t="str">
        <f t="shared" si="25"/>
        <v/>
      </c>
      <c r="M807" s="4" t="str">
        <f t="shared" si="26"/>
        <v/>
      </c>
    </row>
    <row r="808" spans="1:13" x14ac:dyDescent="0.15">
      <c r="A808" s="12" t="s">
        <v>950</v>
      </c>
      <c r="B808" s="4" t="s">
        <v>951</v>
      </c>
      <c r="C808" s="5" t="s">
        <v>5475</v>
      </c>
      <c r="D808" s="4" t="s">
        <v>5476</v>
      </c>
      <c r="E808" s="11" t="s">
        <v>9</v>
      </c>
      <c r="F808" s="11" t="s">
        <v>10</v>
      </c>
      <c r="G808" s="6">
        <v>2.9556147196451299</v>
      </c>
      <c r="H808" s="6">
        <v>-0.14589643478393599</v>
      </c>
      <c r="I808" s="6">
        <v>4.4890313569384697</v>
      </c>
      <c r="J808" s="6">
        <v>-0.68855524063110396</v>
      </c>
      <c r="L808" s="4" t="str">
        <f t="shared" si="25"/>
        <v/>
      </c>
      <c r="M808" s="4" t="str">
        <f t="shared" si="26"/>
        <v/>
      </c>
    </row>
    <row r="809" spans="1:13" x14ac:dyDescent="0.15">
      <c r="A809" s="12" t="s">
        <v>950</v>
      </c>
      <c r="B809" s="4" t="s">
        <v>951</v>
      </c>
      <c r="C809" s="5" t="s">
        <v>5475</v>
      </c>
      <c r="D809" s="4" t="s">
        <v>5477</v>
      </c>
      <c r="E809" s="11" t="s">
        <v>9</v>
      </c>
      <c r="F809" s="11" t="s">
        <v>10</v>
      </c>
      <c r="G809" s="6">
        <v>1.4417888789245901</v>
      </c>
      <c r="H809" s="6">
        <v>-0.187667846679688</v>
      </c>
      <c r="I809" s="6">
        <v>6.1318617413731697</v>
      </c>
      <c r="J809" s="6">
        <v>-1.1476755142211901</v>
      </c>
      <c r="L809" s="4" t="str">
        <f t="shared" si="25"/>
        <v/>
      </c>
      <c r="M809" s="4" t="str">
        <f t="shared" si="26"/>
        <v/>
      </c>
    </row>
    <row r="810" spans="1:13" x14ac:dyDescent="0.15">
      <c r="A810" s="12" t="s">
        <v>4422</v>
      </c>
      <c r="B810" s="4" t="s">
        <v>4423</v>
      </c>
      <c r="C810" s="5" t="s">
        <v>4424</v>
      </c>
      <c r="D810" s="4" t="s">
        <v>4421</v>
      </c>
      <c r="E810" s="11" t="s">
        <v>9</v>
      </c>
      <c r="F810" s="11" t="s">
        <v>10</v>
      </c>
      <c r="G810" s="6">
        <v>1.0643074115625499</v>
      </c>
      <c r="H810" s="6">
        <v>0.15759706497192399</v>
      </c>
      <c r="I810" s="6">
        <v>3.14144443184707</v>
      </c>
      <c r="J810" s="6">
        <v>0.52029085159301802</v>
      </c>
      <c r="L810" s="4" t="str">
        <f t="shared" si="25"/>
        <v/>
      </c>
      <c r="M810" s="4" t="str">
        <f t="shared" si="26"/>
        <v/>
      </c>
    </row>
    <row r="811" spans="1:13" x14ac:dyDescent="0.15">
      <c r="A811" s="12" t="s">
        <v>1884</v>
      </c>
      <c r="B811" s="4" t="s">
        <v>1885</v>
      </c>
      <c r="C811" s="5">
        <v>1518</v>
      </c>
      <c r="D811" s="4" t="s">
        <v>5065</v>
      </c>
      <c r="E811" s="11" t="s">
        <v>10</v>
      </c>
      <c r="F811" s="11" t="s">
        <v>9</v>
      </c>
      <c r="G811" s="6">
        <v>6.0386377863866203</v>
      </c>
      <c r="H811" s="6">
        <v>-0.41186189651489302</v>
      </c>
      <c r="I811" s="6">
        <v>1.0566525722671201</v>
      </c>
      <c r="J811" s="6">
        <v>0.116086006164551</v>
      </c>
      <c r="L811" s="4" t="str">
        <f t="shared" si="25"/>
        <v/>
      </c>
      <c r="M811" s="4" t="str">
        <f t="shared" si="26"/>
        <v/>
      </c>
    </row>
    <row r="812" spans="1:13" x14ac:dyDescent="0.15">
      <c r="A812" s="12" t="s">
        <v>2284</v>
      </c>
      <c r="B812" s="4" t="s">
        <v>2285</v>
      </c>
      <c r="C812" s="5">
        <v>12740</v>
      </c>
      <c r="D812" s="4" t="s">
        <v>3021</v>
      </c>
      <c r="E812" s="11" t="s">
        <v>9</v>
      </c>
      <c r="F812" s="11" t="s">
        <v>10</v>
      </c>
      <c r="G812" s="6">
        <v>0.32979128441390998</v>
      </c>
      <c r="H812" s="6">
        <v>5.32631874084473E-2</v>
      </c>
      <c r="I812" s="6">
        <v>3.1013235392156799</v>
      </c>
      <c r="J812" s="6">
        <v>-0.512073993682861</v>
      </c>
      <c r="L812" s="4" t="str">
        <f t="shared" si="25"/>
        <v/>
      </c>
      <c r="M812" s="4" t="str">
        <f t="shared" si="26"/>
        <v/>
      </c>
    </row>
    <row r="813" spans="1:13" x14ac:dyDescent="0.15">
      <c r="A813" s="12" t="s">
        <v>1407</v>
      </c>
      <c r="B813" s="4" t="s">
        <v>5983</v>
      </c>
      <c r="C813" s="5" t="s">
        <v>2427</v>
      </c>
      <c r="D813" s="4" t="s">
        <v>5497</v>
      </c>
      <c r="E813" s="11" t="s">
        <v>10</v>
      </c>
      <c r="F813" s="11" t="s">
        <v>9</v>
      </c>
      <c r="G813" s="6">
        <v>2.9323651084537099</v>
      </c>
      <c r="H813" s="6">
        <v>-0.31326389312744102</v>
      </c>
      <c r="I813" s="6">
        <v>0.96697099543814402</v>
      </c>
      <c r="J813" s="6">
        <v>-0.17111253738403301</v>
      </c>
      <c r="L813" s="4" t="str">
        <f t="shared" si="25"/>
        <v/>
      </c>
      <c r="M813" s="4" t="str">
        <f t="shared" si="26"/>
        <v/>
      </c>
    </row>
    <row r="814" spans="1:13" x14ac:dyDescent="0.15">
      <c r="A814" s="12" t="s">
        <v>1407</v>
      </c>
      <c r="B814" s="4" t="s">
        <v>5983</v>
      </c>
      <c r="C814" s="5" t="s">
        <v>2427</v>
      </c>
      <c r="D814" s="4" t="s">
        <v>5498</v>
      </c>
      <c r="E814" s="11" t="s">
        <v>10</v>
      </c>
      <c r="F814" s="11" t="s">
        <v>9</v>
      </c>
      <c r="G814" s="6">
        <v>2.6420318734242998</v>
      </c>
      <c r="H814" s="6">
        <v>-0.28346729278564498</v>
      </c>
      <c r="I814" s="6">
        <v>0.67984919627280405</v>
      </c>
      <c r="J814" s="6">
        <v>-0.150482177734375</v>
      </c>
      <c r="L814" s="4" t="str">
        <f t="shared" si="25"/>
        <v/>
      </c>
      <c r="M814" s="4" t="str">
        <f t="shared" si="26"/>
        <v/>
      </c>
    </row>
    <row r="815" spans="1:13" x14ac:dyDescent="0.15">
      <c r="A815" s="12" t="s">
        <v>1927</v>
      </c>
      <c r="B815" s="4" t="s">
        <v>1928</v>
      </c>
      <c r="C815" s="5" t="s">
        <v>1929</v>
      </c>
      <c r="D815" s="4" t="s">
        <v>1926</v>
      </c>
      <c r="E815" s="11" t="s">
        <v>10</v>
      </c>
      <c r="F815" s="11" t="s">
        <v>9</v>
      </c>
      <c r="G815" s="6">
        <v>2.5711745042751999</v>
      </c>
      <c r="H815" s="6">
        <v>0.56547021865844704</v>
      </c>
      <c r="I815" s="6">
        <v>0.87075767106232305</v>
      </c>
      <c r="J815" s="6">
        <v>-8.8906288146972698E-2</v>
      </c>
      <c r="L815" s="4" t="str">
        <f t="shared" si="25"/>
        <v/>
      </c>
      <c r="M815" s="4" t="str">
        <f t="shared" si="26"/>
        <v/>
      </c>
    </row>
    <row r="816" spans="1:13" x14ac:dyDescent="0.15">
      <c r="A816" s="12" t="s">
        <v>2570</v>
      </c>
      <c r="B816" s="4" t="s">
        <v>2571</v>
      </c>
      <c r="C816" s="5">
        <v>4867</v>
      </c>
      <c r="D816" s="4" t="s">
        <v>2569</v>
      </c>
      <c r="E816" s="11" t="s">
        <v>10</v>
      </c>
      <c r="F816" s="11" t="s">
        <v>9</v>
      </c>
      <c r="G816" s="6">
        <v>3.4018012361829402</v>
      </c>
      <c r="H816" s="6">
        <v>0.71470308303832997</v>
      </c>
      <c r="I816" s="6">
        <v>0.41038770045024398</v>
      </c>
      <c r="J816" s="6">
        <v>0.17063951492309601</v>
      </c>
      <c r="L816" s="4" t="str">
        <f t="shared" si="25"/>
        <v/>
      </c>
      <c r="M816" s="4" t="str">
        <f t="shared" si="26"/>
        <v/>
      </c>
    </row>
    <row r="817" spans="1:13" x14ac:dyDescent="0.15">
      <c r="A817" s="12" t="s">
        <v>442</v>
      </c>
      <c r="B817" s="4" t="s">
        <v>443</v>
      </c>
      <c r="C817" s="5">
        <v>10711</v>
      </c>
      <c r="D817" s="4" t="s">
        <v>441</v>
      </c>
      <c r="E817" s="11" t="s">
        <v>10</v>
      </c>
      <c r="F817" s="11" t="s">
        <v>10</v>
      </c>
      <c r="G817" s="6">
        <v>3.5570197451293701</v>
      </c>
      <c r="H817" s="6">
        <v>-0.50920200347900402</v>
      </c>
      <c r="I817" s="6">
        <v>3.0457293701446102</v>
      </c>
      <c r="J817" s="6">
        <v>-0.66306686401367199</v>
      </c>
      <c r="L817" s="4" t="str">
        <f t="shared" si="25"/>
        <v/>
      </c>
      <c r="M817" s="4" t="str">
        <f t="shared" si="26"/>
        <v/>
      </c>
    </row>
    <row r="818" spans="1:13" x14ac:dyDescent="0.15">
      <c r="A818" s="12" t="s">
        <v>473</v>
      </c>
      <c r="B818" s="4" t="s">
        <v>474</v>
      </c>
      <c r="C818" s="5">
        <v>9854</v>
      </c>
      <c r="D818" s="4" t="s">
        <v>472</v>
      </c>
      <c r="E818" s="11" t="s">
        <v>10</v>
      </c>
      <c r="F818" s="11" t="s">
        <v>10</v>
      </c>
      <c r="G818" s="6">
        <v>3.78793179992971</v>
      </c>
      <c r="H818" s="6">
        <v>-0.42073869705200201</v>
      </c>
      <c r="I818" s="6">
        <v>3.4968864602202099</v>
      </c>
      <c r="J818" s="6">
        <v>-0.59037542343139604</v>
      </c>
      <c r="L818" s="4" t="str">
        <f t="shared" si="25"/>
        <v/>
      </c>
      <c r="M818" s="4" t="str">
        <f t="shared" si="26"/>
        <v/>
      </c>
    </row>
    <row r="819" spans="1:13" x14ac:dyDescent="0.15">
      <c r="A819" s="12" t="s">
        <v>3356</v>
      </c>
      <c r="B819" s="4" t="s">
        <v>3357</v>
      </c>
      <c r="C819" s="5">
        <v>7266</v>
      </c>
      <c r="D819" s="4" t="s">
        <v>3355</v>
      </c>
      <c r="E819" s="11" t="s">
        <v>9</v>
      </c>
      <c r="F819" s="11" t="s">
        <v>10</v>
      </c>
      <c r="G819" s="6">
        <v>1.1170466874698</v>
      </c>
      <c r="H819" s="6">
        <v>-0.47950410842895502</v>
      </c>
      <c r="I819" s="6">
        <v>4.0676178333557402</v>
      </c>
      <c r="J819" s="6">
        <v>0.62958216667175304</v>
      </c>
      <c r="L819" s="4" t="str">
        <f t="shared" si="25"/>
        <v/>
      </c>
      <c r="M819" s="4" t="str">
        <f t="shared" si="26"/>
        <v/>
      </c>
    </row>
    <row r="820" spans="1:13" x14ac:dyDescent="0.15">
      <c r="A820" s="12" t="s">
        <v>2668</v>
      </c>
      <c r="B820" s="4" t="s">
        <v>2669</v>
      </c>
      <c r="C820" s="5">
        <v>4342</v>
      </c>
      <c r="D820" s="4" t="s">
        <v>4990</v>
      </c>
      <c r="E820" s="11" t="s">
        <v>10</v>
      </c>
      <c r="F820" s="11" t="s">
        <v>9</v>
      </c>
      <c r="G820" s="6">
        <v>3.51336775894206</v>
      </c>
      <c r="H820" s="6">
        <v>0.356031894683838</v>
      </c>
      <c r="I820" s="6">
        <v>2.7324513212572401</v>
      </c>
      <c r="J820" s="6">
        <v>0.26343297958374001</v>
      </c>
      <c r="L820" s="4" t="str">
        <f t="shared" si="25"/>
        <v/>
      </c>
      <c r="M820" s="4" t="str">
        <f t="shared" si="26"/>
        <v/>
      </c>
    </row>
    <row r="821" spans="1:13" x14ac:dyDescent="0.15">
      <c r="A821" s="12" t="s">
        <v>105</v>
      </c>
      <c r="B821" s="4" t="s">
        <v>106</v>
      </c>
      <c r="C821" s="5">
        <v>441</v>
      </c>
      <c r="D821" s="4" t="s">
        <v>5327</v>
      </c>
      <c r="E821" s="11" t="s">
        <v>10</v>
      </c>
      <c r="F821" s="11" t="s">
        <v>9</v>
      </c>
      <c r="G821" s="6">
        <v>3.7241839206903702</v>
      </c>
      <c r="H821" s="6">
        <v>0.27379751205444303</v>
      </c>
      <c r="I821" s="6">
        <v>0.76524986563600095</v>
      </c>
      <c r="J821" s="6">
        <v>7.1943283081054701E-2</v>
      </c>
      <c r="L821" s="4" t="str">
        <f t="shared" si="25"/>
        <v/>
      </c>
      <c r="M821" s="4" t="str">
        <f t="shared" si="26"/>
        <v/>
      </c>
    </row>
    <row r="822" spans="1:13" x14ac:dyDescent="0.15">
      <c r="A822" s="12" t="s">
        <v>5246</v>
      </c>
      <c r="B822" s="4" t="s">
        <v>5247</v>
      </c>
      <c r="C822" s="5">
        <v>3024</v>
      </c>
      <c r="D822" s="4" t="s">
        <v>5245</v>
      </c>
      <c r="E822" s="11" t="s">
        <v>9</v>
      </c>
      <c r="F822" s="11" t="s">
        <v>10</v>
      </c>
      <c r="G822" s="6">
        <v>0.88633805590429904</v>
      </c>
      <c r="H822" s="6">
        <v>0.34650683403015098</v>
      </c>
      <c r="I822" s="6">
        <v>2.0265065007057199</v>
      </c>
      <c r="J822" s="6">
        <v>0.76793003082275402</v>
      </c>
      <c r="L822" s="4" t="str">
        <f t="shared" si="25"/>
        <v/>
      </c>
      <c r="M822" s="4" t="str">
        <f t="shared" si="26"/>
        <v/>
      </c>
    </row>
    <row r="823" spans="1:13" x14ac:dyDescent="0.15">
      <c r="A823" s="12" t="s">
        <v>368</v>
      </c>
      <c r="B823" s="4" t="s">
        <v>369</v>
      </c>
      <c r="C823" s="5">
        <v>16124</v>
      </c>
      <c r="D823" s="4" t="s">
        <v>367</v>
      </c>
      <c r="E823" s="11" t="s">
        <v>10</v>
      </c>
      <c r="F823" s="11" t="s">
        <v>10</v>
      </c>
      <c r="G823" s="6">
        <v>3.4794653695806201</v>
      </c>
      <c r="H823" s="6">
        <v>-0.64541816711425803</v>
      </c>
      <c r="I823" s="6">
        <v>3.3916737444325502</v>
      </c>
      <c r="J823" s="6">
        <v>-0.94480514526367199</v>
      </c>
      <c r="L823" s="4" t="str">
        <f t="shared" si="25"/>
        <v/>
      </c>
      <c r="M823" s="4" t="str">
        <f t="shared" si="26"/>
        <v/>
      </c>
    </row>
    <row r="824" spans="1:13" x14ac:dyDescent="0.15">
      <c r="A824" s="12" t="s">
        <v>368</v>
      </c>
      <c r="B824" s="4" t="s">
        <v>369</v>
      </c>
      <c r="C824" s="5">
        <v>8230</v>
      </c>
      <c r="D824" s="4" t="s">
        <v>1229</v>
      </c>
      <c r="E824" s="11" t="s">
        <v>10</v>
      </c>
      <c r="F824" s="11" t="s">
        <v>9</v>
      </c>
      <c r="G824" s="6">
        <v>3.5875796301707501</v>
      </c>
      <c r="H824" s="6">
        <v>-0.28570604324340798</v>
      </c>
      <c r="I824" s="6">
        <v>0.138515091630768</v>
      </c>
      <c r="J824" s="6">
        <v>-3.6957263946533203E-2</v>
      </c>
      <c r="L824" s="4" t="str">
        <f t="shared" si="25"/>
        <v/>
      </c>
      <c r="M824" s="4" t="str">
        <f t="shared" si="26"/>
        <v/>
      </c>
    </row>
    <row r="825" spans="1:13" x14ac:dyDescent="0.15">
      <c r="A825" s="12" t="s">
        <v>368</v>
      </c>
      <c r="B825" s="4" t="s">
        <v>369</v>
      </c>
      <c r="C825" s="5">
        <v>8231</v>
      </c>
      <c r="D825" s="4" t="s">
        <v>1413</v>
      </c>
      <c r="E825" s="11" t="s">
        <v>10</v>
      </c>
      <c r="F825" s="11" t="s">
        <v>9</v>
      </c>
      <c r="G825" s="6">
        <v>2.09477420668633</v>
      </c>
      <c r="H825" s="6">
        <v>-0.39522314071655301</v>
      </c>
      <c r="I825" s="6">
        <v>1.1484552242472701</v>
      </c>
      <c r="J825" s="6">
        <v>-0.142437934875488</v>
      </c>
      <c r="L825" s="4" t="str">
        <f t="shared" si="25"/>
        <v/>
      </c>
      <c r="M825" s="4" t="str">
        <f t="shared" si="26"/>
        <v/>
      </c>
    </row>
    <row r="826" spans="1:13" x14ac:dyDescent="0.15">
      <c r="A826" s="12" t="s">
        <v>368</v>
      </c>
      <c r="B826" s="4" t="s">
        <v>369</v>
      </c>
      <c r="C826" s="5" t="s">
        <v>2349</v>
      </c>
      <c r="D826" s="4" t="s">
        <v>2348</v>
      </c>
      <c r="E826" s="11" t="s">
        <v>10</v>
      </c>
      <c r="F826" s="11" t="s">
        <v>9</v>
      </c>
      <c r="G826" s="6">
        <v>5.4284133159138896</v>
      </c>
      <c r="H826" s="6">
        <v>-0.72565460205078103</v>
      </c>
      <c r="I826" s="6">
        <v>8.3651709621334794E-2</v>
      </c>
      <c r="J826" s="6">
        <v>2.0887374877929701E-2</v>
      </c>
      <c r="L826" s="4" t="str">
        <f t="shared" si="25"/>
        <v/>
      </c>
      <c r="M826" s="4" t="str">
        <f t="shared" si="26"/>
        <v/>
      </c>
    </row>
    <row r="827" spans="1:13" x14ac:dyDescent="0.15">
      <c r="A827" s="12" t="s">
        <v>368</v>
      </c>
      <c r="B827" s="4" t="s">
        <v>369</v>
      </c>
      <c r="C827" s="5" t="s">
        <v>2349</v>
      </c>
      <c r="D827" s="4" t="s">
        <v>2356</v>
      </c>
      <c r="E827" s="11" t="s">
        <v>10</v>
      </c>
      <c r="F827" s="11" t="s">
        <v>9</v>
      </c>
      <c r="G827" s="6">
        <v>5.1022938361307899</v>
      </c>
      <c r="H827" s="6">
        <v>-0.69795703887939498</v>
      </c>
      <c r="I827" s="6">
        <v>3.5277837596253199E-2</v>
      </c>
      <c r="J827" s="6">
        <v>8.3265304565429705E-3</v>
      </c>
      <c r="L827" s="4" t="str">
        <f t="shared" si="25"/>
        <v/>
      </c>
      <c r="M827" s="4" t="str">
        <f t="shared" si="26"/>
        <v/>
      </c>
    </row>
    <row r="828" spans="1:13" x14ac:dyDescent="0.15">
      <c r="A828" s="12" t="s">
        <v>1912</v>
      </c>
      <c r="B828" s="4" t="s">
        <v>1913</v>
      </c>
      <c r="C828" s="5">
        <v>10892</v>
      </c>
      <c r="D828" s="4" t="s">
        <v>1911</v>
      </c>
      <c r="E828" s="11" t="s">
        <v>10</v>
      </c>
      <c r="F828" s="11" t="s">
        <v>9</v>
      </c>
      <c r="G828" s="6">
        <v>2.57955715519285</v>
      </c>
      <c r="H828" s="6">
        <v>-0.31331968307495101</v>
      </c>
      <c r="I828" s="6">
        <v>0.71470357833057696</v>
      </c>
      <c r="J828" s="6">
        <v>-0.12447166442871101</v>
      </c>
      <c r="L828" s="4" t="str">
        <f t="shared" si="25"/>
        <v/>
      </c>
      <c r="M828" s="4" t="str">
        <f t="shared" si="26"/>
        <v/>
      </c>
    </row>
    <row r="829" spans="1:13" x14ac:dyDescent="0.15">
      <c r="A829" s="12" t="s">
        <v>5374</v>
      </c>
      <c r="B829" s="4" t="s">
        <v>5375</v>
      </c>
      <c r="C829" s="5" t="s">
        <v>2625</v>
      </c>
      <c r="D829" s="4" t="s">
        <v>2624</v>
      </c>
      <c r="E829" s="11" t="s">
        <v>9</v>
      </c>
      <c r="F829" s="11" t="s">
        <v>10</v>
      </c>
      <c r="G829" s="6">
        <v>0.50679153609705396</v>
      </c>
      <c r="H829" s="6">
        <v>-7.2223186492919894E-2</v>
      </c>
      <c r="I829" s="6">
        <v>3.4479117508182</v>
      </c>
      <c r="J829" s="6">
        <v>-0.39782381057739302</v>
      </c>
      <c r="L829" s="4" t="str">
        <f t="shared" si="25"/>
        <v/>
      </c>
      <c r="M829" s="4" t="str">
        <f t="shared" si="26"/>
        <v/>
      </c>
    </row>
    <row r="830" spans="1:13" x14ac:dyDescent="0.15">
      <c r="A830" s="12" t="s">
        <v>2770</v>
      </c>
      <c r="B830" s="4" t="s">
        <v>2771</v>
      </c>
      <c r="C830" s="5" t="s">
        <v>2772</v>
      </c>
      <c r="D830" s="4" t="s">
        <v>2769</v>
      </c>
      <c r="E830" s="11" t="s">
        <v>9</v>
      </c>
      <c r="F830" s="11" t="s">
        <v>10</v>
      </c>
      <c r="G830" s="6">
        <v>0.59103007676677</v>
      </c>
      <c r="H830" s="6">
        <v>3.6377906799316399E-2</v>
      </c>
      <c r="I830" s="6">
        <v>4.9305674986879504</v>
      </c>
      <c r="J830" s="6">
        <v>0.87764549255371105</v>
      </c>
      <c r="L830" s="4" t="str">
        <f t="shared" si="25"/>
        <v/>
      </c>
      <c r="M830" s="4" t="str">
        <f t="shared" si="26"/>
        <v/>
      </c>
    </row>
    <row r="831" spans="1:13" x14ac:dyDescent="0.15">
      <c r="A831" s="12" t="s">
        <v>2770</v>
      </c>
      <c r="B831" s="4" t="s">
        <v>2771</v>
      </c>
      <c r="C831" s="5" t="s">
        <v>2772</v>
      </c>
      <c r="D831" s="4" t="s">
        <v>2773</v>
      </c>
      <c r="E831" s="11" t="s">
        <v>9</v>
      </c>
      <c r="F831" s="11" t="s">
        <v>10</v>
      </c>
      <c r="G831" s="6">
        <v>0.78669865535263594</v>
      </c>
      <c r="H831" s="6">
        <v>-4.4131278991699198E-2</v>
      </c>
      <c r="I831" s="6">
        <v>6.3541343013956304</v>
      </c>
      <c r="J831" s="6">
        <v>0.86209440231323198</v>
      </c>
      <c r="L831" s="4" t="str">
        <f t="shared" si="25"/>
        <v/>
      </c>
      <c r="M831" s="4" t="str">
        <f t="shared" si="26"/>
        <v/>
      </c>
    </row>
    <row r="832" spans="1:13" x14ac:dyDescent="0.15">
      <c r="A832" s="12" t="s">
        <v>2933</v>
      </c>
      <c r="B832" s="4" t="s">
        <v>2934</v>
      </c>
      <c r="C832" s="5">
        <v>7701</v>
      </c>
      <c r="D832" s="4" t="s">
        <v>2932</v>
      </c>
      <c r="E832" s="11" t="s">
        <v>9</v>
      </c>
      <c r="F832" s="11" t="s">
        <v>10</v>
      </c>
      <c r="G832" s="6">
        <v>0.51515885579825904</v>
      </c>
      <c r="H832" s="6">
        <v>-8.0330371856689495E-2</v>
      </c>
      <c r="I832" s="6">
        <v>4.0714597862173001</v>
      </c>
      <c r="J832" s="6">
        <v>-0.99306201934814498</v>
      </c>
      <c r="L832" s="4" t="str">
        <f t="shared" si="25"/>
        <v/>
      </c>
      <c r="M832" s="4" t="str">
        <f t="shared" si="26"/>
        <v/>
      </c>
    </row>
    <row r="833" spans="1:13" x14ac:dyDescent="0.15">
      <c r="A833" s="12" t="s">
        <v>1135</v>
      </c>
      <c r="B833" s="4" t="s">
        <v>1136</v>
      </c>
      <c r="C833" s="5" t="s">
        <v>4565</v>
      </c>
      <c r="D833" s="4" t="s">
        <v>4564</v>
      </c>
      <c r="E833" s="11" t="s">
        <v>9</v>
      </c>
      <c r="F833" s="11" t="s">
        <v>10</v>
      </c>
      <c r="G833" s="6">
        <v>1.4721708685949599</v>
      </c>
      <c r="H833" s="6">
        <v>-7.65576362609863E-2</v>
      </c>
      <c r="I833" s="6">
        <v>6.0698575989651804</v>
      </c>
      <c r="J833" s="6">
        <v>-0.95317125320434604</v>
      </c>
      <c r="L833" s="4" t="str">
        <f t="shared" si="25"/>
        <v/>
      </c>
      <c r="M833" s="4" t="str">
        <f t="shared" si="26"/>
        <v/>
      </c>
    </row>
    <row r="834" spans="1:13" x14ac:dyDescent="0.15">
      <c r="A834" s="12" t="s">
        <v>3480</v>
      </c>
      <c r="B834" s="4" t="s">
        <v>3481</v>
      </c>
      <c r="C834" s="5" t="s">
        <v>3482</v>
      </c>
      <c r="D834" s="4" t="s">
        <v>3479</v>
      </c>
      <c r="E834" s="11" t="s">
        <v>9</v>
      </c>
      <c r="F834" s="11" t="s">
        <v>10</v>
      </c>
      <c r="G834" s="6">
        <v>1.5952021426610698E-2</v>
      </c>
      <c r="H834" s="6">
        <v>2.26354598999023E-3</v>
      </c>
      <c r="I834" s="6">
        <v>4.0679991814145202</v>
      </c>
      <c r="J834" s="6">
        <v>-0.90429353713989302</v>
      </c>
      <c r="L834" s="4" t="str">
        <f t="shared" si="25"/>
        <v/>
      </c>
      <c r="M834" s="4" t="str">
        <f t="shared" si="26"/>
        <v/>
      </c>
    </row>
    <row r="835" spans="1:13" x14ac:dyDescent="0.15">
      <c r="A835" s="12" t="s">
        <v>3480</v>
      </c>
      <c r="B835" s="4" t="s">
        <v>3481</v>
      </c>
      <c r="C835" s="5" t="s">
        <v>3482</v>
      </c>
      <c r="D835" s="4" t="s">
        <v>3483</v>
      </c>
      <c r="E835" s="11" t="s">
        <v>9</v>
      </c>
      <c r="F835" s="11" t="s">
        <v>10</v>
      </c>
      <c r="G835" s="6">
        <v>0.87943290361983795</v>
      </c>
      <c r="H835" s="6">
        <v>-4.7145843505859403E-2</v>
      </c>
      <c r="I835" s="6">
        <v>6.3522914574356699</v>
      </c>
      <c r="J835" s="6">
        <v>-1.3477587699890099</v>
      </c>
      <c r="L835" s="4" t="str">
        <f t="shared" ref="L835:L898" si="27">IF(E835="siNUAK1_siCT","x","")</f>
        <v/>
      </c>
      <c r="M835" s="4" t="str">
        <f t="shared" ref="M835:M898" si="28">IF(F835="BAY880_DMSO","x","")</f>
        <v/>
      </c>
    </row>
    <row r="836" spans="1:13" x14ac:dyDescent="0.15">
      <c r="A836" s="12" t="s">
        <v>1341</v>
      </c>
      <c r="B836" s="4" t="s">
        <v>1342</v>
      </c>
      <c r="C836" s="5">
        <v>13180</v>
      </c>
      <c r="D836" s="4" t="s">
        <v>1491</v>
      </c>
      <c r="E836" s="11" t="s">
        <v>9</v>
      </c>
      <c r="F836" s="11" t="s">
        <v>10</v>
      </c>
      <c r="G836" s="6">
        <v>1.3371695495640501</v>
      </c>
      <c r="H836" s="6">
        <v>-0.228931903839111</v>
      </c>
      <c r="I836" s="6">
        <v>3.0714856579953702</v>
      </c>
      <c r="J836" s="6">
        <v>0.57880926132202104</v>
      </c>
      <c r="L836" s="4" t="str">
        <f t="shared" si="27"/>
        <v/>
      </c>
      <c r="M836" s="4" t="str">
        <f t="shared" si="28"/>
        <v/>
      </c>
    </row>
    <row r="837" spans="1:13" x14ac:dyDescent="0.15">
      <c r="A837" s="12" t="s">
        <v>1341</v>
      </c>
      <c r="B837" s="4" t="s">
        <v>1342</v>
      </c>
      <c r="C837" s="5">
        <v>13188</v>
      </c>
      <c r="D837" s="4" t="s">
        <v>5534</v>
      </c>
      <c r="E837" s="11" t="s">
        <v>9</v>
      </c>
      <c r="F837" s="11" t="s">
        <v>10</v>
      </c>
      <c r="G837" s="6">
        <v>1.63097777056214</v>
      </c>
      <c r="H837" s="6">
        <v>-0.186007499694824</v>
      </c>
      <c r="I837" s="6">
        <v>3.7998767553077002</v>
      </c>
      <c r="J837" s="6">
        <v>-0.75147724151611295</v>
      </c>
      <c r="L837" s="4" t="str">
        <f t="shared" si="27"/>
        <v/>
      </c>
      <c r="M837" s="4" t="str">
        <f t="shared" si="28"/>
        <v/>
      </c>
    </row>
    <row r="838" spans="1:13" x14ac:dyDescent="0.15">
      <c r="A838" s="12" t="s">
        <v>1341</v>
      </c>
      <c r="B838" s="4" t="s">
        <v>1342</v>
      </c>
      <c r="C838" s="5" t="s">
        <v>3307</v>
      </c>
      <c r="D838" s="4" t="s">
        <v>3306</v>
      </c>
      <c r="E838" s="11" t="s">
        <v>10</v>
      </c>
      <c r="F838" s="11" t="s">
        <v>9</v>
      </c>
      <c r="G838" s="6">
        <v>4.1376435159223401</v>
      </c>
      <c r="H838" s="6">
        <v>-0.27249860763549799</v>
      </c>
      <c r="I838" s="6">
        <v>0.31016755850025801</v>
      </c>
      <c r="J838" s="6">
        <v>4.7626495361328097E-2</v>
      </c>
      <c r="L838" s="4" t="str">
        <f t="shared" si="27"/>
        <v/>
      </c>
      <c r="M838" s="4" t="str">
        <f t="shared" si="28"/>
        <v/>
      </c>
    </row>
    <row r="839" spans="1:13" x14ac:dyDescent="0.15">
      <c r="A839" s="12" t="s">
        <v>1341</v>
      </c>
      <c r="B839" s="4" t="s">
        <v>1342</v>
      </c>
      <c r="C839" s="5" t="s">
        <v>3876</v>
      </c>
      <c r="D839" s="4" t="s">
        <v>3875</v>
      </c>
      <c r="E839" s="11" t="s">
        <v>10</v>
      </c>
      <c r="F839" s="11" t="s">
        <v>9</v>
      </c>
      <c r="G839" s="6">
        <v>3.65041156287087</v>
      </c>
      <c r="H839" s="6">
        <v>-0.33987903594970698</v>
      </c>
      <c r="I839" s="6">
        <v>0.13267427489876801</v>
      </c>
      <c r="J839" s="6">
        <v>-5.0576210021972698E-2</v>
      </c>
      <c r="L839" s="4" t="str">
        <f t="shared" si="27"/>
        <v/>
      </c>
      <c r="M839" s="4" t="str">
        <f t="shared" si="28"/>
        <v/>
      </c>
    </row>
    <row r="840" spans="1:13" x14ac:dyDescent="0.15">
      <c r="A840" s="12" t="s">
        <v>1611</v>
      </c>
      <c r="B840" s="4" t="s">
        <v>1612</v>
      </c>
      <c r="C840" s="5">
        <v>12391</v>
      </c>
      <c r="D840" s="4" t="s">
        <v>4785</v>
      </c>
      <c r="E840" s="11" t="s">
        <v>10</v>
      </c>
      <c r="F840" s="11" t="s">
        <v>9</v>
      </c>
      <c r="G840" s="6">
        <v>3.5214317690329202</v>
      </c>
      <c r="H840" s="6">
        <v>-0.345231533050537</v>
      </c>
      <c r="I840" s="6">
        <v>3.10841176654659</v>
      </c>
      <c r="J840" s="6">
        <v>-0.19976902008056599</v>
      </c>
      <c r="L840" s="4" t="str">
        <f t="shared" si="27"/>
        <v/>
      </c>
      <c r="M840" s="4" t="str">
        <f t="shared" si="28"/>
        <v/>
      </c>
    </row>
    <row r="841" spans="1:13" x14ac:dyDescent="0.15">
      <c r="A841" s="12" t="s">
        <v>3381</v>
      </c>
      <c r="B841" s="4" t="s">
        <v>5921</v>
      </c>
      <c r="C841" s="5">
        <v>15599</v>
      </c>
      <c r="D841" s="4" t="s">
        <v>3380</v>
      </c>
      <c r="E841" s="11" t="s">
        <v>9</v>
      </c>
      <c r="F841" s="11" t="s">
        <v>10</v>
      </c>
      <c r="G841" s="6">
        <v>3.8975559504586803E-2</v>
      </c>
      <c r="H841" s="6">
        <v>-2.5450706481933601E-2</v>
      </c>
      <c r="I841" s="6">
        <v>3.3693503255561001</v>
      </c>
      <c r="J841" s="6">
        <v>-1.56681776046753</v>
      </c>
      <c r="L841" s="4" t="str">
        <f t="shared" si="27"/>
        <v/>
      </c>
      <c r="M841" s="4" t="str">
        <f t="shared" si="28"/>
        <v/>
      </c>
    </row>
    <row r="842" spans="1:13" x14ac:dyDescent="0.15">
      <c r="A842" s="12" t="s">
        <v>845</v>
      </c>
      <c r="B842" s="4" t="s">
        <v>846</v>
      </c>
      <c r="C842" s="5">
        <v>11112</v>
      </c>
      <c r="D842" s="4" t="s">
        <v>844</v>
      </c>
      <c r="E842" s="11" t="s">
        <v>10</v>
      </c>
      <c r="F842" s="11" t="s">
        <v>9</v>
      </c>
      <c r="G842" s="6">
        <v>4.3794568006103098</v>
      </c>
      <c r="H842" s="6">
        <v>0.48330640792846702</v>
      </c>
      <c r="I842" s="6">
        <v>0.60444553689926095</v>
      </c>
      <c r="J842" s="6">
        <v>0.21872806549072299</v>
      </c>
      <c r="L842" s="4" t="str">
        <f t="shared" si="27"/>
        <v/>
      </c>
      <c r="M842" s="4" t="str">
        <f t="shared" si="28"/>
        <v/>
      </c>
    </row>
    <row r="843" spans="1:13" x14ac:dyDescent="0.15">
      <c r="A843" s="12" t="s">
        <v>3285</v>
      </c>
      <c r="B843" s="4" t="s">
        <v>3286</v>
      </c>
      <c r="C843" s="5">
        <v>5969</v>
      </c>
      <c r="D843" s="4" t="s">
        <v>3284</v>
      </c>
      <c r="E843" s="11" t="s">
        <v>10</v>
      </c>
      <c r="F843" s="11" t="s">
        <v>9</v>
      </c>
      <c r="G843" s="6">
        <v>3.2412922149935</v>
      </c>
      <c r="H843" s="6">
        <v>0.34989166259765597</v>
      </c>
      <c r="I843" s="6">
        <v>0.69191037905784303</v>
      </c>
      <c r="J843" s="6">
        <v>-0.107659816741943</v>
      </c>
      <c r="L843" s="4" t="str">
        <f t="shared" si="27"/>
        <v/>
      </c>
      <c r="M843" s="4" t="str">
        <f t="shared" si="28"/>
        <v/>
      </c>
    </row>
    <row r="844" spans="1:13" x14ac:dyDescent="0.15">
      <c r="A844" s="12" t="s">
        <v>2692</v>
      </c>
      <c r="B844" s="4" t="s">
        <v>5930</v>
      </c>
      <c r="C844" s="5">
        <v>15485</v>
      </c>
      <c r="D844" s="4" t="s">
        <v>2691</v>
      </c>
      <c r="E844" s="11" t="s">
        <v>9</v>
      </c>
      <c r="F844" s="11" t="s">
        <v>10</v>
      </c>
      <c r="G844" s="6">
        <v>0.67476247550218404</v>
      </c>
      <c r="H844" s="6">
        <v>-5.2569389343261698E-2</v>
      </c>
      <c r="I844" s="6">
        <v>5.85953868033896</v>
      </c>
      <c r="J844" s="6">
        <v>-1.3095731735229501</v>
      </c>
      <c r="L844" s="4" t="str">
        <f t="shared" si="27"/>
        <v/>
      </c>
      <c r="M844" s="4" t="str">
        <f t="shared" si="28"/>
        <v/>
      </c>
    </row>
    <row r="845" spans="1:13" x14ac:dyDescent="0.15">
      <c r="A845" s="12" t="s">
        <v>2692</v>
      </c>
      <c r="B845" s="4" t="s">
        <v>5930</v>
      </c>
      <c r="C845" s="5">
        <v>15485</v>
      </c>
      <c r="D845" s="4" t="s">
        <v>3588</v>
      </c>
      <c r="E845" s="11" t="s">
        <v>9</v>
      </c>
      <c r="F845" s="11" t="s">
        <v>10</v>
      </c>
      <c r="G845" s="6">
        <v>0.97498405609855598</v>
      </c>
      <c r="H845" s="6">
        <v>0.18302202224731401</v>
      </c>
      <c r="I845" s="6">
        <v>3.0388790392579899</v>
      </c>
      <c r="J845" s="6">
        <v>-0.95341873168945301</v>
      </c>
      <c r="L845" s="4" t="str">
        <f t="shared" si="27"/>
        <v/>
      </c>
      <c r="M845" s="4" t="str">
        <f t="shared" si="28"/>
        <v/>
      </c>
    </row>
    <row r="846" spans="1:13" x14ac:dyDescent="0.15">
      <c r="A846" s="12" t="s">
        <v>107</v>
      </c>
      <c r="B846" s="4" t="s">
        <v>108</v>
      </c>
      <c r="C846" s="5">
        <v>4510</v>
      </c>
      <c r="D846" s="4" t="s">
        <v>5696</v>
      </c>
      <c r="E846" s="11" t="s">
        <v>9</v>
      </c>
      <c r="F846" s="11" t="s">
        <v>10</v>
      </c>
      <c r="G846" s="6">
        <v>1.1480459563782499</v>
      </c>
      <c r="H846" s="6">
        <v>-0.13886976242065399</v>
      </c>
      <c r="I846" s="6">
        <v>4.7855917806391997</v>
      </c>
      <c r="J846" s="6">
        <v>-0.95410966873168901</v>
      </c>
      <c r="L846" s="4" t="str">
        <f t="shared" si="27"/>
        <v/>
      </c>
      <c r="M846" s="4" t="str">
        <f t="shared" si="28"/>
        <v/>
      </c>
    </row>
    <row r="847" spans="1:13" x14ac:dyDescent="0.15">
      <c r="A847" s="12" t="s">
        <v>3611</v>
      </c>
      <c r="B847" s="4" t="s">
        <v>3612</v>
      </c>
      <c r="C847" s="5">
        <v>13220</v>
      </c>
      <c r="D847" s="4" t="s">
        <v>4566</v>
      </c>
      <c r="E847" s="11" t="s">
        <v>10</v>
      </c>
      <c r="F847" s="11" t="s">
        <v>9</v>
      </c>
      <c r="G847" s="6">
        <v>2.1563720361262901</v>
      </c>
      <c r="H847" s="6">
        <v>-0.40635490417480502</v>
      </c>
      <c r="I847" s="6">
        <v>3.9912465821283903E-2</v>
      </c>
      <c r="J847" s="6">
        <v>3.6619186401367201E-2</v>
      </c>
      <c r="L847" s="4" t="str">
        <f t="shared" si="27"/>
        <v/>
      </c>
      <c r="M847" s="4" t="str">
        <f t="shared" si="28"/>
        <v/>
      </c>
    </row>
    <row r="848" spans="1:13" x14ac:dyDescent="0.15">
      <c r="A848" s="12" t="s">
        <v>753</v>
      </c>
      <c r="B848" s="4" t="s">
        <v>5927</v>
      </c>
      <c r="C848" s="5">
        <v>6986</v>
      </c>
      <c r="D848" s="4" t="s">
        <v>752</v>
      </c>
      <c r="E848" s="11" t="s">
        <v>10</v>
      </c>
      <c r="F848" s="11" t="s">
        <v>9</v>
      </c>
      <c r="G848" s="6">
        <v>3.08176268395288</v>
      </c>
      <c r="H848" s="6">
        <v>2.1745274066925</v>
      </c>
      <c r="I848" s="6">
        <v>0.63038181663853299</v>
      </c>
      <c r="J848" s="6">
        <v>-0.59537649154663097</v>
      </c>
      <c r="L848" s="4" t="str">
        <f t="shared" si="27"/>
        <v/>
      </c>
      <c r="M848" s="4" t="str">
        <f t="shared" si="28"/>
        <v/>
      </c>
    </row>
    <row r="849" spans="1:13" x14ac:dyDescent="0.15">
      <c r="A849" s="12" t="s">
        <v>753</v>
      </c>
      <c r="B849" s="4" t="s">
        <v>5927</v>
      </c>
      <c r="C849" s="5" t="s">
        <v>4571</v>
      </c>
      <c r="D849" s="4" t="s">
        <v>4570</v>
      </c>
      <c r="E849" s="11" t="s">
        <v>9</v>
      </c>
      <c r="F849" s="11" t="s">
        <v>10</v>
      </c>
      <c r="G849" s="6">
        <v>1.5165777569704399</v>
      </c>
      <c r="H849" s="6">
        <v>-5.4016590118408203E-2</v>
      </c>
      <c r="I849" s="6">
        <v>5.8754554535593</v>
      </c>
      <c r="J849" s="6">
        <v>-0.59521389007568404</v>
      </c>
      <c r="L849" s="4" t="str">
        <f t="shared" si="27"/>
        <v/>
      </c>
      <c r="M849" s="4" t="str">
        <f t="shared" si="28"/>
        <v/>
      </c>
    </row>
    <row r="850" spans="1:13" x14ac:dyDescent="0.15">
      <c r="A850" s="12" t="s">
        <v>753</v>
      </c>
      <c r="B850" s="4" t="s">
        <v>5927</v>
      </c>
      <c r="C850" s="5" t="s">
        <v>4571</v>
      </c>
      <c r="D850" s="4" t="s">
        <v>4572</v>
      </c>
      <c r="E850" s="11" t="s">
        <v>9</v>
      </c>
      <c r="F850" s="11" t="s">
        <v>10</v>
      </c>
      <c r="G850" s="6">
        <v>2.3712047490726298</v>
      </c>
      <c r="H850" s="6">
        <v>-7.6277256011962905E-2</v>
      </c>
      <c r="I850" s="6">
        <v>5.4911357104949801</v>
      </c>
      <c r="J850" s="6">
        <v>-0.52941226959228505</v>
      </c>
      <c r="L850" s="4" t="str">
        <f t="shared" si="27"/>
        <v/>
      </c>
      <c r="M850" s="4" t="str">
        <f t="shared" si="28"/>
        <v/>
      </c>
    </row>
    <row r="851" spans="1:13" x14ac:dyDescent="0.15">
      <c r="A851" s="12" t="s">
        <v>753</v>
      </c>
      <c r="B851" s="4" t="s">
        <v>5927</v>
      </c>
      <c r="C851" s="5">
        <v>6990</v>
      </c>
      <c r="D851" s="4" t="s">
        <v>5782</v>
      </c>
      <c r="E851" s="11" t="s">
        <v>9</v>
      </c>
      <c r="F851" s="11" t="s">
        <v>10</v>
      </c>
      <c r="G851" s="6">
        <v>2.1898470563728501E-2</v>
      </c>
      <c r="H851" s="6">
        <v>-5.32770156860352E-3</v>
      </c>
      <c r="I851" s="6">
        <v>2.9825228182393699</v>
      </c>
      <c r="J851" s="6">
        <v>-0.89225769042968806</v>
      </c>
      <c r="L851" s="4" t="str">
        <f t="shared" si="27"/>
        <v/>
      </c>
      <c r="M851" s="4" t="str">
        <f t="shared" si="28"/>
        <v/>
      </c>
    </row>
    <row r="852" spans="1:13" x14ac:dyDescent="0.15">
      <c r="A852" s="12" t="s">
        <v>1061</v>
      </c>
      <c r="B852" s="4" t="s">
        <v>1062</v>
      </c>
      <c r="C852" s="5" t="s">
        <v>4111</v>
      </c>
      <c r="D852" s="4" t="s">
        <v>4119</v>
      </c>
      <c r="E852" s="11" t="s">
        <v>9</v>
      </c>
      <c r="F852" s="11" t="s">
        <v>10</v>
      </c>
      <c r="G852" s="6">
        <v>2.06075918862504</v>
      </c>
      <c r="H852" s="6">
        <v>0.14064216613769501</v>
      </c>
      <c r="I852" s="6">
        <v>3.3060482762627399</v>
      </c>
      <c r="J852" s="6">
        <v>-0.400468349456787</v>
      </c>
      <c r="L852" s="4" t="str">
        <f t="shared" si="27"/>
        <v/>
      </c>
      <c r="M852" s="4" t="str">
        <f t="shared" si="28"/>
        <v/>
      </c>
    </row>
    <row r="853" spans="1:13" x14ac:dyDescent="0.15">
      <c r="A853" s="12" t="s">
        <v>1061</v>
      </c>
      <c r="B853" s="4" t="s">
        <v>1062</v>
      </c>
      <c r="C853" s="5" t="s">
        <v>2762</v>
      </c>
      <c r="D853" s="4" t="s">
        <v>2761</v>
      </c>
      <c r="E853" s="11" t="s">
        <v>10</v>
      </c>
      <c r="F853" s="11" t="s">
        <v>9</v>
      </c>
      <c r="G853" s="6">
        <v>2.75019011103277</v>
      </c>
      <c r="H853" s="6">
        <v>-0.44183683395385698</v>
      </c>
      <c r="I853" s="6">
        <v>0.394299395532139</v>
      </c>
      <c r="J853" s="6">
        <v>-0.61584949493408203</v>
      </c>
      <c r="L853" s="4" t="str">
        <f t="shared" si="27"/>
        <v/>
      </c>
      <c r="M853" s="4" t="str">
        <f t="shared" si="28"/>
        <v/>
      </c>
    </row>
    <row r="854" spans="1:13" x14ac:dyDescent="0.15">
      <c r="A854" s="12" t="s">
        <v>1360</v>
      </c>
      <c r="B854" s="4" t="s">
        <v>1361</v>
      </c>
      <c r="C854" s="5">
        <v>4559</v>
      </c>
      <c r="D854" s="4" t="s">
        <v>2148</v>
      </c>
      <c r="E854" s="11" t="s">
        <v>10</v>
      </c>
      <c r="F854" s="11" t="s">
        <v>9</v>
      </c>
      <c r="G854" s="6">
        <v>3.2585631871484999</v>
      </c>
      <c r="H854" s="6">
        <v>0.34251785278320301</v>
      </c>
      <c r="I854" s="6">
        <v>0.36654604354982501</v>
      </c>
      <c r="J854" s="6">
        <v>0.19957780838012701</v>
      </c>
      <c r="L854" s="4" t="str">
        <f t="shared" si="27"/>
        <v/>
      </c>
      <c r="M854" s="4" t="str">
        <f t="shared" si="28"/>
        <v/>
      </c>
    </row>
    <row r="855" spans="1:13" x14ac:dyDescent="0.15">
      <c r="A855" s="12" t="s">
        <v>1360</v>
      </c>
      <c r="B855" s="4" t="s">
        <v>1361</v>
      </c>
      <c r="C855" s="5">
        <v>9929</v>
      </c>
      <c r="D855" s="4" t="s">
        <v>2907</v>
      </c>
      <c r="E855" s="11" t="s">
        <v>10</v>
      </c>
      <c r="F855" s="11" t="s">
        <v>9</v>
      </c>
      <c r="G855" s="6">
        <v>3.1449248712614999</v>
      </c>
      <c r="H855" s="6">
        <v>0.57075214385986295</v>
      </c>
      <c r="I855" s="6">
        <v>0.113826851913347</v>
      </c>
      <c r="J855" s="6">
        <v>7.37042427062988E-2</v>
      </c>
      <c r="L855" s="4" t="str">
        <f t="shared" si="27"/>
        <v/>
      </c>
      <c r="M855" s="4" t="str">
        <f t="shared" si="28"/>
        <v/>
      </c>
    </row>
    <row r="856" spans="1:13" x14ac:dyDescent="0.15">
      <c r="A856" s="12" t="s">
        <v>1646</v>
      </c>
      <c r="B856" s="4" t="s">
        <v>1647</v>
      </c>
      <c r="C856" s="5">
        <v>7326</v>
      </c>
      <c r="D856" s="4" t="s">
        <v>1645</v>
      </c>
      <c r="E856" s="11" t="s">
        <v>10</v>
      </c>
      <c r="F856" s="11" t="s">
        <v>9</v>
      </c>
      <c r="G856" s="6">
        <v>4.0226241806012704</v>
      </c>
      <c r="H856" s="6">
        <v>-0.283721923828125</v>
      </c>
      <c r="I856" s="6">
        <v>0.25119919719980399</v>
      </c>
      <c r="J856" s="6">
        <v>-0.164071559906006</v>
      </c>
      <c r="L856" s="4" t="str">
        <f t="shared" si="27"/>
        <v/>
      </c>
      <c r="M856" s="4" t="str">
        <f t="shared" si="28"/>
        <v/>
      </c>
    </row>
    <row r="857" spans="1:13" x14ac:dyDescent="0.15">
      <c r="A857" s="12" t="s">
        <v>5720</v>
      </c>
      <c r="B857" s="4" t="s">
        <v>5721</v>
      </c>
      <c r="C857" s="5">
        <v>13290</v>
      </c>
      <c r="D857" s="4" t="s">
        <v>5719</v>
      </c>
      <c r="E857" s="11" t="s">
        <v>10</v>
      </c>
      <c r="F857" s="11" t="s">
        <v>9</v>
      </c>
      <c r="G857" s="6">
        <v>3.1395509706849301</v>
      </c>
      <c r="H857" s="6">
        <v>-0.48643112182617199</v>
      </c>
      <c r="I857" s="6">
        <v>2.2819369045729498</v>
      </c>
      <c r="J857" s="6">
        <v>-0.31486701965331998</v>
      </c>
      <c r="L857" s="4" t="str">
        <f t="shared" si="27"/>
        <v/>
      </c>
      <c r="M857" s="4" t="str">
        <f t="shared" si="28"/>
        <v/>
      </c>
    </row>
    <row r="858" spans="1:13" x14ac:dyDescent="0.15">
      <c r="A858" s="12" t="s">
        <v>4256</v>
      </c>
      <c r="B858" s="4" t="s">
        <v>4257</v>
      </c>
      <c r="C858" s="5">
        <v>13693</v>
      </c>
      <c r="D858" s="4" t="s">
        <v>4255</v>
      </c>
      <c r="E858" s="11" t="s">
        <v>10</v>
      </c>
      <c r="F858" s="11" t="s">
        <v>9</v>
      </c>
      <c r="G858" s="6">
        <v>2.7668061116798501</v>
      </c>
      <c r="H858" s="6">
        <v>-0.52467632293701205</v>
      </c>
      <c r="I858" s="6">
        <v>0.35827819129614702</v>
      </c>
      <c r="J858" s="6">
        <v>-0.23077964782714799</v>
      </c>
      <c r="L858" s="4" t="str">
        <f t="shared" si="27"/>
        <v/>
      </c>
      <c r="M858" s="4" t="str">
        <f t="shared" si="28"/>
        <v/>
      </c>
    </row>
    <row r="859" spans="1:13" x14ac:dyDescent="0.15">
      <c r="A859" s="12" t="s">
        <v>3131</v>
      </c>
      <c r="B859" s="4" t="s">
        <v>3132</v>
      </c>
      <c r="C859" s="5">
        <v>10719</v>
      </c>
      <c r="D859" s="4" t="s">
        <v>3836</v>
      </c>
      <c r="E859" s="11" t="s">
        <v>10</v>
      </c>
      <c r="F859" s="11" t="s">
        <v>9</v>
      </c>
      <c r="G859" s="6">
        <v>3.5052907200048402</v>
      </c>
      <c r="H859" s="6">
        <v>-0.31366825103759799</v>
      </c>
      <c r="I859" s="6">
        <v>0.21012769859215399</v>
      </c>
      <c r="J859" s="6">
        <v>-2.0521163940429701E-2</v>
      </c>
      <c r="L859" s="4" t="str">
        <f t="shared" si="27"/>
        <v/>
      </c>
      <c r="M859" s="4" t="str">
        <f t="shared" si="28"/>
        <v/>
      </c>
    </row>
    <row r="860" spans="1:13" x14ac:dyDescent="0.15">
      <c r="A860" s="12" t="s">
        <v>3131</v>
      </c>
      <c r="B860" s="4" t="s">
        <v>3132</v>
      </c>
      <c r="C860" s="5" t="s">
        <v>5617</v>
      </c>
      <c r="D860" s="4" t="s">
        <v>5616</v>
      </c>
      <c r="E860" s="11" t="s">
        <v>10</v>
      </c>
      <c r="F860" s="11" t="s">
        <v>9</v>
      </c>
      <c r="G860" s="6">
        <v>2.8529215301381599</v>
      </c>
      <c r="H860" s="6">
        <v>-0.324996948242188</v>
      </c>
      <c r="I860" s="6">
        <v>0.46455716543646403</v>
      </c>
      <c r="J860" s="6">
        <v>8.6871623992919894E-2</v>
      </c>
      <c r="L860" s="4" t="str">
        <f t="shared" si="27"/>
        <v/>
      </c>
      <c r="M860" s="4" t="str">
        <f t="shared" si="28"/>
        <v/>
      </c>
    </row>
    <row r="861" spans="1:13" x14ac:dyDescent="0.15">
      <c r="A861" s="12" t="s">
        <v>358</v>
      </c>
      <c r="B861" s="4" t="s">
        <v>359</v>
      </c>
      <c r="C861" s="5" t="s">
        <v>360</v>
      </c>
      <c r="D861" s="4" t="s">
        <v>357</v>
      </c>
      <c r="E861" s="11" t="s">
        <v>10</v>
      </c>
      <c r="F861" s="11" t="s">
        <v>10</v>
      </c>
      <c r="G861" s="6">
        <v>3.1869671967044702</v>
      </c>
      <c r="H861" s="6">
        <v>-0.34062290191650402</v>
      </c>
      <c r="I861" s="6">
        <v>5.1576116796238596</v>
      </c>
      <c r="J861" s="6">
        <v>-1.0066218376159699</v>
      </c>
      <c r="L861" s="4" t="str">
        <f t="shared" si="27"/>
        <v/>
      </c>
      <c r="M861" s="4" t="str">
        <f t="shared" si="28"/>
        <v/>
      </c>
    </row>
    <row r="862" spans="1:13" x14ac:dyDescent="0.15">
      <c r="A862" s="12" t="s">
        <v>4669</v>
      </c>
      <c r="B862" s="4" t="s">
        <v>4670</v>
      </c>
      <c r="C862" s="5" t="s">
        <v>4671</v>
      </c>
      <c r="D862" s="4" t="s">
        <v>4668</v>
      </c>
      <c r="E862" s="11" t="s">
        <v>10</v>
      </c>
      <c r="F862" s="11" t="s">
        <v>9</v>
      </c>
      <c r="G862" s="6">
        <v>2.2913368056894798</v>
      </c>
      <c r="H862" s="6">
        <v>0.33301210403442399</v>
      </c>
      <c r="I862" s="6">
        <v>1.04233594486138</v>
      </c>
      <c r="J862" s="6">
        <v>0.12999629974365201</v>
      </c>
      <c r="L862" s="4" t="str">
        <f t="shared" si="27"/>
        <v/>
      </c>
      <c r="M862" s="4" t="str">
        <f t="shared" si="28"/>
        <v/>
      </c>
    </row>
    <row r="863" spans="1:13" x14ac:dyDescent="0.15">
      <c r="A863" s="12" t="s">
        <v>1484</v>
      </c>
      <c r="B863" s="4" t="s">
        <v>1485</v>
      </c>
      <c r="C863" s="5" t="s">
        <v>1486</v>
      </c>
      <c r="D863" s="4" t="s">
        <v>1483</v>
      </c>
      <c r="E863" s="11" t="s">
        <v>10</v>
      </c>
      <c r="F863" s="11" t="s">
        <v>9</v>
      </c>
      <c r="G863" s="6">
        <v>3.5021069101050402</v>
      </c>
      <c r="H863" s="6">
        <v>-0.37769556045532199</v>
      </c>
      <c r="I863" s="6">
        <v>0.295604913233738</v>
      </c>
      <c r="J863" s="6">
        <v>-0.22859859466552701</v>
      </c>
      <c r="L863" s="4" t="str">
        <f t="shared" si="27"/>
        <v/>
      </c>
      <c r="M863" s="4" t="str">
        <f t="shared" si="28"/>
        <v/>
      </c>
    </row>
    <row r="864" spans="1:13" x14ac:dyDescent="0.15">
      <c r="A864" s="12" t="s">
        <v>1484</v>
      </c>
      <c r="B864" s="4" t="s">
        <v>1485</v>
      </c>
      <c r="C864" s="5" t="s">
        <v>2437</v>
      </c>
      <c r="D864" s="4" t="s">
        <v>2436</v>
      </c>
      <c r="E864" s="11" t="s">
        <v>10</v>
      </c>
      <c r="F864" s="11" t="s">
        <v>9</v>
      </c>
      <c r="G864" s="6">
        <v>3.9391445168255101</v>
      </c>
      <c r="H864" s="6">
        <v>0.69875669479370095</v>
      </c>
      <c r="I864" s="6">
        <v>0.33548360352638801</v>
      </c>
      <c r="J864" s="6">
        <v>0.172906398773193</v>
      </c>
      <c r="L864" s="4" t="str">
        <f t="shared" si="27"/>
        <v/>
      </c>
      <c r="M864" s="4" t="str">
        <f t="shared" si="28"/>
        <v/>
      </c>
    </row>
    <row r="865" spans="1:13" x14ac:dyDescent="0.15">
      <c r="A865" s="12" t="s">
        <v>1484</v>
      </c>
      <c r="B865" s="4" t="s">
        <v>1485</v>
      </c>
      <c r="C865" s="5">
        <v>12104</v>
      </c>
      <c r="D865" s="4" t="s">
        <v>4023</v>
      </c>
      <c r="E865" s="11" t="s">
        <v>10</v>
      </c>
      <c r="F865" s="11" t="s">
        <v>9</v>
      </c>
      <c r="G865" s="6">
        <v>4.08059920156259</v>
      </c>
      <c r="H865" s="6">
        <v>-0.341143608093262</v>
      </c>
      <c r="I865" s="6">
        <v>0.49004628846013598</v>
      </c>
      <c r="J865" s="6">
        <v>-0.30602264404296903</v>
      </c>
      <c r="L865" s="4" t="str">
        <f t="shared" si="27"/>
        <v/>
      </c>
      <c r="M865" s="4" t="str">
        <f t="shared" si="28"/>
        <v/>
      </c>
    </row>
    <row r="866" spans="1:13" x14ac:dyDescent="0.15">
      <c r="A866" s="12" t="s">
        <v>3281</v>
      </c>
      <c r="B866" s="4" t="s">
        <v>3282</v>
      </c>
      <c r="C866" s="5">
        <v>15647</v>
      </c>
      <c r="D866" s="4" t="s">
        <v>3280</v>
      </c>
      <c r="E866" s="11" t="s">
        <v>9</v>
      </c>
      <c r="F866" s="11" t="s">
        <v>10</v>
      </c>
      <c r="G866" s="6">
        <v>3.1763316858771498E-2</v>
      </c>
      <c r="H866" s="6">
        <v>3.6162376403808601E-2</v>
      </c>
      <c r="I866" s="6">
        <v>3.8695683140227501</v>
      </c>
      <c r="J866" s="6">
        <v>-1.76916551589966</v>
      </c>
      <c r="L866" s="4" t="str">
        <f t="shared" si="27"/>
        <v/>
      </c>
      <c r="M866" s="4" t="str">
        <f t="shared" si="28"/>
        <v/>
      </c>
    </row>
    <row r="867" spans="1:13" x14ac:dyDescent="0.15">
      <c r="A867" s="12" t="s">
        <v>111</v>
      </c>
      <c r="B867" s="4" t="s">
        <v>112</v>
      </c>
      <c r="C867" s="5" t="s">
        <v>806</v>
      </c>
      <c r="D867" s="4" t="s">
        <v>805</v>
      </c>
      <c r="E867" s="11" t="s">
        <v>9</v>
      </c>
      <c r="F867" s="11" t="s">
        <v>10</v>
      </c>
      <c r="G867" s="6">
        <v>0.19137662570861999</v>
      </c>
      <c r="H867" s="6">
        <v>-6.8044662475585896E-2</v>
      </c>
      <c r="I867" s="6">
        <v>4.9158799519905898</v>
      </c>
      <c r="J867" s="6">
        <v>-1.5228023529052701</v>
      </c>
      <c r="L867" s="4" t="str">
        <f t="shared" si="27"/>
        <v/>
      </c>
      <c r="M867" s="4" t="str">
        <f t="shared" si="28"/>
        <v/>
      </c>
    </row>
    <row r="868" spans="1:13" x14ac:dyDescent="0.15">
      <c r="A868" s="12" t="s">
        <v>111</v>
      </c>
      <c r="B868" s="4" t="s">
        <v>112</v>
      </c>
      <c r="C868" s="5" t="s">
        <v>806</v>
      </c>
      <c r="D868" s="4" t="s">
        <v>807</v>
      </c>
      <c r="E868" s="11" t="s">
        <v>9</v>
      </c>
      <c r="F868" s="11" t="s">
        <v>10</v>
      </c>
      <c r="G868" s="6">
        <v>0.122691537663783</v>
      </c>
      <c r="H868" s="6">
        <v>-5.2335262298583998E-2</v>
      </c>
      <c r="I868" s="6">
        <v>4.6691931127172799</v>
      </c>
      <c r="J868" s="6">
        <v>-1.55073070526123</v>
      </c>
      <c r="L868" s="4" t="str">
        <f t="shared" si="27"/>
        <v/>
      </c>
      <c r="M868" s="4" t="str">
        <f t="shared" si="28"/>
        <v/>
      </c>
    </row>
    <row r="869" spans="1:13" x14ac:dyDescent="0.15">
      <c r="A869" s="12" t="s">
        <v>111</v>
      </c>
      <c r="B869" s="4" t="s">
        <v>112</v>
      </c>
      <c r="C869" s="5" t="s">
        <v>806</v>
      </c>
      <c r="D869" s="4" t="s">
        <v>808</v>
      </c>
      <c r="E869" s="11" t="s">
        <v>9</v>
      </c>
      <c r="F869" s="11" t="s">
        <v>10</v>
      </c>
      <c r="G869" s="6">
        <v>2.5678125903019398E-2</v>
      </c>
      <c r="H869" s="6">
        <v>9.9816322326660208E-3</v>
      </c>
      <c r="I869" s="6">
        <v>3.6526797368014901</v>
      </c>
      <c r="J869" s="6">
        <v>-1.39775943756104</v>
      </c>
      <c r="L869" s="4" t="str">
        <f t="shared" si="27"/>
        <v/>
      </c>
      <c r="M869" s="4" t="str">
        <f t="shared" si="28"/>
        <v/>
      </c>
    </row>
    <row r="870" spans="1:13" x14ac:dyDescent="0.15">
      <c r="A870" s="12" t="s">
        <v>111</v>
      </c>
      <c r="B870" s="4" t="s">
        <v>112</v>
      </c>
      <c r="C870" s="5" t="s">
        <v>806</v>
      </c>
      <c r="D870" s="4" t="s">
        <v>827</v>
      </c>
      <c r="E870" s="11" t="s">
        <v>9</v>
      </c>
      <c r="F870" s="11" t="s">
        <v>10</v>
      </c>
      <c r="G870" s="6">
        <v>9.6134412103235006E-2</v>
      </c>
      <c r="H870" s="6">
        <v>-4.3521404266357401E-2</v>
      </c>
      <c r="I870" s="6">
        <v>3.4344675058222802</v>
      </c>
      <c r="J870" s="6">
        <v>-1.2801976203918499</v>
      </c>
      <c r="L870" s="4" t="str">
        <f t="shared" si="27"/>
        <v/>
      </c>
      <c r="M870" s="4" t="str">
        <f t="shared" si="28"/>
        <v/>
      </c>
    </row>
    <row r="871" spans="1:13" x14ac:dyDescent="0.15">
      <c r="A871" s="12" t="s">
        <v>111</v>
      </c>
      <c r="B871" s="4" t="s">
        <v>112</v>
      </c>
      <c r="C871" s="5" t="s">
        <v>806</v>
      </c>
      <c r="D871" s="4" t="s">
        <v>828</v>
      </c>
      <c r="E871" s="11" t="s">
        <v>9</v>
      </c>
      <c r="F871" s="11" t="s">
        <v>10</v>
      </c>
      <c r="G871" s="6">
        <v>1.3843448013518499E-3</v>
      </c>
      <c r="H871" s="6">
        <v>6.7186355590820302E-4</v>
      </c>
      <c r="I871" s="6">
        <v>3.8775580217483698</v>
      </c>
      <c r="J871" s="6">
        <v>-1.3264312744140601</v>
      </c>
      <c r="L871" s="4" t="str">
        <f t="shared" si="27"/>
        <v/>
      </c>
      <c r="M871" s="4" t="str">
        <f t="shared" si="28"/>
        <v/>
      </c>
    </row>
    <row r="872" spans="1:13" x14ac:dyDescent="0.15">
      <c r="A872" s="12" t="s">
        <v>111</v>
      </c>
      <c r="B872" s="4" t="s">
        <v>112</v>
      </c>
      <c r="C872" s="5" t="s">
        <v>806</v>
      </c>
      <c r="D872" s="4" t="s">
        <v>4780</v>
      </c>
      <c r="E872" s="11" t="s">
        <v>9</v>
      </c>
      <c r="F872" s="11" t="s">
        <v>10</v>
      </c>
      <c r="G872" s="6">
        <v>0.217173386320138</v>
      </c>
      <c r="H872" s="6">
        <v>-9.1187953948974595E-2</v>
      </c>
      <c r="I872" s="6">
        <v>5.8618211727621503</v>
      </c>
      <c r="J872" s="6">
        <v>-1.48318767547607</v>
      </c>
      <c r="L872" s="4" t="str">
        <f t="shared" si="27"/>
        <v/>
      </c>
      <c r="M872" s="4" t="str">
        <f t="shared" si="28"/>
        <v/>
      </c>
    </row>
    <row r="873" spans="1:13" x14ac:dyDescent="0.15">
      <c r="A873" s="12" t="s">
        <v>115</v>
      </c>
      <c r="B873" s="4" t="s">
        <v>5968</v>
      </c>
      <c r="C873" s="5">
        <v>753</v>
      </c>
      <c r="D873" s="4" t="s">
        <v>3310</v>
      </c>
      <c r="E873" s="11" t="s">
        <v>10</v>
      </c>
      <c r="F873" s="11" t="s">
        <v>9</v>
      </c>
      <c r="G873" s="6">
        <v>2.7382152032034401</v>
      </c>
      <c r="H873" s="6">
        <v>-0.435499668121338</v>
      </c>
      <c r="I873" s="6">
        <v>0.55300481365541598</v>
      </c>
      <c r="J873" s="6">
        <v>-5.8206558227539097E-2</v>
      </c>
      <c r="L873" s="4" t="str">
        <f t="shared" si="27"/>
        <v/>
      </c>
      <c r="M873" s="4" t="str">
        <f t="shared" si="28"/>
        <v/>
      </c>
    </row>
    <row r="874" spans="1:13" x14ac:dyDescent="0.15">
      <c r="A874" s="12" t="s">
        <v>5905</v>
      </c>
      <c r="B874" s="4" t="s">
        <v>5922</v>
      </c>
      <c r="C874" s="5">
        <v>7235</v>
      </c>
      <c r="D874" s="4" t="s">
        <v>363</v>
      </c>
      <c r="E874" s="11" t="s">
        <v>10</v>
      </c>
      <c r="F874" s="11" t="s">
        <v>10</v>
      </c>
      <c r="G874" s="6">
        <v>2.71405386655506</v>
      </c>
      <c r="H874" s="6">
        <v>-0.28105735778808599</v>
      </c>
      <c r="I874" s="6">
        <v>4.40763666750198</v>
      </c>
      <c r="J874" s="6">
        <v>-0.96852684020996105</v>
      </c>
      <c r="L874" s="4" t="str">
        <f t="shared" si="27"/>
        <v/>
      </c>
      <c r="M874" s="4" t="str">
        <f t="shared" si="28"/>
        <v/>
      </c>
    </row>
    <row r="875" spans="1:13" x14ac:dyDescent="0.15">
      <c r="A875" s="12" t="s">
        <v>5905</v>
      </c>
      <c r="B875" s="4" t="s">
        <v>5922</v>
      </c>
      <c r="C875" s="5">
        <v>7235</v>
      </c>
      <c r="D875" s="4" t="s">
        <v>3539</v>
      </c>
      <c r="E875" s="11" t="s">
        <v>9</v>
      </c>
      <c r="F875" s="11" t="s">
        <v>10</v>
      </c>
      <c r="G875" s="6">
        <v>1.0888347342135301</v>
      </c>
      <c r="H875" s="6">
        <v>-0.25652980804443398</v>
      </c>
      <c r="I875" s="6">
        <v>2.03110201655895</v>
      </c>
      <c r="J875" s="6">
        <v>-1.0742545127868699</v>
      </c>
      <c r="L875" s="4" t="str">
        <f t="shared" si="27"/>
        <v/>
      </c>
      <c r="M875" s="4" t="str">
        <f t="shared" si="28"/>
        <v/>
      </c>
    </row>
    <row r="876" spans="1:13" x14ac:dyDescent="0.15">
      <c r="A876" s="12" t="s">
        <v>1560</v>
      </c>
      <c r="B876" s="4" t="s">
        <v>1561</v>
      </c>
      <c r="C876" s="5">
        <v>5962</v>
      </c>
      <c r="D876" s="4" t="s">
        <v>4473</v>
      </c>
      <c r="E876" s="11" t="s">
        <v>9</v>
      </c>
      <c r="F876" s="11" t="s">
        <v>10</v>
      </c>
      <c r="G876" s="6">
        <v>0.37971641258018002</v>
      </c>
      <c r="H876" s="6">
        <v>0.10363245010376</v>
      </c>
      <c r="I876" s="6">
        <v>2.3385751200491698</v>
      </c>
      <c r="J876" s="6">
        <v>-0.47981452941894498</v>
      </c>
      <c r="L876" s="4" t="str">
        <f t="shared" si="27"/>
        <v/>
      </c>
      <c r="M876" s="4" t="str">
        <f t="shared" si="28"/>
        <v/>
      </c>
    </row>
    <row r="877" spans="1:13" x14ac:dyDescent="0.15">
      <c r="A877" s="12" t="s">
        <v>1932</v>
      </c>
      <c r="B877" s="4" t="s">
        <v>1933</v>
      </c>
      <c r="C877" s="5">
        <v>3830</v>
      </c>
      <c r="D877" s="4" t="s">
        <v>1931</v>
      </c>
      <c r="E877" s="11" t="s">
        <v>10</v>
      </c>
      <c r="F877" s="11" t="s">
        <v>9</v>
      </c>
      <c r="G877" s="6">
        <v>3.3557972439279098</v>
      </c>
      <c r="H877" s="6">
        <v>-0.31803417205810502</v>
      </c>
      <c r="I877" s="6">
        <v>0.67976279989894095</v>
      </c>
      <c r="J877" s="6">
        <v>-0.38147020339965798</v>
      </c>
      <c r="L877" s="4" t="str">
        <f t="shared" si="27"/>
        <v/>
      </c>
      <c r="M877" s="4" t="str">
        <f t="shared" si="28"/>
        <v/>
      </c>
    </row>
    <row r="878" spans="1:13" x14ac:dyDescent="0.15">
      <c r="A878" s="12" t="s">
        <v>2066</v>
      </c>
      <c r="B878" s="4" t="s">
        <v>2067</v>
      </c>
      <c r="C878" s="5" t="s">
        <v>2068</v>
      </c>
      <c r="D878" s="4" t="s">
        <v>2069</v>
      </c>
      <c r="E878" s="11" t="s">
        <v>10</v>
      </c>
      <c r="F878" s="11" t="s">
        <v>9</v>
      </c>
      <c r="G878" s="6">
        <v>1.89346940358106</v>
      </c>
      <c r="H878" s="6">
        <v>0.42401456832885698</v>
      </c>
      <c r="I878" s="6">
        <v>3.7227106130838801E-2</v>
      </c>
      <c r="J878" s="6">
        <v>-1.1192798614502E-2</v>
      </c>
      <c r="L878" s="4" t="str">
        <f t="shared" si="27"/>
        <v/>
      </c>
      <c r="M878" s="4" t="str">
        <f t="shared" si="28"/>
        <v/>
      </c>
    </row>
    <row r="879" spans="1:13" x14ac:dyDescent="0.15">
      <c r="A879" s="12" t="s">
        <v>2066</v>
      </c>
      <c r="B879" s="4" t="s">
        <v>2067</v>
      </c>
      <c r="C879" s="5" t="s">
        <v>2068</v>
      </c>
      <c r="D879" s="4" t="s">
        <v>3387</v>
      </c>
      <c r="E879" s="11" t="s">
        <v>10</v>
      </c>
      <c r="F879" s="11" t="s">
        <v>9</v>
      </c>
      <c r="G879" s="6">
        <v>1.97908126306038</v>
      </c>
      <c r="H879" s="6">
        <v>-0.37917375564575201</v>
      </c>
      <c r="I879" s="6">
        <v>6.8388340186797602E-3</v>
      </c>
      <c r="J879" s="6">
        <v>-1.07731819152832E-2</v>
      </c>
      <c r="L879" s="4" t="str">
        <f t="shared" si="27"/>
        <v/>
      </c>
      <c r="M879" s="4" t="str">
        <f t="shared" si="28"/>
        <v/>
      </c>
    </row>
    <row r="880" spans="1:13" x14ac:dyDescent="0.15">
      <c r="A880" s="12" t="s">
        <v>3466</v>
      </c>
      <c r="B880" s="4" t="s">
        <v>3467</v>
      </c>
      <c r="C880" s="5">
        <v>7037</v>
      </c>
      <c r="D880" s="4" t="s">
        <v>3465</v>
      </c>
      <c r="E880" s="11" t="s">
        <v>10</v>
      </c>
      <c r="F880" s="11" t="s">
        <v>9</v>
      </c>
      <c r="G880" s="6">
        <v>2.9376888366892202</v>
      </c>
      <c r="H880" s="6">
        <v>0.66874456405639604</v>
      </c>
      <c r="I880" s="6">
        <v>0.86427661514228504</v>
      </c>
      <c r="J880" s="6">
        <v>-0.32649946212768599</v>
      </c>
      <c r="L880" s="4" t="str">
        <f t="shared" si="27"/>
        <v/>
      </c>
      <c r="M880" s="4" t="str">
        <f t="shared" si="28"/>
        <v/>
      </c>
    </row>
    <row r="881" spans="1:13" x14ac:dyDescent="0.15">
      <c r="A881" s="12" t="s">
        <v>3466</v>
      </c>
      <c r="B881" s="4" t="s">
        <v>3467</v>
      </c>
      <c r="C881" s="5">
        <v>7037</v>
      </c>
      <c r="D881" s="4" t="s">
        <v>4329</v>
      </c>
      <c r="E881" s="11" t="s">
        <v>10</v>
      </c>
      <c r="F881" s="11" t="s">
        <v>9</v>
      </c>
      <c r="G881" s="6">
        <v>3.2195779573618899</v>
      </c>
      <c r="H881" s="6">
        <v>0.67410850524902299</v>
      </c>
      <c r="I881" s="6">
        <v>0.68246940053834804</v>
      </c>
      <c r="J881" s="6">
        <v>-0.21661901473999001</v>
      </c>
      <c r="L881" s="4" t="str">
        <f t="shared" si="27"/>
        <v/>
      </c>
      <c r="M881" s="4" t="str">
        <f t="shared" si="28"/>
        <v/>
      </c>
    </row>
    <row r="882" spans="1:13" x14ac:dyDescent="0.15">
      <c r="A882" s="12" t="s">
        <v>119</v>
      </c>
      <c r="B882" s="4" t="s">
        <v>120</v>
      </c>
      <c r="C882" s="5">
        <v>5807</v>
      </c>
      <c r="D882" s="4" t="s">
        <v>4576</v>
      </c>
      <c r="E882" s="11" t="s">
        <v>10</v>
      </c>
      <c r="F882" s="11" t="s">
        <v>9</v>
      </c>
      <c r="G882" s="6">
        <v>2.0098278807757799</v>
      </c>
      <c r="H882" s="6">
        <v>0.44915390014648399</v>
      </c>
      <c r="I882" s="6">
        <v>0.22279318142867</v>
      </c>
      <c r="J882" s="6">
        <v>-6.4542770385742201E-2</v>
      </c>
      <c r="L882" s="4" t="str">
        <f t="shared" si="27"/>
        <v/>
      </c>
      <c r="M882" s="4" t="str">
        <f t="shared" si="28"/>
        <v/>
      </c>
    </row>
    <row r="883" spans="1:13" x14ac:dyDescent="0.15">
      <c r="A883" s="12" t="s">
        <v>1250</v>
      </c>
      <c r="B883" s="4" t="s">
        <v>1251</v>
      </c>
      <c r="C883" s="5">
        <v>134</v>
      </c>
      <c r="D883" s="4" t="s">
        <v>1249</v>
      </c>
      <c r="E883" s="11" t="s">
        <v>9</v>
      </c>
      <c r="F883" s="11" t="s">
        <v>10</v>
      </c>
      <c r="G883" s="6">
        <v>1.0718759771120201</v>
      </c>
      <c r="H883" s="6">
        <v>-0.247759819030762</v>
      </c>
      <c r="I883" s="6">
        <v>3.4083112832824898</v>
      </c>
      <c r="J883" s="6">
        <v>-0.64687585830688499</v>
      </c>
      <c r="L883" s="4" t="str">
        <f t="shared" si="27"/>
        <v/>
      </c>
      <c r="M883" s="4" t="str">
        <f t="shared" si="28"/>
        <v/>
      </c>
    </row>
    <row r="884" spans="1:13" x14ac:dyDescent="0.15">
      <c r="A884" s="12" t="s">
        <v>1250</v>
      </c>
      <c r="B884" s="4" t="s">
        <v>1251</v>
      </c>
      <c r="C884" s="5">
        <v>135</v>
      </c>
      <c r="D884" s="4" t="s">
        <v>5352</v>
      </c>
      <c r="E884" s="11" t="s">
        <v>10</v>
      </c>
      <c r="F884" s="11" t="s">
        <v>9</v>
      </c>
      <c r="G884" s="6">
        <v>3.1397961620375301</v>
      </c>
      <c r="H884" s="6">
        <v>-0.55830383300781306</v>
      </c>
      <c r="I884" s="6">
        <v>3.7129746267871E-3</v>
      </c>
      <c r="J884" s="6">
        <v>-1.1425018310546901E-3</v>
      </c>
      <c r="L884" s="4" t="str">
        <f t="shared" si="27"/>
        <v/>
      </c>
      <c r="M884" s="4" t="str">
        <f t="shared" si="28"/>
        <v/>
      </c>
    </row>
    <row r="885" spans="1:13" x14ac:dyDescent="0.15">
      <c r="A885" s="12" t="s">
        <v>636</v>
      </c>
      <c r="B885" s="4" t="s">
        <v>5950</v>
      </c>
      <c r="C885" s="5" t="s">
        <v>5145</v>
      </c>
      <c r="D885" s="4" t="s">
        <v>5846</v>
      </c>
      <c r="E885" s="11" t="s">
        <v>9</v>
      </c>
      <c r="F885" s="11" t="s">
        <v>10</v>
      </c>
      <c r="G885" s="6">
        <v>0.56435309261811595</v>
      </c>
      <c r="H885" s="6">
        <v>6.9908142089843806E-2</v>
      </c>
      <c r="I885" s="6">
        <v>2.53814934950918</v>
      </c>
      <c r="J885" s="6">
        <v>-0.66523838043212902</v>
      </c>
      <c r="L885" s="4" t="str">
        <f t="shared" si="27"/>
        <v/>
      </c>
      <c r="M885" s="4" t="str">
        <f t="shared" si="28"/>
        <v/>
      </c>
    </row>
    <row r="886" spans="1:13" x14ac:dyDescent="0.15">
      <c r="A886" s="12" t="s">
        <v>636</v>
      </c>
      <c r="B886" s="4" t="s">
        <v>5950</v>
      </c>
      <c r="C886" s="5" t="s">
        <v>637</v>
      </c>
      <c r="D886" s="4" t="s">
        <v>635</v>
      </c>
      <c r="E886" s="11" t="s">
        <v>10</v>
      </c>
      <c r="F886" s="11" t="s">
        <v>10</v>
      </c>
      <c r="G886" s="6">
        <v>2.5714520500121201</v>
      </c>
      <c r="H886" s="6">
        <v>0.32163333892822299</v>
      </c>
      <c r="I886" s="6">
        <v>3.2940562237747799</v>
      </c>
      <c r="J886" s="6">
        <v>0.61831235885620095</v>
      </c>
      <c r="L886" s="4" t="str">
        <f t="shared" si="27"/>
        <v/>
      </c>
      <c r="M886" s="4" t="str">
        <f t="shared" si="28"/>
        <v/>
      </c>
    </row>
    <row r="887" spans="1:13" x14ac:dyDescent="0.15">
      <c r="A887" s="12" t="s">
        <v>636</v>
      </c>
      <c r="B887" s="4" t="s">
        <v>5950</v>
      </c>
      <c r="C887" s="5" t="s">
        <v>811</v>
      </c>
      <c r="D887" s="4" t="s">
        <v>832</v>
      </c>
      <c r="E887" s="11" t="s">
        <v>9</v>
      </c>
      <c r="F887" s="11" t="s">
        <v>10</v>
      </c>
      <c r="G887" s="6">
        <v>1.25583989927878</v>
      </c>
      <c r="H887" s="6">
        <v>0.157160758972168</v>
      </c>
      <c r="I887" s="6">
        <v>3.6572142843367299</v>
      </c>
      <c r="J887" s="6">
        <v>-1.05580759048462</v>
      </c>
      <c r="L887" s="4" t="str">
        <f t="shared" si="27"/>
        <v/>
      </c>
      <c r="M887" s="4" t="str">
        <f t="shared" si="28"/>
        <v/>
      </c>
    </row>
    <row r="888" spans="1:13" x14ac:dyDescent="0.15">
      <c r="A888" s="12" t="s">
        <v>636</v>
      </c>
      <c r="B888" s="4" t="s">
        <v>5950</v>
      </c>
      <c r="C888" s="5" t="s">
        <v>811</v>
      </c>
      <c r="D888" s="4" t="s">
        <v>833</v>
      </c>
      <c r="E888" s="11" t="s">
        <v>9</v>
      </c>
      <c r="F888" s="11" t="s">
        <v>10</v>
      </c>
      <c r="G888" s="6">
        <v>2.3332816931276801</v>
      </c>
      <c r="H888" s="6">
        <v>0.22141790390014601</v>
      </c>
      <c r="I888" s="6">
        <v>4.3687066846621603</v>
      </c>
      <c r="J888" s="6">
        <v>-0.84961795806884799</v>
      </c>
      <c r="L888" s="4" t="str">
        <f t="shared" si="27"/>
        <v/>
      </c>
      <c r="M888" s="4" t="str">
        <f t="shared" si="28"/>
        <v/>
      </c>
    </row>
    <row r="889" spans="1:13" x14ac:dyDescent="0.15">
      <c r="A889" s="12" t="s">
        <v>636</v>
      </c>
      <c r="B889" s="4" t="s">
        <v>5950</v>
      </c>
      <c r="C889" s="5" t="s">
        <v>637</v>
      </c>
      <c r="D889" s="4" t="s">
        <v>4078</v>
      </c>
      <c r="E889" s="11" t="s">
        <v>9</v>
      </c>
      <c r="F889" s="11" t="s">
        <v>10</v>
      </c>
      <c r="G889" s="6">
        <v>1.6760653424362599</v>
      </c>
      <c r="H889" s="6">
        <v>-0.177334785461426</v>
      </c>
      <c r="I889" s="6">
        <v>4.2517723369531399</v>
      </c>
      <c r="J889" s="6">
        <v>-0.82534694671630904</v>
      </c>
      <c r="L889" s="4" t="str">
        <f t="shared" si="27"/>
        <v/>
      </c>
      <c r="M889" s="4" t="str">
        <f t="shared" si="28"/>
        <v/>
      </c>
    </row>
    <row r="890" spans="1:13" x14ac:dyDescent="0.15">
      <c r="A890" s="12" t="s">
        <v>636</v>
      </c>
      <c r="B890" s="4" t="s">
        <v>5950</v>
      </c>
      <c r="C890" s="5">
        <v>3280</v>
      </c>
      <c r="D890" s="4" t="s">
        <v>4833</v>
      </c>
      <c r="E890" s="11" t="s">
        <v>9</v>
      </c>
      <c r="F890" s="11" t="s">
        <v>10</v>
      </c>
      <c r="G890" s="6">
        <v>8.5575308110622195E-2</v>
      </c>
      <c r="H890" s="6">
        <v>-1.7590999603271502E-2</v>
      </c>
      <c r="I890" s="6">
        <v>2.67566937408048</v>
      </c>
      <c r="J890" s="6">
        <v>-0.64940118789672896</v>
      </c>
      <c r="L890" s="4" t="str">
        <f t="shared" si="27"/>
        <v/>
      </c>
      <c r="M890" s="4" t="str">
        <f t="shared" si="28"/>
        <v/>
      </c>
    </row>
    <row r="891" spans="1:13" x14ac:dyDescent="0.15">
      <c r="A891" s="12" t="s">
        <v>636</v>
      </c>
      <c r="B891" s="4" t="s">
        <v>5950</v>
      </c>
      <c r="C891" s="5" t="s">
        <v>5145</v>
      </c>
      <c r="D891" s="4" t="s">
        <v>5144</v>
      </c>
      <c r="E891" s="11" t="s">
        <v>9</v>
      </c>
      <c r="F891" s="11" t="s">
        <v>10</v>
      </c>
      <c r="G891" s="6">
        <v>0.22291212815532099</v>
      </c>
      <c r="H891" s="6">
        <v>-3.33657264709473E-2</v>
      </c>
      <c r="I891" s="6">
        <v>2.5190319133135799</v>
      </c>
      <c r="J891" s="6">
        <v>-0.849057197570801</v>
      </c>
      <c r="L891" s="4" t="str">
        <f t="shared" si="27"/>
        <v/>
      </c>
      <c r="M891" s="4" t="str">
        <f t="shared" si="28"/>
        <v/>
      </c>
    </row>
    <row r="892" spans="1:13" x14ac:dyDescent="0.15">
      <c r="A892" s="12" t="s">
        <v>636</v>
      </c>
      <c r="B892" s="4" t="s">
        <v>5950</v>
      </c>
      <c r="C892" s="5" t="s">
        <v>5145</v>
      </c>
      <c r="D892" s="4" t="s">
        <v>5845</v>
      </c>
      <c r="E892" s="11" t="s">
        <v>9</v>
      </c>
      <c r="F892" s="11" t="s">
        <v>10</v>
      </c>
      <c r="G892" s="6">
        <v>0.96295465774415401</v>
      </c>
      <c r="H892" s="6">
        <v>-0.124849796295166</v>
      </c>
      <c r="I892" s="6">
        <v>2.2132094702092102</v>
      </c>
      <c r="J892" s="6">
        <v>-0.66088962554931596</v>
      </c>
      <c r="L892" s="4" t="str">
        <f t="shared" si="27"/>
        <v/>
      </c>
      <c r="M892" s="4" t="str">
        <f t="shared" si="28"/>
        <v/>
      </c>
    </row>
    <row r="893" spans="1:13" x14ac:dyDescent="0.15">
      <c r="A893" s="12" t="s">
        <v>121</v>
      </c>
      <c r="B893" s="4" t="s">
        <v>122</v>
      </c>
      <c r="C893" s="5">
        <v>6162</v>
      </c>
      <c r="D893" s="4" t="s">
        <v>2628</v>
      </c>
      <c r="E893" s="11" t="s">
        <v>9</v>
      </c>
      <c r="F893" s="11" t="s">
        <v>10</v>
      </c>
      <c r="G893" s="6">
        <v>3.80378027471019E-3</v>
      </c>
      <c r="H893" s="6">
        <v>9.6797943115234397E-4</v>
      </c>
      <c r="I893" s="6">
        <v>4.8873623700698401</v>
      </c>
      <c r="J893" s="6">
        <v>-1.6732769012451201</v>
      </c>
      <c r="L893" s="4" t="str">
        <f t="shared" si="27"/>
        <v/>
      </c>
      <c r="M893" s="4" t="str">
        <f t="shared" si="28"/>
        <v/>
      </c>
    </row>
    <row r="894" spans="1:13" x14ac:dyDescent="0.15">
      <c r="A894" s="12" t="s">
        <v>121</v>
      </c>
      <c r="B894" s="4" t="s">
        <v>122</v>
      </c>
      <c r="C894" s="5">
        <v>6165</v>
      </c>
      <c r="D894" s="4" t="s">
        <v>4061</v>
      </c>
      <c r="E894" s="11" t="s">
        <v>9</v>
      </c>
      <c r="F894" s="11" t="s">
        <v>10</v>
      </c>
      <c r="G894" s="6">
        <v>0.21374578310548001</v>
      </c>
      <c r="H894" s="6">
        <v>-4.66961860656738E-2</v>
      </c>
      <c r="I894" s="6">
        <v>4.5362641159925499</v>
      </c>
      <c r="J894" s="6">
        <v>-0.72048282623291005</v>
      </c>
      <c r="L894" s="4" t="str">
        <f t="shared" si="27"/>
        <v/>
      </c>
      <c r="M894" s="4" t="str">
        <f t="shared" si="28"/>
        <v/>
      </c>
    </row>
    <row r="895" spans="1:13" x14ac:dyDescent="0.15">
      <c r="A895" s="12" t="s">
        <v>793</v>
      </c>
      <c r="B895" s="4" t="s">
        <v>794</v>
      </c>
      <c r="C895" s="5">
        <v>7002</v>
      </c>
      <c r="D895" s="4" t="s">
        <v>792</v>
      </c>
      <c r="E895" s="11" t="s">
        <v>9</v>
      </c>
      <c r="F895" s="11" t="s">
        <v>10</v>
      </c>
      <c r="G895" s="6">
        <v>0.77693393995960602</v>
      </c>
      <c r="H895" s="6">
        <v>7.0010662078857394E-2</v>
      </c>
      <c r="I895" s="6">
        <v>3.9009018770027102</v>
      </c>
      <c r="J895" s="6">
        <v>-1.2778191566467301</v>
      </c>
      <c r="L895" s="4" t="str">
        <f t="shared" si="27"/>
        <v/>
      </c>
      <c r="M895" s="4" t="str">
        <f t="shared" si="28"/>
        <v/>
      </c>
    </row>
    <row r="896" spans="1:13" x14ac:dyDescent="0.15">
      <c r="A896" s="12" t="s">
        <v>793</v>
      </c>
      <c r="B896" s="4" t="s">
        <v>794</v>
      </c>
      <c r="C896" s="5" t="s">
        <v>5049</v>
      </c>
      <c r="D896" s="4" t="s">
        <v>5048</v>
      </c>
      <c r="E896" s="11" t="s">
        <v>9</v>
      </c>
      <c r="F896" s="11" t="s">
        <v>10</v>
      </c>
      <c r="G896" s="6">
        <v>0.88302889239025495</v>
      </c>
      <c r="H896" s="6">
        <v>0.101336479187012</v>
      </c>
      <c r="I896" s="6">
        <v>6.2947145756744103</v>
      </c>
      <c r="J896" s="6">
        <v>-0.84852266311645497</v>
      </c>
      <c r="L896" s="4" t="str">
        <f t="shared" si="27"/>
        <v/>
      </c>
      <c r="M896" s="4" t="str">
        <f t="shared" si="28"/>
        <v/>
      </c>
    </row>
    <row r="897" spans="1:13" x14ac:dyDescent="0.15">
      <c r="A897" s="12" t="s">
        <v>1659</v>
      </c>
      <c r="B897" s="4" t="s">
        <v>1660</v>
      </c>
      <c r="C897" s="5" t="s">
        <v>3993</v>
      </c>
      <c r="D897" s="4" t="s">
        <v>3992</v>
      </c>
      <c r="E897" s="11" t="s">
        <v>9</v>
      </c>
      <c r="F897" s="11" t="s">
        <v>10</v>
      </c>
      <c r="G897" s="6">
        <v>9.4473647787856704E-2</v>
      </c>
      <c r="H897" s="6">
        <v>-1.8430709838867201E-2</v>
      </c>
      <c r="I897" s="6">
        <v>2.45110219002364</v>
      </c>
      <c r="J897" s="6">
        <v>-1.38986015319824</v>
      </c>
      <c r="L897" s="4" t="str">
        <f t="shared" si="27"/>
        <v/>
      </c>
      <c r="M897" s="4" t="str">
        <f t="shared" si="28"/>
        <v/>
      </c>
    </row>
    <row r="898" spans="1:13" x14ac:dyDescent="0.15">
      <c r="A898" s="12" t="s">
        <v>1659</v>
      </c>
      <c r="B898" s="4" t="s">
        <v>1660</v>
      </c>
      <c r="C898" s="5" t="s">
        <v>3993</v>
      </c>
      <c r="D898" s="4" t="s">
        <v>3994</v>
      </c>
      <c r="E898" s="11" t="s">
        <v>9</v>
      </c>
      <c r="F898" s="11" t="s">
        <v>10</v>
      </c>
      <c r="G898" s="6">
        <v>6.2787662248495094E-2</v>
      </c>
      <c r="H898" s="6">
        <v>-1.5313386917114299E-2</v>
      </c>
      <c r="I898" s="6">
        <v>2.5558930362646302</v>
      </c>
      <c r="J898" s="6">
        <v>-1.0859501361846899</v>
      </c>
      <c r="L898" s="4" t="str">
        <f t="shared" si="27"/>
        <v/>
      </c>
      <c r="M898" s="4" t="str">
        <f t="shared" si="28"/>
        <v/>
      </c>
    </row>
    <row r="899" spans="1:13" x14ac:dyDescent="0.15">
      <c r="A899" s="12" t="s">
        <v>1659</v>
      </c>
      <c r="B899" s="4" t="s">
        <v>1660</v>
      </c>
      <c r="C899" s="5" t="s">
        <v>3993</v>
      </c>
      <c r="D899" s="4" t="s">
        <v>3995</v>
      </c>
      <c r="E899" s="11" t="s">
        <v>9</v>
      </c>
      <c r="F899" s="11" t="s">
        <v>10</v>
      </c>
      <c r="G899" s="6">
        <v>0.188249606377207</v>
      </c>
      <c r="H899" s="6">
        <v>3.4775257110595703E-2</v>
      </c>
      <c r="I899" s="6">
        <v>2.7631805131807501</v>
      </c>
      <c r="J899" s="6">
        <v>-1.2961897850036599</v>
      </c>
      <c r="L899" s="4" t="str">
        <f t="shared" ref="L899:L962" si="29">IF(E899="siNUAK1_siCT","x","")</f>
        <v/>
      </c>
      <c r="M899" s="4" t="str">
        <f t="shared" ref="M899:M962" si="30">IF(F899="BAY880_DMSO","x","")</f>
        <v/>
      </c>
    </row>
    <row r="900" spans="1:13" x14ac:dyDescent="0.15">
      <c r="A900" s="12" t="s">
        <v>1659</v>
      </c>
      <c r="B900" s="4" t="s">
        <v>1660</v>
      </c>
      <c r="C900" s="5" t="s">
        <v>3993</v>
      </c>
      <c r="D900" s="4" t="s">
        <v>3996</v>
      </c>
      <c r="E900" s="11" t="s">
        <v>9</v>
      </c>
      <c r="F900" s="11" t="s">
        <v>10</v>
      </c>
      <c r="G900" s="6">
        <v>1.1675026215159801</v>
      </c>
      <c r="H900" s="6">
        <v>-0.12308692932128899</v>
      </c>
      <c r="I900" s="6">
        <v>2.3832884102338401</v>
      </c>
      <c r="J900" s="6">
        <v>-0.79523229598999001</v>
      </c>
      <c r="L900" s="4" t="str">
        <f t="shared" si="29"/>
        <v/>
      </c>
      <c r="M900" s="4" t="str">
        <f t="shared" si="30"/>
        <v/>
      </c>
    </row>
    <row r="901" spans="1:13" x14ac:dyDescent="0.15">
      <c r="A901" s="12" t="s">
        <v>1659</v>
      </c>
      <c r="B901" s="4" t="s">
        <v>1660</v>
      </c>
      <c r="C901" s="5" t="s">
        <v>3993</v>
      </c>
      <c r="D901" s="4" t="s">
        <v>3997</v>
      </c>
      <c r="E901" s="11" t="s">
        <v>9</v>
      </c>
      <c r="F901" s="11" t="s">
        <v>10</v>
      </c>
      <c r="G901" s="6">
        <v>2.1926218308366598</v>
      </c>
      <c r="H901" s="6">
        <v>0.10058403015136699</v>
      </c>
      <c r="I901" s="6">
        <v>5.7927484826914197</v>
      </c>
      <c r="J901" s="6">
        <v>0.43378400802612299</v>
      </c>
      <c r="L901" s="4" t="str">
        <f t="shared" si="29"/>
        <v/>
      </c>
      <c r="M901" s="4" t="str">
        <f t="shared" si="30"/>
        <v/>
      </c>
    </row>
    <row r="902" spans="1:13" x14ac:dyDescent="0.15">
      <c r="A902" s="12" t="s">
        <v>1659</v>
      </c>
      <c r="B902" s="4" t="s">
        <v>1660</v>
      </c>
      <c r="C902" s="5">
        <v>5741</v>
      </c>
      <c r="D902" s="4" t="s">
        <v>4706</v>
      </c>
      <c r="E902" s="11" t="s">
        <v>9</v>
      </c>
      <c r="F902" s="11" t="s">
        <v>10</v>
      </c>
      <c r="G902" s="6">
        <v>1.12988739178312</v>
      </c>
      <c r="H902" s="6">
        <v>0.28059053421020502</v>
      </c>
      <c r="I902" s="6">
        <v>3.2712502189672898</v>
      </c>
      <c r="J902" s="6">
        <v>-0.87334847450256303</v>
      </c>
      <c r="L902" s="4" t="str">
        <f t="shared" si="29"/>
        <v/>
      </c>
      <c r="M902" s="4" t="str">
        <f t="shared" si="30"/>
        <v/>
      </c>
    </row>
    <row r="903" spans="1:13" x14ac:dyDescent="0.15">
      <c r="A903" s="12" t="s">
        <v>1659</v>
      </c>
      <c r="B903" s="4" t="s">
        <v>1660</v>
      </c>
      <c r="C903" s="5" t="s">
        <v>4708</v>
      </c>
      <c r="D903" s="4" t="s">
        <v>4707</v>
      </c>
      <c r="E903" s="11" t="s">
        <v>9</v>
      </c>
      <c r="F903" s="11" t="s">
        <v>10</v>
      </c>
      <c r="G903" s="6">
        <v>0.13889207444570001</v>
      </c>
      <c r="H903" s="6">
        <v>3.9647102355956997E-2</v>
      </c>
      <c r="I903" s="6">
        <v>3.8971815598774602</v>
      </c>
      <c r="J903" s="6">
        <v>-1.0569484233856199</v>
      </c>
      <c r="L903" s="4" t="str">
        <f t="shared" si="29"/>
        <v/>
      </c>
      <c r="M903" s="4" t="str">
        <f t="shared" si="30"/>
        <v/>
      </c>
    </row>
    <row r="904" spans="1:13" x14ac:dyDescent="0.15">
      <c r="A904" s="12" t="s">
        <v>123</v>
      </c>
      <c r="B904" s="4" t="s">
        <v>124</v>
      </c>
      <c r="C904" s="5" t="s">
        <v>4001</v>
      </c>
      <c r="D904" s="4" t="s">
        <v>4000</v>
      </c>
      <c r="E904" s="11" t="s">
        <v>9</v>
      </c>
      <c r="F904" s="11" t="s">
        <v>10</v>
      </c>
      <c r="G904" s="6">
        <v>1.8917642237561101</v>
      </c>
      <c r="H904" s="6">
        <v>0.27116441726684598</v>
      </c>
      <c r="I904" s="6">
        <v>11.160560989529801</v>
      </c>
      <c r="J904" s="6">
        <v>-2.19459056854248</v>
      </c>
      <c r="L904" s="4" t="str">
        <f t="shared" si="29"/>
        <v/>
      </c>
      <c r="M904" s="4" t="str">
        <f t="shared" si="30"/>
        <v/>
      </c>
    </row>
    <row r="905" spans="1:13" x14ac:dyDescent="0.15">
      <c r="A905" s="12" t="s">
        <v>123</v>
      </c>
      <c r="B905" s="4" t="s">
        <v>124</v>
      </c>
      <c r="C905" s="5" t="s">
        <v>3110</v>
      </c>
      <c r="D905" s="4" t="s">
        <v>3111</v>
      </c>
      <c r="E905" s="11" t="s">
        <v>10</v>
      </c>
      <c r="F905" s="11" t="s">
        <v>9</v>
      </c>
      <c r="G905" s="6">
        <v>2.4144049412577901</v>
      </c>
      <c r="H905" s="6">
        <v>-0.38866376876831099</v>
      </c>
      <c r="I905" s="6">
        <v>0.23478368026608101</v>
      </c>
      <c r="J905" s="6">
        <v>0.33666801452636702</v>
      </c>
      <c r="L905" s="4" t="str">
        <f t="shared" si="29"/>
        <v/>
      </c>
      <c r="M905" s="4" t="str">
        <f t="shared" si="30"/>
        <v/>
      </c>
    </row>
    <row r="906" spans="1:13" x14ac:dyDescent="0.15">
      <c r="A906" s="12" t="s">
        <v>3938</v>
      </c>
      <c r="B906" s="4" t="s">
        <v>3939</v>
      </c>
      <c r="C906" s="5">
        <v>7006</v>
      </c>
      <c r="D906" s="4" t="s">
        <v>3941</v>
      </c>
      <c r="E906" s="11" t="s">
        <v>9</v>
      </c>
      <c r="F906" s="11" t="s">
        <v>10</v>
      </c>
      <c r="G906" s="6">
        <v>1.6196839597321799</v>
      </c>
      <c r="H906" s="6">
        <v>0.250076293945313</v>
      </c>
      <c r="I906" s="6">
        <v>2.33373547832071</v>
      </c>
      <c r="J906" s="6">
        <v>0.66294097900390603</v>
      </c>
      <c r="L906" s="4" t="str">
        <f t="shared" si="29"/>
        <v/>
      </c>
      <c r="M906" s="4" t="str">
        <f t="shared" si="30"/>
        <v/>
      </c>
    </row>
    <row r="907" spans="1:13" x14ac:dyDescent="0.15">
      <c r="A907" s="12" t="s">
        <v>815</v>
      </c>
      <c r="B907" s="4" t="s">
        <v>816</v>
      </c>
      <c r="C907" s="5">
        <v>7346</v>
      </c>
      <c r="D907" s="4" t="s">
        <v>2925</v>
      </c>
      <c r="E907" s="11" t="s">
        <v>9</v>
      </c>
      <c r="F907" s="11" t="s">
        <v>10</v>
      </c>
      <c r="G907" s="6">
        <v>1.8853297776574101</v>
      </c>
      <c r="H907" s="6">
        <v>0.22268438339233401</v>
      </c>
      <c r="I907" s="6">
        <v>3.3408842753033898</v>
      </c>
      <c r="J907" s="6">
        <v>-0.77438426017761197</v>
      </c>
      <c r="L907" s="4" t="str">
        <f t="shared" si="29"/>
        <v/>
      </c>
      <c r="M907" s="4" t="str">
        <f t="shared" si="30"/>
        <v/>
      </c>
    </row>
    <row r="908" spans="1:13" x14ac:dyDescent="0.15">
      <c r="A908" s="12" t="s">
        <v>815</v>
      </c>
      <c r="B908" s="4" t="s">
        <v>816</v>
      </c>
      <c r="C908" s="5">
        <v>7349</v>
      </c>
      <c r="D908" s="4" t="s">
        <v>5045</v>
      </c>
      <c r="E908" s="11" t="s">
        <v>9</v>
      </c>
      <c r="F908" s="11" t="s">
        <v>10</v>
      </c>
      <c r="G908" s="6">
        <v>0.54834746370128795</v>
      </c>
      <c r="H908" s="6">
        <v>-0.108223438262939</v>
      </c>
      <c r="I908" s="6">
        <v>4.1662849976291696</v>
      </c>
      <c r="J908" s="6">
        <v>-1.0132689476013199</v>
      </c>
      <c r="L908" s="4" t="str">
        <f t="shared" si="29"/>
        <v/>
      </c>
      <c r="M908" s="4" t="str">
        <f t="shared" si="30"/>
        <v/>
      </c>
    </row>
    <row r="909" spans="1:13" x14ac:dyDescent="0.15">
      <c r="A909" s="12" t="s">
        <v>815</v>
      </c>
      <c r="B909" s="4" t="s">
        <v>816</v>
      </c>
      <c r="C909" s="5">
        <v>7347</v>
      </c>
      <c r="D909" s="4" t="s">
        <v>3756</v>
      </c>
      <c r="E909" s="11" t="s">
        <v>10</v>
      </c>
      <c r="F909" s="11" t="s">
        <v>9</v>
      </c>
      <c r="G909" s="6">
        <v>4.1868254406915604</v>
      </c>
      <c r="H909" s="6">
        <v>0.33564567565918002</v>
      </c>
      <c r="I909" s="6">
        <v>0.92484646664883197</v>
      </c>
      <c r="J909" s="6">
        <v>7.2604656219482394E-2</v>
      </c>
      <c r="L909" s="4" t="str">
        <f t="shared" si="29"/>
        <v/>
      </c>
      <c r="M909" s="4" t="str">
        <f t="shared" si="30"/>
        <v/>
      </c>
    </row>
    <row r="910" spans="1:13" x14ac:dyDescent="0.15">
      <c r="A910" s="12" t="s">
        <v>5914</v>
      </c>
      <c r="B910" s="4" t="s">
        <v>854</v>
      </c>
      <c r="C910" s="5" t="s">
        <v>2065</v>
      </c>
      <c r="D910" s="4" t="s">
        <v>5715</v>
      </c>
      <c r="E910" s="11" t="s">
        <v>10</v>
      </c>
      <c r="F910" s="11" t="s">
        <v>9</v>
      </c>
      <c r="G910" s="6">
        <v>3.96431018439432</v>
      </c>
      <c r="H910" s="6">
        <v>0.33828496932983398</v>
      </c>
      <c r="I910" s="6">
        <v>0.95489319275985696</v>
      </c>
      <c r="J910" s="6">
        <v>0.32626581192016602</v>
      </c>
      <c r="L910" s="4" t="str">
        <f t="shared" si="29"/>
        <v/>
      </c>
      <c r="M910" s="4" t="str">
        <f t="shared" si="30"/>
        <v/>
      </c>
    </row>
    <row r="911" spans="1:13" x14ac:dyDescent="0.15">
      <c r="A911" s="12" t="s">
        <v>5914</v>
      </c>
      <c r="B911" s="4" t="s">
        <v>854</v>
      </c>
      <c r="C911" s="5" t="s">
        <v>855</v>
      </c>
      <c r="D911" s="4" t="s">
        <v>856</v>
      </c>
      <c r="E911" s="11" t="s">
        <v>9</v>
      </c>
      <c r="F911" s="11" t="s">
        <v>10</v>
      </c>
      <c r="G911" s="6">
        <v>0.42430527666193701</v>
      </c>
      <c r="H911" s="6">
        <v>6.0028076171875E-2</v>
      </c>
      <c r="I911" s="6">
        <v>5.5169540269708</v>
      </c>
      <c r="J911" s="6">
        <v>-1.0149407386779801</v>
      </c>
      <c r="L911" s="4" t="str">
        <f t="shared" si="29"/>
        <v/>
      </c>
      <c r="M911" s="4" t="str">
        <f t="shared" si="30"/>
        <v/>
      </c>
    </row>
    <row r="912" spans="1:13" x14ac:dyDescent="0.15">
      <c r="A912" s="12" t="s">
        <v>591</v>
      </c>
      <c r="B912" s="4" t="s">
        <v>592</v>
      </c>
      <c r="C912" s="5">
        <v>3793</v>
      </c>
      <c r="D912" s="4" t="s">
        <v>590</v>
      </c>
      <c r="E912" s="11" t="s">
        <v>10</v>
      </c>
      <c r="F912" s="11" t="s">
        <v>10</v>
      </c>
      <c r="G912" s="6">
        <v>2.12901387473641</v>
      </c>
      <c r="H912" s="6">
        <v>-0.34190607070922902</v>
      </c>
      <c r="I912" s="6">
        <v>3.3328030501409902</v>
      </c>
      <c r="J912" s="6">
        <v>-0.39416170120239302</v>
      </c>
      <c r="L912" s="4" t="str">
        <f t="shared" si="29"/>
        <v/>
      </c>
      <c r="M912" s="4" t="str">
        <f t="shared" si="30"/>
        <v/>
      </c>
    </row>
    <row r="913" spans="1:13" x14ac:dyDescent="0.15">
      <c r="A913" s="12" t="s">
        <v>2664</v>
      </c>
      <c r="B913" s="4" t="s">
        <v>2665</v>
      </c>
      <c r="C913" s="5" t="s">
        <v>2666</v>
      </c>
      <c r="D913" s="4" t="s">
        <v>2663</v>
      </c>
      <c r="E913" s="11" t="s">
        <v>9</v>
      </c>
      <c r="F913" s="11" t="s">
        <v>10</v>
      </c>
      <c r="G913" s="6">
        <v>3.5848607661169298</v>
      </c>
      <c r="H913" s="6">
        <v>0.21872043609619099</v>
      </c>
      <c r="I913" s="6">
        <v>3.5505199610153899</v>
      </c>
      <c r="J913" s="6">
        <v>0.389101982116699</v>
      </c>
      <c r="L913" s="4" t="str">
        <f t="shared" si="29"/>
        <v/>
      </c>
      <c r="M913" s="4" t="str">
        <f t="shared" si="30"/>
        <v/>
      </c>
    </row>
    <row r="914" spans="1:13" x14ac:dyDescent="0.15">
      <c r="A914" s="12" t="s">
        <v>2664</v>
      </c>
      <c r="B914" s="4" t="s">
        <v>2665</v>
      </c>
      <c r="C914" s="5" t="s">
        <v>2666</v>
      </c>
      <c r="D914" s="4" t="s">
        <v>2667</v>
      </c>
      <c r="E914" s="11" t="s">
        <v>9</v>
      </c>
      <c r="F914" s="11" t="s">
        <v>10</v>
      </c>
      <c r="G914" s="6">
        <v>1.1725676139682399</v>
      </c>
      <c r="H914" s="6">
        <v>-0.11074256896972701</v>
      </c>
      <c r="I914" s="6">
        <v>4.3151248939573499</v>
      </c>
      <c r="J914" s="6">
        <v>-0.48452377319335899</v>
      </c>
      <c r="L914" s="4" t="str">
        <f t="shared" si="29"/>
        <v/>
      </c>
      <c r="M914" s="4" t="str">
        <f t="shared" si="30"/>
        <v/>
      </c>
    </row>
    <row r="915" spans="1:13" x14ac:dyDescent="0.15">
      <c r="A915" s="12" t="s">
        <v>1765</v>
      </c>
      <c r="B915" s="4" t="s">
        <v>1766</v>
      </c>
      <c r="C915" s="5">
        <v>5733</v>
      </c>
      <c r="D915" s="4" t="s">
        <v>1764</v>
      </c>
      <c r="E915" s="11" t="s">
        <v>10</v>
      </c>
      <c r="F915" s="11" t="s">
        <v>9</v>
      </c>
      <c r="G915" s="6">
        <v>2.4345730905542502</v>
      </c>
      <c r="H915" s="6">
        <v>0.317138671875</v>
      </c>
      <c r="I915" s="6">
        <v>0.20452363524964801</v>
      </c>
      <c r="J915" s="6">
        <v>0.11376380920410201</v>
      </c>
      <c r="L915" s="4" t="str">
        <f t="shared" si="29"/>
        <v/>
      </c>
      <c r="M915" s="4" t="str">
        <f t="shared" si="30"/>
        <v/>
      </c>
    </row>
    <row r="916" spans="1:13" x14ac:dyDescent="0.15">
      <c r="A916" s="12" t="s">
        <v>1765</v>
      </c>
      <c r="B916" s="4" t="s">
        <v>1766</v>
      </c>
      <c r="C916" s="5">
        <v>5734</v>
      </c>
      <c r="D916" s="4" t="s">
        <v>2368</v>
      </c>
      <c r="E916" s="11" t="s">
        <v>10</v>
      </c>
      <c r="F916" s="11" t="s">
        <v>9</v>
      </c>
      <c r="G916" s="6">
        <v>3.16465320468133</v>
      </c>
      <c r="H916" s="6">
        <v>0.27866601943969699</v>
      </c>
      <c r="I916" s="6">
        <v>0.229691479650908</v>
      </c>
      <c r="J916" s="6">
        <v>0.11890077590942399</v>
      </c>
      <c r="L916" s="4" t="str">
        <f t="shared" si="29"/>
        <v/>
      </c>
      <c r="M916" s="4" t="str">
        <f t="shared" si="30"/>
        <v/>
      </c>
    </row>
    <row r="917" spans="1:13" x14ac:dyDescent="0.15">
      <c r="A917" s="12" t="s">
        <v>1765</v>
      </c>
      <c r="B917" s="4" t="s">
        <v>1766</v>
      </c>
      <c r="C917" s="5">
        <v>5733</v>
      </c>
      <c r="D917" s="4" t="s">
        <v>2435</v>
      </c>
      <c r="E917" s="11" t="s">
        <v>10</v>
      </c>
      <c r="F917" s="11" t="s">
        <v>9</v>
      </c>
      <c r="G917" s="6">
        <v>1.9044445875885401</v>
      </c>
      <c r="H917" s="6">
        <v>0.451527118682861</v>
      </c>
      <c r="I917" s="6">
        <v>0.38600955989153302</v>
      </c>
      <c r="J917" s="6">
        <v>0.33698272705078097</v>
      </c>
      <c r="L917" s="4" t="str">
        <f t="shared" si="29"/>
        <v/>
      </c>
      <c r="M917" s="4" t="str">
        <f t="shared" si="30"/>
        <v/>
      </c>
    </row>
    <row r="918" spans="1:13" x14ac:dyDescent="0.15">
      <c r="A918" s="12" t="s">
        <v>2183</v>
      </c>
      <c r="B918" s="4" t="s">
        <v>2184</v>
      </c>
      <c r="C918" s="5">
        <v>5745</v>
      </c>
      <c r="D918" s="4" t="s">
        <v>2172</v>
      </c>
      <c r="E918" s="11" t="s">
        <v>10</v>
      </c>
      <c r="F918" s="11" t="s">
        <v>9</v>
      </c>
      <c r="G918" s="6">
        <v>2.84382287326294</v>
      </c>
      <c r="H918" s="6">
        <v>0.43297672271728499</v>
      </c>
      <c r="I918" s="6">
        <v>0.244670809150381</v>
      </c>
      <c r="J918" s="6">
        <v>0.156855583190918</v>
      </c>
      <c r="L918" s="4" t="str">
        <f t="shared" si="29"/>
        <v/>
      </c>
      <c r="M918" s="4" t="str">
        <f t="shared" si="30"/>
        <v/>
      </c>
    </row>
    <row r="919" spans="1:13" x14ac:dyDescent="0.15">
      <c r="A919" s="12" t="s">
        <v>2183</v>
      </c>
      <c r="B919" s="4" t="s">
        <v>2184</v>
      </c>
      <c r="C919" s="5">
        <v>5745</v>
      </c>
      <c r="D919" s="4" t="s">
        <v>2173</v>
      </c>
      <c r="E919" s="11" t="s">
        <v>10</v>
      </c>
      <c r="F919" s="11" t="s">
        <v>9</v>
      </c>
      <c r="G919" s="6">
        <v>1.8429698982674201</v>
      </c>
      <c r="H919" s="6">
        <v>0.44504642486572299</v>
      </c>
      <c r="I919" s="6">
        <v>0.16856014056135099</v>
      </c>
      <c r="J919" s="6">
        <v>0.108839511871338</v>
      </c>
      <c r="L919" s="4" t="str">
        <f t="shared" si="29"/>
        <v/>
      </c>
      <c r="M919" s="4" t="str">
        <f t="shared" si="30"/>
        <v/>
      </c>
    </row>
    <row r="920" spans="1:13" x14ac:dyDescent="0.15">
      <c r="A920" s="12" t="s">
        <v>2183</v>
      </c>
      <c r="B920" s="4" t="s">
        <v>2184</v>
      </c>
      <c r="C920" s="5">
        <v>5751</v>
      </c>
      <c r="D920" s="4" t="s">
        <v>4517</v>
      </c>
      <c r="E920" s="11" t="s">
        <v>9</v>
      </c>
      <c r="F920" s="11" t="s">
        <v>10</v>
      </c>
      <c r="G920" s="6">
        <v>1.53159248230691</v>
      </c>
      <c r="H920" s="6">
        <v>0.18209791183471699</v>
      </c>
      <c r="I920" s="6">
        <v>2.3059317529543302</v>
      </c>
      <c r="J920" s="6">
        <v>0.61435031890869096</v>
      </c>
      <c r="L920" s="4" t="str">
        <f t="shared" si="29"/>
        <v/>
      </c>
      <c r="M920" s="4" t="str">
        <f t="shared" si="30"/>
        <v/>
      </c>
    </row>
    <row r="921" spans="1:13" x14ac:dyDescent="0.15">
      <c r="A921" s="12" t="s">
        <v>2183</v>
      </c>
      <c r="B921" s="4" t="s">
        <v>2184</v>
      </c>
      <c r="C921" s="5">
        <v>5745</v>
      </c>
      <c r="D921" s="4" t="s">
        <v>2182</v>
      </c>
      <c r="E921" s="11" t="s">
        <v>10</v>
      </c>
      <c r="F921" s="11" t="s">
        <v>9</v>
      </c>
      <c r="G921" s="6">
        <v>2.71958811982452</v>
      </c>
      <c r="H921" s="6">
        <v>0.41216278076171903</v>
      </c>
      <c r="I921" s="6">
        <v>0.117668364947961</v>
      </c>
      <c r="J921" s="6">
        <v>7.0618152618408203E-2</v>
      </c>
      <c r="L921" s="4" t="str">
        <f t="shared" si="29"/>
        <v/>
      </c>
      <c r="M921" s="4" t="str">
        <f t="shared" si="30"/>
        <v/>
      </c>
    </row>
    <row r="922" spans="1:13" x14ac:dyDescent="0.15">
      <c r="A922" s="12" t="s">
        <v>2183</v>
      </c>
      <c r="B922" s="4" t="s">
        <v>2184</v>
      </c>
      <c r="C922" s="5">
        <v>5745</v>
      </c>
      <c r="D922" s="4" t="s">
        <v>2185</v>
      </c>
      <c r="E922" s="11" t="s">
        <v>10</v>
      </c>
      <c r="F922" s="11" t="s">
        <v>9</v>
      </c>
      <c r="G922" s="6">
        <v>2.34569800086205</v>
      </c>
      <c r="H922" s="6">
        <v>0.32857418060302701</v>
      </c>
      <c r="I922" s="6">
        <v>0.23901292957252199</v>
      </c>
      <c r="J922" s="6">
        <v>0.13815546035766599</v>
      </c>
      <c r="L922" s="4" t="str">
        <f t="shared" si="29"/>
        <v/>
      </c>
      <c r="M922" s="4" t="str">
        <f t="shared" si="30"/>
        <v/>
      </c>
    </row>
    <row r="923" spans="1:13" x14ac:dyDescent="0.15">
      <c r="A923" s="12" t="s">
        <v>2183</v>
      </c>
      <c r="B923" s="4" t="s">
        <v>2184</v>
      </c>
      <c r="C923" s="5">
        <v>5745</v>
      </c>
      <c r="D923" s="4" t="s">
        <v>2325</v>
      </c>
      <c r="E923" s="11" t="s">
        <v>10</v>
      </c>
      <c r="F923" s="11" t="s">
        <v>9</v>
      </c>
      <c r="G923" s="6">
        <v>3.9640713937905199</v>
      </c>
      <c r="H923" s="6">
        <v>-0.51845121383667003</v>
      </c>
      <c r="I923" s="6">
        <v>0.40072215432463898</v>
      </c>
      <c r="J923" s="6">
        <v>-0.41956615447998002</v>
      </c>
      <c r="L923" s="4" t="str">
        <f t="shared" si="29"/>
        <v/>
      </c>
      <c r="M923" s="4" t="str">
        <f t="shared" si="30"/>
        <v/>
      </c>
    </row>
    <row r="924" spans="1:13" x14ac:dyDescent="0.15">
      <c r="A924" s="12" t="s">
        <v>2810</v>
      </c>
      <c r="B924" s="4" t="s">
        <v>2811</v>
      </c>
      <c r="C924" s="5">
        <v>5660</v>
      </c>
      <c r="D924" s="4" t="s">
        <v>2812</v>
      </c>
      <c r="E924" s="11" t="s">
        <v>9</v>
      </c>
      <c r="F924" s="11" t="s">
        <v>10</v>
      </c>
      <c r="G924" s="6">
        <v>1.09309487172331</v>
      </c>
      <c r="H924" s="6">
        <v>0.19035100936889601</v>
      </c>
      <c r="I924" s="6">
        <v>2.2460979699463701</v>
      </c>
      <c r="J924" s="6">
        <v>-0.60782670974731401</v>
      </c>
      <c r="L924" s="4" t="str">
        <f t="shared" si="29"/>
        <v/>
      </c>
      <c r="M924" s="4" t="str">
        <f t="shared" si="30"/>
        <v/>
      </c>
    </row>
    <row r="925" spans="1:13" x14ac:dyDescent="0.15">
      <c r="A925" s="12" t="s">
        <v>3794</v>
      </c>
      <c r="B925" s="4" t="s">
        <v>5969</v>
      </c>
      <c r="C925" s="5">
        <v>7311</v>
      </c>
      <c r="D925" s="4" t="s">
        <v>3793</v>
      </c>
      <c r="E925" s="11" t="s">
        <v>10</v>
      </c>
      <c r="F925" s="11" t="s">
        <v>9</v>
      </c>
      <c r="G925" s="6">
        <v>2.0698286194456501</v>
      </c>
      <c r="H925" s="6">
        <v>-0.51937961578369096</v>
      </c>
      <c r="I925" s="6">
        <v>0.25434651868828201</v>
      </c>
      <c r="J925" s="6">
        <v>7.3358058929443401E-2</v>
      </c>
      <c r="L925" s="4" t="str">
        <f t="shared" si="29"/>
        <v/>
      </c>
      <c r="M925" s="4" t="str">
        <f t="shared" si="30"/>
        <v/>
      </c>
    </row>
    <row r="926" spans="1:13" x14ac:dyDescent="0.15">
      <c r="A926" s="12" t="s">
        <v>324</v>
      </c>
      <c r="B926" s="4" t="s">
        <v>325</v>
      </c>
      <c r="C926" s="5">
        <v>16620</v>
      </c>
      <c r="D926" s="4" t="s">
        <v>323</v>
      </c>
      <c r="E926" s="11" t="s">
        <v>10</v>
      </c>
      <c r="F926" s="11" t="s">
        <v>10</v>
      </c>
      <c r="G926" s="6">
        <v>2.8413534166688299</v>
      </c>
      <c r="H926" s="6">
        <v>-0.27404403686523399</v>
      </c>
      <c r="I926" s="6">
        <v>5.6193925403071896</v>
      </c>
      <c r="J926" s="6">
        <v>-1.4772686958312999</v>
      </c>
      <c r="L926" s="4" t="str">
        <f t="shared" si="29"/>
        <v/>
      </c>
      <c r="M926" s="4" t="str">
        <f t="shared" si="30"/>
        <v/>
      </c>
    </row>
    <row r="927" spans="1:13" x14ac:dyDescent="0.15">
      <c r="A927" s="12" t="s">
        <v>327</v>
      </c>
      <c r="B927" s="4" t="s">
        <v>328</v>
      </c>
      <c r="C927" s="5">
        <v>4948</v>
      </c>
      <c r="D927" s="4" t="s">
        <v>366</v>
      </c>
      <c r="E927" s="11" t="s">
        <v>10</v>
      </c>
      <c r="F927" s="11" t="s">
        <v>10</v>
      </c>
      <c r="G927" s="6">
        <v>4.3043242775038202</v>
      </c>
      <c r="H927" s="6">
        <v>-0.447934150695801</v>
      </c>
      <c r="I927" s="6">
        <v>3.9411320554843501</v>
      </c>
      <c r="J927" s="6">
        <v>-0.94956302642822299</v>
      </c>
      <c r="L927" s="4" t="str">
        <f t="shared" si="29"/>
        <v/>
      </c>
      <c r="M927" s="4" t="str">
        <f t="shared" si="30"/>
        <v/>
      </c>
    </row>
    <row r="928" spans="1:13" x14ac:dyDescent="0.15">
      <c r="A928" s="12" t="s">
        <v>327</v>
      </c>
      <c r="B928" s="4" t="s">
        <v>328</v>
      </c>
      <c r="C928" s="5">
        <v>4948</v>
      </c>
      <c r="D928" s="4" t="s">
        <v>326</v>
      </c>
      <c r="E928" s="11" t="s">
        <v>10</v>
      </c>
      <c r="F928" s="11" t="s">
        <v>10</v>
      </c>
      <c r="G928" s="6">
        <v>3.3776510034003402</v>
      </c>
      <c r="H928" s="6">
        <v>-0.60067176818847701</v>
      </c>
      <c r="I928" s="6">
        <v>2.11398967244999</v>
      </c>
      <c r="J928" s="6">
        <v>-1.4526662826538099</v>
      </c>
      <c r="L928" s="4" t="str">
        <f t="shared" si="29"/>
        <v/>
      </c>
      <c r="M928" s="4" t="str">
        <f t="shared" si="30"/>
        <v/>
      </c>
    </row>
    <row r="929" spans="1:13" x14ac:dyDescent="0.15">
      <c r="A929" s="12" t="s">
        <v>327</v>
      </c>
      <c r="B929" s="4" t="s">
        <v>328</v>
      </c>
      <c r="C929" s="5">
        <v>4948</v>
      </c>
      <c r="D929" s="4" t="s">
        <v>409</v>
      </c>
      <c r="E929" s="11" t="s">
        <v>10</v>
      </c>
      <c r="F929" s="11" t="s">
        <v>10</v>
      </c>
      <c r="G929" s="6">
        <v>2.7284177521544</v>
      </c>
      <c r="H929" s="6">
        <v>-0.31896209716796903</v>
      </c>
      <c r="I929" s="6">
        <v>2.4573391364471302</v>
      </c>
      <c r="J929" s="6">
        <v>-0.79209661483764604</v>
      </c>
      <c r="L929" s="4" t="str">
        <f t="shared" si="29"/>
        <v/>
      </c>
      <c r="M929" s="4" t="str">
        <f t="shared" si="30"/>
        <v/>
      </c>
    </row>
    <row r="930" spans="1:13" x14ac:dyDescent="0.15">
      <c r="A930" s="12" t="s">
        <v>327</v>
      </c>
      <c r="B930" s="4" t="s">
        <v>328</v>
      </c>
      <c r="C930" s="5" t="s">
        <v>2406</v>
      </c>
      <c r="D930" s="4" t="s">
        <v>2405</v>
      </c>
      <c r="E930" s="11" t="s">
        <v>10</v>
      </c>
      <c r="F930" s="11" t="s">
        <v>9</v>
      </c>
      <c r="G930" s="6">
        <v>4.1311447046940204</v>
      </c>
      <c r="H930" s="6">
        <v>-0.31492376327514598</v>
      </c>
      <c r="I930" s="6">
        <v>0.13997976012570801</v>
      </c>
      <c r="J930" s="6">
        <v>-3.6649227142333998E-2</v>
      </c>
      <c r="L930" s="4" t="str">
        <f t="shared" si="29"/>
        <v/>
      </c>
      <c r="M930" s="4" t="str">
        <f t="shared" si="30"/>
        <v/>
      </c>
    </row>
    <row r="931" spans="1:13" x14ac:dyDescent="0.15">
      <c r="A931" s="12" t="s">
        <v>327</v>
      </c>
      <c r="B931" s="4" t="s">
        <v>328</v>
      </c>
      <c r="C931" s="5" t="s">
        <v>4624</v>
      </c>
      <c r="D931" s="4" t="s">
        <v>4623</v>
      </c>
      <c r="E931" s="11" t="s">
        <v>10</v>
      </c>
      <c r="F931" s="11" t="s">
        <v>9</v>
      </c>
      <c r="G931" s="6">
        <v>4.6290209623814604</v>
      </c>
      <c r="H931" s="6">
        <v>-0.54290342330932595</v>
      </c>
      <c r="I931" s="6">
        <v>1.2508691833741901</v>
      </c>
      <c r="J931" s="6">
        <v>-0.251266479492188</v>
      </c>
      <c r="L931" s="4" t="str">
        <f t="shared" si="29"/>
        <v/>
      </c>
      <c r="M931" s="4" t="str">
        <f t="shared" si="30"/>
        <v/>
      </c>
    </row>
    <row r="932" spans="1:13" x14ac:dyDescent="0.15">
      <c r="A932" s="12" t="s">
        <v>327</v>
      </c>
      <c r="B932" s="4" t="s">
        <v>328</v>
      </c>
      <c r="C932" s="5">
        <v>4956</v>
      </c>
      <c r="D932" s="4" t="s">
        <v>5509</v>
      </c>
      <c r="E932" s="11" t="s">
        <v>10</v>
      </c>
      <c r="F932" s="11" t="s">
        <v>9</v>
      </c>
      <c r="G932" s="6">
        <v>2.88799779572589</v>
      </c>
      <c r="H932" s="6">
        <v>0.581309795379639</v>
      </c>
      <c r="I932" s="6">
        <v>0.28244112246511299</v>
      </c>
      <c r="J932" s="6">
        <v>0.22003602981567399</v>
      </c>
      <c r="L932" s="4" t="str">
        <f t="shared" si="29"/>
        <v/>
      </c>
      <c r="M932" s="4" t="str">
        <f t="shared" si="30"/>
        <v/>
      </c>
    </row>
    <row r="933" spans="1:13" x14ac:dyDescent="0.15">
      <c r="A933" s="12" t="s">
        <v>948</v>
      </c>
      <c r="B933" s="4" t="s">
        <v>949</v>
      </c>
      <c r="C933" s="5">
        <v>9999</v>
      </c>
      <c r="D933" s="4" t="s">
        <v>5727</v>
      </c>
      <c r="E933" s="11" t="s">
        <v>9</v>
      </c>
      <c r="F933" s="11" t="s">
        <v>10</v>
      </c>
      <c r="G933" s="6">
        <v>0.49542325751897898</v>
      </c>
      <c r="H933" s="6">
        <v>0.137144565582275</v>
      </c>
      <c r="I933" s="6">
        <v>3.0920635134765799</v>
      </c>
      <c r="J933" s="6">
        <v>-0.71509814262390103</v>
      </c>
      <c r="L933" s="4" t="str">
        <f t="shared" si="29"/>
        <v/>
      </c>
      <c r="M933" s="4" t="str">
        <f t="shared" si="30"/>
        <v/>
      </c>
    </row>
    <row r="934" spans="1:13" x14ac:dyDescent="0.15">
      <c r="A934" s="12" t="s">
        <v>948</v>
      </c>
      <c r="B934" s="4" t="s">
        <v>949</v>
      </c>
      <c r="C934" s="5">
        <v>10000</v>
      </c>
      <c r="D934" s="4" t="s">
        <v>5770</v>
      </c>
      <c r="E934" s="11" t="s">
        <v>9</v>
      </c>
      <c r="F934" s="11" t="s">
        <v>10</v>
      </c>
      <c r="G934" s="6">
        <v>0.118586986576941</v>
      </c>
      <c r="H934" s="6">
        <v>1.8380641937255901E-2</v>
      </c>
      <c r="I934" s="6">
        <v>2.7504671806248702</v>
      </c>
      <c r="J934" s="6">
        <v>-0.63885951042175304</v>
      </c>
      <c r="L934" s="4" t="str">
        <f t="shared" si="29"/>
        <v/>
      </c>
      <c r="M934" s="4" t="str">
        <f t="shared" si="30"/>
        <v/>
      </c>
    </row>
    <row r="935" spans="1:13" x14ac:dyDescent="0.15">
      <c r="A935" s="12" t="s">
        <v>948</v>
      </c>
      <c r="B935" s="4" t="s">
        <v>949</v>
      </c>
      <c r="C935" s="5" t="s">
        <v>2145</v>
      </c>
      <c r="D935" s="4" t="s">
        <v>2144</v>
      </c>
      <c r="E935" s="11" t="s">
        <v>10</v>
      </c>
      <c r="F935" s="11" t="s">
        <v>9</v>
      </c>
      <c r="G935" s="6">
        <v>2.4152830429128498</v>
      </c>
      <c r="H935" s="6">
        <v>0.30522251129150402</v>
      </c>
      <c r="I935" s="6">
        <v>0.18985433161853599</v>
      </c>
      <c r="J935" s="6">
        <v>4.1685342788696303E-2</v>
      </c>
      <c r="L935" s="4" t="str">
        <f t="shared" si="29"/>
        <v/>
      </c>
      <c r="M935" s="4" t="str">
        <f t="shared" si="30"/>
        <v/>
      </c>
    </row>
    <row r="936" spans="1:13" x14ac:dyDescent="0.15">
      <c r="A936" s="12" t="s">
        <v>948</v>
      </c>
      <c r="B936" s="4" t="s">
        <v>949</v>
      </c>
      <c r="C936" s="5">
        <v>9987</v>
      </c>
      <c r="D936" s="4" t="s">
        <v>2860</v>
      </c>
      <c r="E936" s="11" t="s">
        <v>10</v>
      </c>
      <c r="F936" s="11" t="s">
        <v>9</v>
      </c>
      <c r="G936" s="6">
        <v>4.5107032888367202</v>
      </c>
      <c r="H936" s="6">
        <v>0.27754116058349598</v>
      </c>
      <c r="I936" s="6">
        <v>0.43490955990339097</v>
      </c>
      <c r="J936" s="6">
        <v>-5.4993629455566399E-2</v>
      </c>
      <c r="L936" s="4" t="str">
        <f t="shared" si="29"/>
        <v/>
      </c>
      <c r="M936" s="4" t="str">
        <f t="shared" si="30"/>
        <v/>
      </c>
    </row>
    <row r="937" spans="1:13" x14ac:dyDescent="0.15">
      <c r="A937" s="12" t="s">
        <v>3394</v>
      </c>
      <c r="B937" s="4" t="s">
        <v>3395</v>
      </c>
      <c r="C937" s="5">
        <v>11531</v>
      </c>
      <c r="D937" s="4" t="s">
        <v>3393</v>
      </c>
      <c r="E937" s="11" t="s">
        <v>9</v>
      </c>
      <c r="F937" s="11" t="s">
        <v>10</v>
      </c>
      <c r="G937" s="6">
        <v>1.7725911011991899</v>
      </c>
      <c r="H937" s="6">
        <v>-0.18638038635253901</v>
      </c>
      <c r="I937" s="6">
        <v>2.1125837948174802</v>
      </c>
      <c r="J937" s="6">
        <v>-0.69100618362426802</v>
      </c>
      <c r="L937" s="4" t="str">
        <f t="shared" si="29"/>
        <v/>
      </c>
      <c r="M937" s="4" t="str">
        <f t="shared" si="30"/>
        <v/>
      </c>
    </row>
    <row r="938" spans="1:13" x14ac:dyDescent="0.15">
      <c r="A938" s="12" t="s">
        <v>3786</v>
      </c>
      <c r="B938" s="4" t="s">
        <v>3787</v>
      </c>
      <c r="C938" s="5">
        <v>14119</v>
      </c>
      <c r="D938" s="4" t="s">
        <v>4402</v>
      </c>
      <c r="E938" s="11" t="s">
        <v>9</v>
      </c>
      <c r="F938" s="11" t="s">
        <v>10</v>
      </c>
      <c r="G938" s="6">
        <v>2.2978176938249102</v>
      </c>
      <c r="H938" s="6">
        <v>0.18737554550170901</v>
      </c>
      <c r="I938" s="6">
        <v>3.7776150265610302</v>
      </c>
      <c r="J938" s="6">
        <v>0.63158130645751998</v>
      </c>
      <c r="L938" s="4" t="str">
        <f t="shared" si="29"/>
        <v/>
      </c>
      <c r="M938" s="4" t="str">
        <f t="shared" si="30"/>
        <v/>
      </c>
    </row>
    <row r="939" spans="1:13" x14ac:dyDescent="0.15">
      <c r="A939" s="12" t="s">
        <v>1508</v>
      </c>
      <c r="B939" s="4" t="s">
        <v>1509</v>
      </c>
      <c r="C939" s="5" t="s">
        <v>1510</v>
      </c>
      <c r="D939" s="4" t="s">
        <v>1516</v>
      </c>
      <c r="E939" s="11" t="s">
        <v>9</v>
      </c>
      <c r="F939" s="11" t="s">
        <v>10</v>
      </c>
      <c r="G939" s="6">
        <v>1.9935377551307301</v>
      </c>
      <c r="H939" s="6">
        <v>-0.323017597198486</v>
      </c>
      <c r="I939" s="6">
        <v>2.82123897975465</v>
      </c>
      <c r="J939" s="6">
        <v>-0.42841005325317399</v>
      </c>
      <c r="L939" s="4" t="str">
        <f t="shared" si="29"/>
        <v/>
      </c>
      <c r="M939" s="4" t="str">
        <f t="shared" si="30"/>
        <v/>
      </c>
    </row>
    <row r="940" spans="1:13" x14ac:dyDescent="0.15">
      <c r="A940" s="12" t="s">
        <v>4469</v>
      </c>
      <c r="B940" s="4" t="s">
        <v>4470</v>
      </c>
      <c r="C940" s="5">
        <v>6678</v>
      </c>
      <c r="D940" s="4" t="s">
        <v>4468</v>
      </c>
      <c r="E940" s="11" t="s">
        <v>9</v>
      </c>
      <c r="F940" s="11" t="s">
        <v>10</v>
      </c>
      <c r="G940" s="6">
        <v>0.84586337745575801</v>
      </c>
      <c r="H940" s="6">
        <v>0.20421504974365201</v>
      </c>
      <c r="I940" s="6">
        <v>3.3829610033728099</v>
      </c>
      <c r="J940" s="6">
        <v>-1.06039762496948</v>
      </c>
      <c r="L940" s="4" t="str">
        <f t="shared" si="29"/>
        <v/>
      </c>
      <c r="M940" s="4" t="str">
        <f t="shared" si="30"/>
        <v/>
      </c>
    </row>
    <row r="941" spans="1:13" x14ac:dyDescent="0.15">
      <c r="A941" s="12" t="s">
        <v>2422</v>
      </c>
      <c r="B941" s="4" t="s">
        <v>2423</v>
      </c>
      <c r="C941" s="5">
        <v>8654</v>
      </c>
      <c r="D941" s="4" t="s">
        <v>2421</v>
      </c>
      <c r="E941" s="11" t="s">
        <v>9</v>
      </c>
      <c r="F941" s="11" t="s">
        <v>10</v>
      </c>
      <c r="G941" s="6">
        <v>1.06821006895286</v>
      </c>
      <c r="H941" s="6">
        <v>0.11947298049926799</v>
      </c>
      <c r="I941" s="6">
        <v>2.39626886410197</v>
      </c>
      <c r="J941" s="6">
        <v>-0.51788473129272505</v>
      </c>
      <c r="L941" s="4" t="str">
        <f t="shared" si="29"/>
        <v/>
      </c>
      <c r="M941" s="4" t="str">
        <f t="shared" si="30"/>
        <v/>
      </c>
    </row>
    <row r="942" spans="1:13" x14ac:dyDescent="0.15">
      <c r="A942" s="12" t="s">
        <v>3288</v>
      </c>
      <c r="B942" s="4" t="s">
        <v>3289</v>
      </c>
      <c r="C942" s="5">
        <v>11385</v>
      </c>
      <c r="D942" s="4" t="s">
        <v>3287</v>
      </c>
      <c r="E942" s="11" t="s">
        <v>9</v>
      </c>
      <c r="F942" s="11" t="s">
        <v>10</v>
      </c>
      <c r="G942" s="6">
        <v>0.77420372610983101</v>
      </c>
      <c r="H942" s="6">
        <v>0.22183179855346699</v>
      </c>
      <c r="I942" s="6">
        <v>3.2813228248313302</v>
      </c>
      <c r="J942" s="6">
        <v>0.35620737075805697</v>
      </c>
      <c r="L942" s="4" t="str">
        <f t="shared" si="29"/>
        <v/>
      </c>
      <c r="M942" s="4" t="str">
        <f t="shared" si="30"/>
        <v/>
      </c>
    </row>
    <row r="943" spans="1:13" x14ac:dyDescent="0.15">
      <c r="A943" s="12" t="s">
        <v>1232</v>
      </c>
      <c r="B943" s="4" t="s">
        <v>1233</v>
      </c>
      <c r="C943" s="5">
        <v>15626</v>
      </c>
      <c r="D943" s="4" t="s">
        <v>5524</v>
      </c>
      <c r="E943" s="11" t="s">
        <v>10</v>
      </c>
      <c r="F943" s="11" t="s">
        <v>9</v>
      </c>
      <c r="G943" s="6">
        <v>3.1201029515740402</v>
      </c>
      <c r="H943" s="6">
        <v>-0.30965852737426802</v>
      </c>
      <c r="I943" s="6">
        <v>1.0690285591439701</v>
      </c>
      <c r="J943" s="6">
        <v>-0.10425376892089799</v>
      </c>
      <c r="L943" s="4" t="str">
        <f t="shared" si="29"/>
        <v/>
      </c>
      <c r="M943" s="4" t="str">
        <f t="shared" si="30"/>
        <v/>
      </c>
    </row>
    <row r="944" spans="1:13" x14ac:dyDescent="0.15">
      <c r="A944" s="12" t="s">
        <v>4687</v>
      </c>
      <c r="B944" s="4" t="s">
        <v>4688</v>
      </c>
      <c r="C944" s="5">
        <v>254</v>
      </c>
      <c r="D944" s="4" t="s">
        <v>4686</v>
      </c>
      <c r="E944" s="11" t="s">
        <v>10</v>
      </c>
      <c r="F944" s="11" t="s">
        <v>9</v>
      </c>
      <c r="G944" s="6">
        <v>3.1887113756522099</v>
      </c>
      <c r="H944" s="6">
        <v>0.41248846054077098</v>
      </c>
      <c r="I944" s="6">
        <v>0.33046290643221898</v>
      </c>
      <c r="J944" s="6">
        <v>7.7209949493408203E-2</v>
      </c>
      <c r="L944" s="4" t="str">
        <f t="shared" si="29"/>
        <v/>
      </c>
      <c r="M944" s="4" t="str">
        <f t="shared" si="30"/>
        <v/>
      </c>
    </row>
    <row r="945" spans="1:13" x14ac:dyDescent="0.15">
      <c r="A945" s="12" t="s">
        <v>5069</v>
      </c>
      <c r="B945" s="4" t="s">
        <v>5070</v>
      </c>
      <c r="C945" s="5" t="s">
        <v>5071</v>
      </c>
      <c r="D945" s="4" t="s">
        <v>5068</v>
      </c>
      <c r="E945" s="11" t="s">
        <v>10</v>
      </c>
      <c r="F945" s="11" t="s">
        <v>9</v>
      </c>
      <c r="G945" s="6">
        <v>4.1955079741747401</v>
      </c>
      <c r="H945" s="6">
        <v>0.71721649169921897</v>
      </c>
      <c r="I945" s="6">
        <v>0.470425953318929</v>
      </c>
      <c r="J945" s="6">
        <v>0.14615392684936501</v>
      </c>
      <c r="L945" s="4" t="str">
        <f t="shared" si="29"/>
        <v/>
      </c>
      <c r="M945" s="4" t="str">
        <f t="shared" si="30"/>
        <v/>
      </c>
    </row>
    <row r="946" spans="1:13" x14ac:dyDescent="0.15">
      <c r="A946" s="12" t="s">
        <v>2657</v>
      </c>
      <c r="B946" s="4" t="s">
        <v>2658</v>
      </c>
      <c r="C946" s="5">
        <v>2674</v>
      </c>
      <c r="D946" s="4" t="s">
        <v>2656</v>
      </c>
      <c r="E946" s="11" t="s">
        <v>10</v>
      </c>
      <c r="F946" s="11" t="s">
        <v>9</v>
      </c>
      <c r="G946" s="6">
        <v>3.8200077116750002</v>
      </c>
      <c r="H946" s="6">
        <v>-0.23641729354858401</v>
      </c>
      <c r="I946" s="6">
        <v>0.21161648568815999</v>
      </c>
      <c r="J946" s="6">
        <v>-7.7870845794677707E-2</v>
      </c>
      <c r="L946" s="4" t="str">
        <f t="shared" si="29"/>
        <v/>
      </c>
      <c r="M946" s="4" t="str">
        <f t="shared" si="30"/>
        <v/>
      </c>
    </row>
    <row r="947" spans="1:13" x14ac:dyDescent="0.15">
      <c r="A947" s="12" t="s">
        <v>2657</v>
      </c>
      <c r="B947" s="4" t="s">
        <v>2658</v>
      </c>
      <c r="C947" s="5">
        <v>2675</v>
      </c>
      <c r="D947" s="4" t="s">
        <v>2921</v>
      </c>
      <c r="E947" s="11" t="s">
        <v>10</v>
      </c>
      <c r="F947" s="11" t="s">
        <v>9</v>
      </c>
      <c r="G947" s="6">
        <v>3.4162716085060798</v>
      </c>
      <c r="H947" s="6">
        <v>-0.34542417526245101</v>
      </c>
      <c r="I947" s="6">
        <v>3.2719879161824701</v>
      </c>
      <c r="J947" s="6">
        <v>-0.32847356796264598</v>
      </c>
      <c r="L947" s="4" t="str">
        <f t="shared" si="29"/>
        <v/>
      </c>
      <c r="M947" s="4" t="str">
        <f t="shared" si="30"/>
        <v/>
      </c>
    </row>
    <row r="948" spans="1:13" x14ac:dyDescent="0.15">
      <c r="A948" s="12" t="s">
        <v>521</v>
      </c>
      <c r="B948" s="4" t="s">
        <v>522</v>
      </c>
      <c r="C948" s="5" t="s">
        <v>523</v>
      </c>
      <c r="D948" s="4" t="s">
        <v>571</v>
      </c>
      <c r="E948" s="11" t="s">
        <v>10</v>
      </c>
      <c r="F948" s="11" t="s">
        <v>10</v>
      </c>
      <c r="G948" s="6">
        <v>2.9122655402320499</v>
      </c>
      <c r="H948" s="6">
        <v>-0.27830553054809598</v>
      </c>
      <c r="I948" s="6">
        <v>5.4720406035709903</v>
      </c>
      <c r="J948" s="6">
        <v>-0.44280385971069303</v>
      </c>
      <c r="L948" s="4" t="str">
        <f t="shared" si="29"/>
        <v/>
      </c>
      <c r="M948" s="4" t="str">
        <f t="shared" si="30"/>
        <v/>
      </c>
    </row>
    <row r="949" spans="1:13" x14ac:dyDescent="0.15">
      <c r="A949" s="12" t="s">
        <v>521</v>
      </c>
      <c r="B949" s="4" t="s">
        <v>522</v>
      </c>
      <c r="C949" s="5" t="s">
        <v>523</v>
      </c>
      <c r="D949" s="4" t="s">
        <v>520</v>
      </c>
      <c r="E949" s="11" t="s">
        <v>10</v>
      </c>
      <c r="F949" s="11" t="s">
        <v>10</v>
      </c>
      <c r="G949" s="6">
        <v>3.6235571332796899</v>
      </c>
      <c r="H949" s="6">
        <v>-0.40153026580810502</v>
      </c>
      <c r="I949" s="6">
        <v>4.7262296870954703</v>
      </c>
      <c r="J949" s="6">
        <v>-0.52033185958862305</v>
      </c>
      <c r="L949" s="4" t="str">
        <f t="shared" si="29"/>
        <v/>
      </c>
      <c r="M949" s="4" t="str">
        <f t="shared" si="30"/>
        <v/>
      </c>
    </row>
    <row r="950" spans="1:13" x14ac:dyDescent="0.15">
      <c r="A950" s="12" t="s">
        <v>521</v>
      </c>
      <c r="B950" s="4" t="s">
        <v>522</v>
      </c>
      <c r="C950" s="5">
        <v>16027</v>
      </c>
      <c r="D950" s="4" t="s">
        <v>3623</v>
      </c>
      <c r="E950" s="11" t="s">
        <v>9</v>
      </c>
      <c r="F950" s="11" t="s">
        <v>10</v>
      </c>
      <c r="G950" s="6">
        <v>0.12809519974529701</v>
      </c>
      <c r="H950" s="6">
        <v>2.1243572235107401E-2</v>
      </c>
      <c r="I950" s="6">
        <v>2.2889397034416201</v>
      </c>
      <c r="J950" s="6">
        <v>-0.88702535629272505</v>
      </c>
      <c r="L950" s="4" t="str">
        <f t="shared" si="29"/>
        <v/>
      </c>
      <c r="M950" s="4" t="str">
        <f t="shared" si="30"/>
        <v/>
      </c>
    </row>
    <row r="951" spans="1:13" x14ac:dyDescent="0.15">
      <c r="A951" s="12" t="s">
        <v>521</v>
      </c>
      <c r="B951" s="4" t="s">
        <v>522</v>
      </c>
      <c r="C951" s="5">
        <v>16027</v>
      </c>
      <c r="D951" s="4" t="s">
        <v>3624</v>
      </c>
      <c r="E951" s="11" t="s">
        <v>9</v>
      </c>
      <c r="F951" s="11" t="s">
        <v>10</v>
      </c>
      <c r="G951" s="6">
        <v>1.48446619858621</v>
      </c>
      <c r="H951" s="6">
        <v>0.120245456695557</v>
      </c>
      <c r="I951" s="6">
        <v>4.1711704792398097</v>
      </c>
      <c r="J951" s="6">
        <v>-1.2595248222351101</v>
      </c>
      <c r="L951" s="4" t="str">
        <f t="shared" si="29"/>
        <v/>
      </c>
      <c r="M951" s="4" t="str">
        <f t="shared" si="30"/>
        <v/>
      </c>
    </row>
    <row r="952" spans="1:13" x14ac:dyDescent="0.15">
      <c r="A952" s="12" t="s">
        <v>521</v>
      </c>
      <c r="B952" s="4" t="s">
        <v>522</v>
      </c>
      <c r="C952" s="5" t="s">
        <v>523</v>
      </c>
      <c r="D952" s="4" t="s">
        <v>4569</v>
      </c>
      <c r="E952" s="11" t="s">
        <v>10</v>
      </c>
      <c r="F952" s="11" t="s">
        <v>9</v>
      </c>
      <c r="G952" s="6">
        <v>3.7599123749898702</v>
      </c>
      <c r="H952" s="6">
        <v>-0.28403282165527299</v>
      </c>
      <c r="I952" s="6">
        <v>0.76786597547967905</v>
      </c>
      <c r="J952" s="6">
        <v>6.1837196350097698E-2</v>
      </c>
      <c r="L952" s="4" t="str">
        <f t="shared" si="29"/>
        <v/>
      </c>
      <c r="M952" s="4" t="str">
        <f t="shared" si="30"/>
        <v/>
      </c>
    </row>
    <row r="953" spans="1:13" x14ac:dyDescent="0.15">
      <c r="A953" s="12" t="s">
        <v>133</v>
      </c>
      <c r="B953" s="4" t="s">
        <v>134</v>
      </c>
      <c r="C953" s="5" t="s">
        <v>3879</v>
      </c>
      <c r="D953" s="4" t="s">
        <v>3880</v>
      </c>
      <c r="E953" s="11" t="s">
        <v>10</v>
      </c>
      <c r="F953" s="11" t="s">
        <v>9</v>
      </c>
      <c r="G953" s="6">
        <v>3.3244808662049299</v>
      </c>
      <c r="H953" s="6">
        <v>0.33594703674316401</v>
      </c>
      <c r="I953" s="6">
        <v>0.53757414276095405</v>
      </c>
      <c r="J953" s="6">
        <v>0.13118934631347701</v>
      </c>
      <c r="L953" s="4" t="str">
        <f t="shared" si="29"/>
        <v/>
      </c>
      <c r="M953" s="4" t="str">
        <f t="shared" si="30"/>
        <v/>
      </c>
    </row>
    <row r="954" spans="1:13" x14ac:dyDescent="0.15">
      <c r="A954" s="12" t="s">
        <v>133</v>
      </c>
      <c r="B954" s="4" t="s">
        <v>134</v>
      </c>
      <c r="C954" s="5" t="s">
        <v>3879</v>
      </c>
      <c r="D954" s="4" t="s">
        <v>3881</v>
      </c>
      <c r="E954" s="11" t="s">
        <v>10</v>
      </c>
      <c r="F954" s="11" t="s">
        <v>9</v>
      </c>
      <c r="G954" s="6">
        <v>4.1501618759142804</v>
      </c>
      <c r="H954" s="6">
        <v>-0.46053981781005898</v>
      </c>
      <c r="I954" s="6">
        <v>0.54191965868487502</v>
      </c>
      <c r="J954" s="6">
        <v>-0.35420608520507801</v>
      </c>
      <c r="L954" s="4" t="str">
        <f t="shared" si="29"/>
        <v/>
      </c>
      <c r="M954" s="4" t="str">
        <f t="shared" si="30"/>
        <v/>
      </c>
    </row>
    <row r="955" spans="1:13" x14ac:dyDescent="0.15">
      <c r="A955" s="12" t="s">
        <v>503</v>
      </c>
      <c r="B955" s="4" t="s">
        <v>504</v>
      </c>
      <c r="C955" s="5">
        <v>12841</v>
      </c>
      <c r="D955" s="4" t="s">
        <v>539</v>
      </c>
      <c r="E955" s="11" t="s">
        <v>10</v>
      </c>
      <c r="F955" s="11" t="s">
        <v>10</v>
      </c>
      <c r="G955" s="6">
        <v>4.3507300113893699</v>
      </c>
      <c r="H955" s="6">
        <v>-0.25682830810546903</v>
      </c>
      <c r="I955" s="6">
        <v>4.8195297188077202</v>
      </c>
      <c r="J955" s="6">
        <v>-0.51182556152343806</v>
      </c>
      <c r="L955" s="4" t="str">
        <f t="shared" si="29"/>
        <v/>
      </c>
      <c r="M955" s="4" t="str">
        <f t="shared" si="30"/>
        <v/>
      </c>
    </row>
    <row r="956" spans="1:13" x14ac:dyDescent="0.15">
      <c r="A956" s="12" t="s">
        <v>503</v>
      </c>
      <c r="B956" s="4" t="s">
        <v>504</v>
      </c>
      <c r="C956" s="5" t="s">
        <v>505</v>
      </c>
      <c r="D956" s="4" t="s">
        <v>502</v>
      </c>
      <c r="E956" s="11" t="s">
        <v>10</v>
      </c>
      <c r="F956" s="11" t="s">
        <v>10</v>
      </c>
      <c r="G956" s="6">
        <v>3.1479659058435399</v>
      </c>
      <c r="H956" s="6">
        <v>-0.37613153457641602</v>
      </c>
      <c r="I956" s="6">
        <v>3.2548700412269098</v>
      </c>
      <c r="J956" s="6">
        <v>-0.56063413619995095</v>
      </c>
      <c r="L956" s="4" t="str">
        <f t="shared" si="29"/>
        <v/>
      </c>
      <c r="M956" s="4" t="str">
        <f t="shared" si="30"/>
        <v/>
      </c>
    </row>
    <row r="957" spans="1:13" x14ac:dyDescent="0.15">
      <c r="A957" s="12" t="s">
        <v>503</v>
      </c>
      <c r="B957" s="4" t="s">
        <v>504</v>
      </c>
      <c r="C957" s="5" t="s">
        <v>505</v>
      </c>
      <c r="D957" s="4" t="s">
        <v>509</v>
      </c>
      <c r="E957" s="11" t="s">
        <v>10</v>
      </c>
      <c r="F957" s="11" t="s">
        <v>10</v>
      </c>
      <c r="G957" s="6">
        <v>3.4387547360126498</v>
      </c>
      <c r="H957" s="6">
        <v>-0.32673072814941401</v>
      </c>
      <c r="I957" s="6">
        <v>2.8811883124727702</v>
      </c>
      <c r="J957" s="6">
        <v>-0.55458831787109397</v>
      </c>
      <c r="L957" s="4" t="str">
        <f t="shared" si="29"/>
        <v/>
      </c>
      <c r="M957" s="4" t="str">
        <f t="shared" si="30"/>
        <v/>
      </c>
    </row>
    <row r="958" spans="1:13" x14ac:dyDescent="0.15">
      <c r="A958" s="12" t="s">
        <v>503</v>
      </c>
      <c r="B958" s="4" t="s">
        <v>504</v>
      </c>
      <c r="C958" s="5">
        <v>12844</v>
      </c>
      <c r="D958" s="4" t="s">
        <v>4491</v>
      </c>
      <c r="E958" s="11" t="s">
        <v>9</v>
      </c>
      <c r="F958" s="11" t="s">
        <v>10</v>
      </c>
      <c r="G958" s="6">
        <v>1.8607122311800599</v>
      </c>
      <c r="H958" s="6">
        <v>-0.18367576599121099</v>
      </c>
      <c r="I958" s="6">
        <v>3.0673312171114402</v>
      </c>
      <c r="J958" s="6">
        <v>-0.610676288604736</v>
      </c>
      <c r="L958" s="4" t="str">
        <f t="shared" si="29"/>
        <v/>
      </c>
      <c r="M958" s="4" t="str">
        <f t="shared" si="30"/>
        <v/>
      </c>
    </row>
    <row r="959" spans="1:13" x14ac:dyDescent="0.15">
      <c r="A959" s="12" t="s">
        <v>503</v>
      </c>
      <c r="B959" s="4" t="s">
        <v>504</v>
      </c>
      <c r="C959" s="5">
        <v>12843</v>
      </c>
      <c r="D959" s="4" t="s">
        <v>4148</v>
      </c>
      <c r="E959" s="11" t="s">
        <v>10</v>
      </c>
      <c r="F959" s="11" t="s">
        <v>9</v>
      </c>
      <c r="G959" s="6">
        <v>4.8832915341017804</v>
      </c>
      <c r="H959" s="6">
        <v>-0.56159591674804699</v>
      </c>
      <c r="I959" s="6">
        <v>0.85049040195564496</v>
      </c>
      <c r="J959" s="6">
        <v>-0.132884502410889</v>
      </c>
      <c r="L959" s="4" t="str">
        <f t="shared" si="29"/>
        <v/>
      </c>
      <c r="M959" s="4" t="str">
        <f t="shared" si="30"/>
        <v/>
      </c>
    </row>
    <row r="960" spans="1:13" x14ac:dyDescent="0.15">
      <c r="A960" s="12" t="s">
        <v>503</v>
      </c>
      <c r="B960" s="4" t="s">
        <v>504</v>
      </c>
      <c r="C960" s="5" t="s">
        <v>505</v>
      </c>
      <c r="D960" s="4" t="s">
        <v>4870</v>
      </c>
      <c r="E960" s="11" t="s">
        <v>10</v>
      </c>
      <c r="F960" s="11" t="s">
        <v>9</v>
      </c>
      <c r="G960" s="6">
        <v>4.4017793030954202</v>
      </c>
      <c r="H960" s="6">
        <v>-0.34532785415649397</v>
      </c>
      <c r="I960" s="6">
        <v>0.68961656511231795</v>
      </c>
      <c r="J960" s="6">
        <v>-0.18859958648681599</v>
      </c>
      <c r="L960" s="4" t="str">
        <f t="shared" si="29"/>
        <v/>
      </c>
      <c r="M960" s="4" t="str">
        <f t="shared" si="30"/>
        <v/>
      </c>
    </row>
    <row r="961" spans="1:13" x14ac:dyDescent="0.15">
      <c r="A961" s="12" t="s">
        <v>503</v>
      </c>
      <c r="B961" s="4" t="s">
        <v>504</v>
      </c>
      <c r="C961" s="5" t="s">
        <v>5280</v>
      </c>
      <c r="D961" s="4" t="s">
        <v>5279</v>
      </c>
      <c r="E961" s="11" t="s">
        <v>10</v>
      </c>
      <c r="F961" s="11" t="s">
        <v>9</v>
      </c>
      <c r="G961" s="6">
        <v>3.8784520848927602</v>
      </c>
      <c r="H961" s="6">
        <v>-0.461933612823486</v>
      </c>
      <c r="I961" s="6">
        <v>0.204619625601967</v>
      </c>
      <c r="J961" s="6">
        <v>-0.12052345275878899</v>
      </c>
      <c r="L961" s="4" t="str">
        <f t="shared" si="29"/>
        <v/>
      </c>
      <c r="M961" s="4" t="str">
        <f t="shared" si="30"/>
        <v/>
      </c>
    </row>
    <row r="962" spans="1:13" x14ac:dyDescent="0.15">
      <c r="A962" s="12" t="s">
        <v>503</v>
      </c>
      <c r="B962" s="4" t="s">
        <v>504</v>
      </c>
      <c r="C962" s="5" t="s">
        <v>5280</v>
      </c>
      <c r="D962" s="4" t="s">
        <v>5281</v>
      </c>
      <c r="E962" s="11" t="s">
        <v>10</v>
      </c>
      <c r="F962" s="11" t="s">
        <v>9</v>
      </c>
      <c r="G962" s="6">
        <v>4.1092677791598504</v>
      </c>
      <c r="H962" s="6">
        <v>-0.41271305084228499</v>
      </c>
      <c r="I962" s="6">
        <v>1.4368928100871099</v>
      </c>
      <c r="J962" s="6">
        <v>-0.110605716705322</v>
      </c>
      <c r="L962" s="4" t="str">
        <f t="shared" si="29"/>
        <v/>
      </c>
      <c r="M962" s="4" t="str">
        <f t="shared" si="30"/>
        <v/>
      </c>
    </row>
    <row r="963" spans="1:13" x14ac:dyDescent="0.15">
      <c r="A963" s="12" t="s">
        <v>3641</v>
      </c>
      <c r="B963" s="4" t="s">
        <v>686</v>
      </c>
      <c r="C963" s="5" t="s">
        <v>687</v>
      </c>
      <c r="D963" s="4" t="s">
        <v>1522</v>
      </c>
      <c r="E963" s="11" t="s">
        <v>10</v>
      </c>
      <c r="F963" s="11" t="s">
        <v>9</v>
      </c>
      <c r="G963" s="6">
        <v>4.9348453702429502</v>
      </c>
      <c r="H963" s="6">
        <v>-0.62347030639648404</v>
      </c>
      <c r="I963" s="6">
        <v>0.191619916082333</v>
      </c>
      <c r="J963" s="6">
        <v>-8.0238342285156306E-2</v>
      </c>
      <c r="L963" s="4" t="str">
        <f t="shared" ref="L963:L1026" si="31">IF(E963="siNUAK1_siCT","x","")</f>
        <v/>
      </c>
      <c r="M963" s="4" t="str">
        <f t="shared" ref="M963:M1026" si="32">IF(F963="BAY880_DMSO","x","")</f>
        <v/>
      </c>
    </row>
    <row r="964" spans="1:13" x14ac:dyDescent="0.15">
      <c r="A964" s="12" t="s">
        <v>3641</v>
      </c>
      <c r="B964" s="4" t="s">
        <v>686</v>
      </c>
      <c r="C964" s="5">
        <v>12234</v>
      </c>
      <c r="D964" s="4" t="s">
        <v>2997</v>
      </c>
      <c r="E964" s="11" t="s">
        <v>10</v>
      </c>
      <c r="F964" s="11" t="s">
        <v>9</v>
      </c>
      <c r="G964" s="6">
        <v>2.4642994429350402</v>
      </c>
      <c r="H964" s="6">
        <v>-0.35097932815551802</v>
      </c>
      <c r="I964" s="6">
        <v>0.67512195899177796</v>
      </c>
      <c r="J964" s="6">
        <v>-0.95099020004272505</v>
      </c>
      <c r="L964" s="4" t="str">
        <f t="shared" si="31"/>
        <v/>
      </c>
      <c r="M964" s="4" t="str">
        <f t="shared" si="32"/>
        <v/>
      </c>
    </row>
    <row r="965" spans="1:13" x14ac:dyDescent="0.15">
      <c r="A965" s="12" t="s">
        <v>3641</v>
      </c>
      <c r="B965" s="4" t="s">
        <v>686</v>
      </c>
      <c r="C965" s="5" t="s">
        <v>687</v>
      </c>
      <c r="D965" s="4" t="s">
        <v>685</v>
      </c>
      <c r="E965" s="11" t="s">
        <v>10</v>
      </c>
      <c r="F965" s="11" t="s">
        <v>10</v>
      </c>
      <c r="G965" s="6">
        <v>3.8485759161018298</v>
      </c>
      <c r="H965" s="6">
        <v>0.402560234069824</v>
      </c>
      <c r="I965" s="6">
        <v>3.0798011489291999</v>
      </c>
      <c r="J965" s="6">
        <v>0.69692468643188499</v>
      </c>
      <c r="L965" s="4" t="str">
        <f t="shared" si="31"/>
        <v/>
      </c>
      <c r="M965" s="4" t="str">
        <f t="shared" si="32"/>
        <v/>
      </c>
    </row>
    <row r="966" spans="1:13" x14ac:dyDescent="0.15">
      <c r="A966" s="12" t="s">
        <v>2520</v>
      </c>
      <c r="B966" s="4" t="s">
        <v>2521</v>
      </c>
      <c r="C966" s="5">
        <v>553</v>
      </c>
      <c r="D966" s="4" t="s">
        <v>2519</v>
      </c>
      <c r="E966" s="11" t="s">
        <v>10</v>
      </c>
      <c r="F966" s="11" t="s">
        <v>9</v>
      </c>
      <c r="G966" s="6">
        <v>2.960526803574</v>
      </c>
      <c r="H966" s="6">
        <v>-0.288862705230713</v>
      </c>
      <c r="I966" s="6">
        <v>8.7145623315663903E-2</v>
      </c>
      <c r="J966" s="6">
        <v>2.96125411987305E-2</v>
      </c>
      <c r="L966" s="4" t="str">
        <f t="shared" si="31"/>
        <v/>
      </c>
      <c r="M966" s="4" t="str">
        <f t="shared" si="32"/>
        <v/>
      </c>
    </row>
    <row r="967" spans="1:13" x14ac:dyDescent="0.15">
      <c r="A967" s="12" t="s">
        <v>1643</v>
      </c>
      <c r="B967" s="4" t="s">
        <v>1644</v>
      </c>
      <c r="C967" s="5">
        <v>4842</v>
      </c>
      <c r="D967" s="4" t="s">
        <v>1642</v>
      </c>
      <c r="E967" s="11" t="s">
        <v>10</v>
      </c>
      <c r="F967" s="11" t="s">
        <v>9</v>
      </c>
      <c r="G967" s="6">
        <v>4.4440800615448497</v>
      </c>
      <c r="H967" s="6">
        <v>0.63067007064819303</v>
      </c>
      <c r="I967" s="6">
        <v>0.42391735084360099</v>
      </c>
      <c r="J967" s="6">
        <v>0.14960384368896501</v>
      </c>
      <c r="L967" s="4" t="str">
        <f t="shared" si="31"/>
        <v/>
      </c>
      <c r="M967" s="4" t="str">
        <f t="shared" si="32"/>
        <v/>
      </c>
    </row>
    <row r="968" spans="1:13" x14ac:dyDescent="0.15">
      <c r="A968" s="12" t="s">
        <v>3713</v>
      </c>
      <c r="B968" s="4" t="s">
        <v>3714</v>
      </c>
      <c r="C968" s="5">
        <v>1605</v>
      </c>
      <c r="D968" s="4" t="s">
        <v>3712</v>
      </c>
      <c r="E968" s="11" t="s">
        <v>10</v>
      </c>
      <c r="F968" s="11" t="s">
        <v>9</v>
      </c>
      <c r="G968" s="6">
        <v>3.7605922601869799</v>
      </c>
      <c r="H968" s="6">
        <v>-0.35637998580932601</v>
      </c>
      <c r="I968" s="6">
        <v>1.8394288463984501</v>
      </c>
      <c r="J968" s="6">
        <v>-0.102574348449707</v>
      </c>
      <c r="L968" s="4" t="str">
        <f t="shared" si="31"/>
        <v/>
      </c>
      <c r="M968" s="4" t="str">
        <f t="shared" si="32"/>
        <v/>
      </c>
    </row>
    <row r="969" spans="1:13" x14ac:dyDescent="0.15">
      <c r="A969" s="12" t="s">
        <v>3056</v>
      </c>
      <c r="B969" s="4" t="s">
        <v>3057</v>
      </c>
      <c r="C969" s="5" t="s">
        <v>3058</v>
      </c>
      <c r="D969" s="4" t="s">
        <v>3055</v>
      </c>
      <c r="E969" s="11" t="s">
        <v>10</v>
      </c>
      <c r="F969" s="11" t="s">
        <v>9</v>
      </c>
      <c r="G969" s="6">
        <v>4.2659798642648701</v>
      </c>
      <c r="H969" s="6">
        <v>-0.49673414230346702</v>
      </c>
      <c r="I969" s="6">
        <v>0.765051611674467</v>
      </c>
      <c r="J969" s="6">
        <v>-0.44209766387939498</v>
      </c>
      <c r="L969" s="4" t="str">
        <f t="shared" si="31"/>
        <v/>
      </c>
      <c r="M969" s="4" t="str">
        <f t="shared" si="32"/>
        <v/>
      </c>
    </row>
    <row r="970" spans="1:13" x14ac:dyDescent="0.15">
      <c r="A970" s="12" t="s">
        <v>3056</v>
      </c>
      <c r="B970" s="4" t="s">
        <v>3057</v>
      </c>
      <c r="C970" s="5">
        <v>15083</v>
      </c>
      <c r="D970" s="4" t="s">
        <v>4217</v>
      </c>
      <c r="E970" s="11" t="s">
        <v>10</v>
      </c>
      <c r="F970" s="11" t="s">
        <v>9</v>
      </c>
      <c r="G970" s="6">
        <v>5.6006598130506404</v>
      </c>
      <c r="H970" s="6">
        <v>-0.40337657928466802</v>
      </c>
      <c r="I970" s="6">
        <v>1.35500833809999</v>
      </c>
      <c r="J970" s="6">
        <v>-0.35097789764404302</v>
      </c>
      <c r="L970" s="4" t="str">
        <f t="shared" si="31"/>
        <v/>
      </c>
      <c r="M970" s="4" t="str">
        <f t="shared" si="32"/>
        <v/>
      </c>
    </row>
    <row r="971" spans="1:13" x14ac:dyDescent="0.15">
      <c r="A971" s="12" t="s">
        <v>3056</v>
      </c>
      <c r="B971" s="4" t="s">
        <v>3057</v>
      </c>
      <c r="C971" s="5">
        <v>15083</v>
      </c>
      <c r="D971" s="4" t="s">
        <v>4594</v>
      </c>
      <c r="E971" s="11" t="s">
        <v>10</v>
      </c>
      <c r="F971" s="11" t="s">
        <v>9</v>
      </c>
      <c r="G971" s="6">
        <v>3.0147488394701099</v>
      </c>
      <c r="H971" s="6">
        <v>-0.52384567260742199</v>
      </c>
      <c r="I971" s="6">
        <v>0.79338032220996502</v>
      </c>
      <c r="J971" s="6">
        <v>-0.67220973968505904</v>
      </c>
      <c r="L971" s="4" t="str">
        <f t="shared" si="31"/>
        <v/>
      </c>
      <c r="M971" s="4" t="str">
        <f t="shared" si="32"/>
        <v/>
      </c>
    </row>
    <row r="972" spans="1:13" x14ac:dyDescent="0.15">
      <c r="A972" s="12" t="s">
        <v>3056</v>
      </c>
      <c r="B972" s="4" t="s">
        <v>3057</v>
      </c>
      <c r="C972" s="5" t="s">
        <v>3058</v>
      </c>
      <c r="D972" s="4" t="s">
        <v>5760</v>
      </c>
      <c r="E972" s="11" t="s">
        <v>10</v>
      </c>
      <c r="F972" s="11" t="s">
        <v>9</v>
      </c>
      <c r="G972" s="6">
        <v>2.9449218059742299</v>
      </c>
      <c r="H972" s="6">
        <v>-0.41023969650268599</v>
      </c>
      <c r="I972" s="6">
        <v>1.2176114328110299</v>
      </c>
      <c r="J972" s="6">
        <v>-0.267027378082275</v>
      </c>
      <c r="L972" s="4" t="str">
        <f t="shared" si="31"/>
        <v/>
      </c>
      <c r="M972" s="4" t="str">
        <f t="shared" si="32"/>
        <v/>
      </c>
    </row>
    <row r="973" spans="1:13" x14ac:dyDescent="0.15">
      <c r="A973" s="12" t="s">
        <v>3768</v>
      </c>
      <c r="B973" s="4" t="s">
        <v>3769</v>
      </c>
      <c r="C973" s="5" t="s">
        <v>3770</v>
      </c>
      <c r="D973" s="4" t="s">
        <v>3767</v>
      </c>
      <c r="E973" s="11" t="s">
        <v>10</v>
      </c>
      <c r="F973" s="11" t="s">
        <v>9</v>
      </c>
      <c r="G973" s="6">
        <v>2.23159755627651</v>
      </c>
      <c r="H973" s="6">
        <v>0.32826423645019498</v>
      </c>
      <c r="I973" s="6">
        <v>4.7317847318637501E-2</v>
      </c>
      <c r="J973" s="6">
        <v>1.2482643127441399E-2</v>
      </c>
      <c r="L973" s="4" t="str">
        <f t="shared" si="31"/>
        <v/>
      </c>
      <c r="M973" s="4" t="str">
        <f t="shared" si="32"/>
        <v/>
      </c>
    </row>
    <row r="974" spans="1:13" x14ac:dyDescent="0.15">
      <c r="A974" s="12" t="s">
        <v>3768</v>
      </c>
      <c r="B974" s="4" t="s">
        <v>3769</v>
      </c>
      <c r="C974" s="5" t="s">
        <v>4714</v>
      </c>
      <c r="D974" s="4" t="s">
        <v>4713</v>
      </c>
      <c r="E974" s="11" t="s">
        <v>10</v>
      </c>
      <c r="F974" s="11" t="s">
        <v>9</v>
      </c>
      <c r="G974" s="6">
        <v>2.8092959194418898</v>
      </c>
      <c r="H974" s="6">
        <v>0.29670667648315402</v>
      </c>
      <c r="I974" s="6">
        <v>0.38648099867944702</v>
      </c>
      <c r="J974" s="6">
        <v>0.11435079574585</v>
      </c>
      <c r="L974" s="4" t="str">
        <f t="shared" si="31"/>
        <v/>
      </c>
      <c r="M974" s="4" t="str">
        <f t="shared" si="32"/>
        <v/>
      </c>
    </row>
    <row r="975" spans="1:13" x14ac:dyDescent="0.15">
      <c r="A975" s="12" t="s">
        <v>4213</v>
      </c>
      <c r="B975" s="4" t="s">
        <v>4214</v>
      </c>
      <c r="C975" s="5">
        <v>1512</v>
      </c>
      <c r="D975" s="4" t="s">
        <v>4212</v>
      </c>
      <c r="E975" s="11" t="s">
        <v>10</v>
      </c>
      <c r="F975" s="11" t="s">
        <v>9</v>
      </c>
      <c r="G975" s="6">
        <v>3.57498116562184</v>
      </c>
      <c r="H975" s="6">
        <v>-0.48064136505126998</v>
      </c>
      <c r="I975" s="6">
        <v>0.91757053893166896</v>
      </c>
      <c r="J975" s="6">
        <v>-0.14472913742065399</v>
      </c>
      <c r="L975" s="4" t="str">
        <f t="shared" si="31"/>
        <v/>
      </c>
      <c r="M975" s="4" t="str">
        <f t="shared" si="32"/>
        <v/>
      </c>
    </row>
    <row r="976" spans="1:13" x14ac:dyDescent="0.15">
      <c r="A976" s="12" t="s">
        <v>1073</v>
      </c>
      <c r="B976" s="4" t="s">
        <v>1074</v>
      </c>
      <c r="C976" s="5">
        <v>10220</v>
      </c>
      <c r="D976" s="4" t="s">
        <v>4130</v>
      </c>
      <c r="E976" s="11" t="s">
        <v>10</v>
      </c>
      <c r="F976" s="11" t="s">
        <v>9</v>
      </c>
      <c r="G976" s="6">
        <v>2.69755742533922</v>
      </c>
      <c r="H976" s="6">
        <v>0.305317401885986</v>
      </c>
      <c r="I976" s="6">
        <v>0.10203762158926</v>
      </c>
      <c r="J976" s="6">
        <v>-3.8764953613281299E-2</v>
      </c>
      <c r="L976" s="4" t="str">
        <f t="shared" si="31"/>
        <v/>
      </c>
      <c r="M976" s="4" t="str">
        <f t="shared" si="32"/>
        <v/>
      </c>
    </row>
    <row r="977" spans="1:13" x14ac:dyDescent="0.15">
      <c r="A977" s="12" t="s">
        <v>3290</v>
      </c>
      <c r="B977" s="4" t="s">
        <v>3291</v>
      </c>
      <c r="C977" s="5">
        <v>12402</v>
      </c>
      <c r="D977" s="4" t="s">
        <v>5778</v>
      </c>
      <c r="E977" s="11" t="s">
        <v>10</v>
      </c>
      <c r="F977" s="11" t="s">
        <v>9</v>
      </c>
      <c r="G977" s="6">
        <v>3.5790539344711201</v>
      </c>
      <c r="H977" s="6">
        <v>0.422378540039063</v>
      </c>
      <c r="I977" s="6">
        <v>2.0010639391323299</v>
      </c>
      <c r="J977" s="6">
        <v>0.37185525894165</v>
      </c>
      <c r="L977" s="4" t="str">
        <f t="shared" si="31"/>
        <v/>
      </c>
      <c r="M977" s="4" t="str">
        <f t="shared" si="32"/>
        <v/>
      </c>
    </row>
    <row r="978" spans="1:13" x14ac:dyDescent="0.15">
      <c r="A978" s="12" t="s">
        <v>1437</v>
      </c>
      <c r="B978" s="4" t="s">
        <v>1438</v>
      </c>
      <c r="C978" s="5" t="s">
        <v>3085</v>
      </c>
      <c r="D978" s="4" t="s">
        <v>3084</v>
      </c>
      <c r="E978" s="11" t="s">
        <v>9</v>
      </c>
      <c r="F978" s="11" t="s">
        <v>10</v>
      </c>
      <c r="G978" s="6">
        <v>0.58152910286691695</v>
      </c>
      <c r="H978" s="6">
        <v>-0.133519172668457</v>
      </c>
      <c r="I978" s="6">
        <v>3.3382056557346802</v>
      </c>
      <c r="J978" s="6">
        <v>-0.36679649353027299</v>
      </c>
      <c r="L978" s="4" t="str">
        <f t="shared" si="31"/>
        <v/>
      </c>
      <c r="M978" s="4" t="str">
        <f t="shared" si="32"/>
        <v/>
      </c>
    </row>
    <row r="979" spans="1:13" x14ac:dyDescent="0.15">
      <c r="A979" s="12" t="s">
        <v>1437</v>
      </c>
      <c r="B979" s="4" t="s">
        <v>1438</v>
      </c>
      <c r="C979" s="5" t="s">
        <v>3332</v>
      </c>
      <c r="D979" s="4" t="s">
        <v>3331</v>
      </c>
      <c r="E979" s="11" t="s">
        <v>10</v>
      </c>
      <c r="F979" s="11" t="s">
        <v>9</v>
      </c>
      <c r="G979" s="6">
        <v>2.52479737362497</v>
      </c>
      <c r="H979" s="6">
        <v>-0.34100866317749001</v>
      </c>
      <c r="I979" s="6">
        <v>0.173832915672819</v>
      </c>
      <c r="J979" s="6">
        <v>5.6155204772949198E-2</v>
      </c>
      <c r="L979" s="4" t="str">
        <f t="shared" si="31"/>
        <v/>
      </c>
      <c r="M979" s="4" t="str">
        <f t="shared" si="32"/>
        <v/>
      </c>
    </row>
    <row r="980" spans="1:13" x14ac:dyDescent="0.15">
      <c r="A980" s="12" t="s">
        <v>1437</v>
      </c>
      <c r="B980" s="4" t="s">
        <v>1438</v>
      </c>
      <c r="C980" s="5" t="s">
        <v>5242</v>
      </c>
      <c r="D980" s="4" t="s">
        <v>5248</v>
      </c>
      <c r="E980" s="11" t="s">
        <v>10</v>
      </c>
      <c r="F980" s="11" t="s">
        <v>9</v>
      </c>
      <c r="G980" s="6">
        <v>2.7148509881412202</v>
      </c>
      <c r="H980" s="6">
        <v>-0.28156852722168002</v>
      </c>
      <c r="I980" s="6">
        <v>0.13733527615128899</v>
      </c>
      <c r="J980" s="6">
        <v>4.3628692626953097E-2</v>
      </c>
      <c r="L980" s="4" t="str">
        <f t="shared" si="31"/>
        <v/>
      </c>
      <c r="M980" s="4" t="str">
        <f t="shared" si="32"/>
        <v/>
      </c>
    </row>
    <row r="981" spans="1:13" x14ac:dyDescent="0.15">
      <c r="A981" s="12" t="s">
        <v>1437</v>
      </c>
      <c r="B981" s="4" t="s">
        <v>1438</v>
      </c>
      <c r="C981" s="5">
        <v>6446</v>
      </c>
      <c r="D981" s="4" t="s">
        <v>5525</v>
      </c>
      <c r="E981" s="11" t="s">
        <v>10</v>
      </c>
      <c r="F981" s="11" t="s">
        <v>9</v>
      </c>
      <c r="G981" s="6">
        <v>2.8779889018571199</v>
      </c>
      <c r="H981" s="6">
        <v>-0.28752660751342801</v>
      </c>
      <c r="I981" s="6">
        <v>1.1640444326705199</v>
      </c>
      <c r="J981" s="6">
        <v>-0.146661281585693</v>
      </c>
      <c r="L981" s="4" t="str">
        <f t="shared" si="31"/>
        <v/>
      </c>
      <c r="M981" s="4" t="str">
        <f t="shared" si="32"/>
        <v/>
      </c>
    </row>
    <row r="982" spans="1:13" x14ac:dyDescent="0.15">
      <c r="A982" s="12" t="s">
        <v>1437</v>
      </c>
      <c r="B982" s="4" t="s">
        <v>1438</v>
      </c>
      <c r="C982" s="5">
        <v>6436</v>
      </c>
      <c r="D982" s="4" t="s">
        <v>5730</v>
      </c>
      <c r="E982" s="11" t="s">
        <v>10</v>
      </c>
      <c r="F982" s="11" t="s">
        <v>9</v>
      </c>
      <c r="G982" s="6">
        <v>2.6984016639815298</v>
      </c>
      <c r="H982" s="6">
        <v>-0.446244716644287</v>
      </c>
      <c r="I982" s="6">
        <v>8.1177632363601607E-2</v>
      </c>
      <c r="J982" s="6">
        <v>-3.9840221405029297E-2</v>
      </c>
      <c r="L982" s="4" t="str">
        <f t="shared" si="31"/>
        <v/>
      </c>
      <c r="M982" s="4" t="str">
        <f t="shared" si="32"/>
        <v/>
      </c>
    </row>
    <row r="983" spans="1:13" x14ac:dyDescent="0.15">
      <c r="A983" s="12" t="s">
        <v>683</v>
      </c>
      <c r="B983" s="4" t="s">
        <v>684</v>
      </c>
      <c r="C983" s="5">
        <v>575</v>
      </c>
      <c r="D983" s="4" t="s">
        <v>682</v>
      </c>
      <c r="E983" s="11" t="s">
        <v>10</v>
      </c>
      <c r="F983" s="11" t="s">
        <v>10</v>
      </c>
      <c r="G983" s="6">
        <v>2.9436382023361798</v>
      </c>
      <c r="H983" s="6">
        <v>0.39847278594970698</v>
      </c>
      <c r="I983" s="6">
        <v>3.00628352912813</v>
      </c>
      <c r="J983" s="6">
        <v>0.39124393463134799</v>
      </c>
      <c r="L983" s="4" t="str">
        <f t="shared" si="31"/>
        <v/>
      </c>
      <c r="M983" s="4" t="str">
        <f t="shared" si="32"/>
        <v/>
      </c>
    </row>
    <row r="984" spans="1:13" x14ac:dyDescent="0.15">
      <c r="A984" s="12" t="s">
        <v>5612</v>
      </c>
      <c r="B984" s="4" t="s">
        <v>5613</v>
      </c>
      <c r="C984" s="5">
        <v>15582</v>
      </c>
      <c r="D984" s="4" t="s">
        <v>5611</v>
      </c>
      <c r="E984" s="11" t="s">
        <v>10</v>
      </c>
      <c r="F984" s="11" t="s">
        <v>9</v>
      </c>
      <c r="G984" s="6">
        <v>3.5537909499511402</v>
      </c>
      <c r="H984" s="6">
        <v>0.42777347564697299</v>
      </c>
      <c r="I984" s="6">
        <v>1.4105945702652301</v>
      </c>
      <c r="J984" s="6">
        <v>0.14880132675170901</v>
      </c>
      <c r="L984" s="4" t="str">
        <f t="shared" si="31"/>
        <v/>
      </c>
      <c r="M984" s="4" t="str">
        <f t="shared" si="32"/>
        <v/>
      </c>
    </row>
    <row r="985" spans="1:13" x14ac:dyDescent="0.15">
      <c r="A985" s="12" t="s">
        <v>3636</v>
      </c>
      <c r="B985" s="4" t="s">
        <v>3637</v>
      </c>
      <c r="C985" s="5">
        <v>8160</v>
      </c>
      <c r="D985" s="4" t="s">
        <v>5448</v>
      </c>
      <c r="E985" s="11" t="s">
        <v>9</v>
      </c>
      <c r="F985" s="11" t="s">
        <v>10</v>
      </c>
      <c r="G985" s="6">
        <v>0.59270362725494197</v>
      </c>
      <c r="H985" s="6">
        <v>-0.21880388259887701</v>
      </c>
      <c r="I985" s="6">
        <v>3.1591083746174</v>
      </c>
      <c r="J985" s="6">
        <v>0.80334854125976596</v>
      </c>
      <c r="L985" s="4" t="str">
        <f t="shared" si="31"/>
        <v/>
      </c>
      <c r="M985" s="4" t="str">
        <f t="shared" si="32"/>
        <v/>
      </c>
    </row>
    <row r="986" spans="1:13" x14ac:dyDescent="0.15">
      <c r="A986" s="12" t="s">
        <v>3636</v>
      </c>
      <c r="B986" s="4" t="s">
        <v>3637</v>
      </c>
      <c r="C986" s="5">
        <v>8159</v>
      </c>
      <c r="D986" s="4" t="s">
        <v>3635</v>
      </c>
      <c r="E986" s="11" t="s">
        <v>10</v>
      </c>
      <c r="F986" s="11" t="s">
        <v>9</v>
      </c>
      <c r="G986" s="6">
        <v>3.4247795708914799</v>
      </c>
      <c r="H986" s="6">
        <v>-0.42748165130615201</v>
      </c>
      <c r="I986" s="6">
        <v>2.0970700257896602</v>
      </c>
      <c r="J986" s="6">
        <v>-0.221624851226807</v>
      </c>
      <c r="L986" s="4" t="str">
        <f t="shared" si="31"/>
        <v/>
      </c>
      <c r="M986" s="4" t="str">
        <f t="shared" si="32"/>
        <v/>
      </c>
    </row>
    <row r="987" spans="1:13" x14ac:dyDescent="0.15">
      <c r="A987" s="12" t="s">
        <v>931</v>
      </c>
      <c r="B987" s="4" t="s">
        <v>932</v>
      </c>
      <c r="C987" s="5" t="s">
        <v>3955</v>
      </c>
      <c r="D987" s="4" t="s">
        <v>3954</v>
      </c>
      <c r="E987" s="11" t="s">
        <v>9</v>
      </c>
      <c r="F987" s="11" t="s">
        <v>10</v>
      </c>
      <c r="G987" s="6">
        <v>0.276384562313295</v>
      </c>
      <c r="H987" s="6">
        <v>-2.5263786315918E-2</v>
      </c>
      <c r="I987" s="6">
        <v>3.1367702769367201</v>
      </c>
      <c r="J987" s="6">
        <v>-0.69423151016235396</v>
      </c>
      <c r="L987" s="4" t="str">
        <f t="shared" si="31"/>
        <v/>
      </c>
      <c r="M987" s="4" t="str">
        <f t="shared" si="32"/>
        <v/>
      </c>
    </row>
    <row r="988" spans="1:13" x14ac:dyDescent="0.15">
      <c r="A988" s="12" t="s">
        <v>931</v>
      </c>
      <c r="B988" s="4" t="s">
        <v>932</v>
      </c>
      <c r="C988" s="5" t="s">
        <v>3955</v>
      </c>
      <c r="D988" s="4" t="s">
        <v>3956</v>
      </c>
      <c r="E988" s="11" t="s">
        <v>9</v>
      </c>
      <c r="F988" s="11" t="s">
        <v>10</v>
      </c>
      <c r="G988" s="6">
        <v>1.52132647804882</v>
      </c>
      <c r="H988" s="6">
        <v>-0.16486310958862299</v>
      </c>
      <c r="I988" s="6">
        <v>3.4777367440532401</v>
      </c>
      <c r="J988" s="6">
        <v>0.47130298614501998</v>
      </c>
      <c r="L988" s="4" t="str">
        <f t="shared" si="31"/>
        <v/>
      </c>
      <c r="M988" s="4" t="str">
        <f t="shared" si="32"/>
        <v/>
      </c>
    </row>
    <row r="989" spans="1:13" x14ac:dyDescent="0.15">
      <c r="A989" s="12" t="s">
        <v>931</v>
      </c>
      <c r="B989" s="4" t="s">
        <v>932</v>
      </c>
      <c r="C989" s="5" t="s">
        <v>3955</v>
      </c>
      <c r="D989" s="4" t="s">
        <v>4536</v>
      </c>
      <c r="E989" s="11" t="s">
        <v>9</v>
      </c>
      <c r="F989" s="11" t="s">
        <v>10</v>
      </c>
      <c r="G989" s="6">
        <v>0.44598620757369301</v>
      </c>
      <c r="H989" s="6">
        <v>-4.61468696594238E-2</v>
      </c>
      <c r="I989" s="6">
        <v>2.6029448566937501</v>
      </c>
      <c r="J989" s="6">
        <v>-0.83960914611816395</v>
      </c>
      <c r="L989" s="4" t="str">
        <f t="shared" si="31"/>
        <v/>
      </c>
      <c r="M989" s="4" t="str">
        <f t="shared" si="32"/>
        <v/>
      </c>
    </row>
    <row r="990" spans="1:13" x14ac:dyDescent="0.15">
      <c r="A990" s="12" t="s">
        <v>931</v>
      </c>
      <c r="B990" s="4" t="s">
        <v>932</v>
      </c>
      <c r="C990" s="5" t="s">
        <v>933</v>
      </c>
      <c r="D990" s="4" t="s">
        <v>934</v>
      </c>
      <c r="E990" s="11" t="s">
        <v>10</v>
      </c>
      <c r="F990" s="11" t="s">
        <v>9</v>
      </c>
      <c r="G990" s="6">
        <v>2.2800802272150298</v>
      </c>
      <c r="H990" s="6">
        <v>0.38921165466308599</v>
      </c>
      <c r="I990" s="6">
        <v>0.52247727437788904</v>
      </c>
      <c r="J990" s="6">
        <v>0.23077297210693401</v>
      </c>
      <c r="L990" s="4" t="str">
        <f t="shared" si="31"/>
        <v/>
      </c>
      <c r="M990" s="4" t="str">
        <f t="shared" si="32"/>
        <v/>
      </c>
    </row>
    <row r="991" spans="1:13" x14ac:dyDescent="0.15">
      <c r="A991" s="12" t="s">
        <v>931</v>
      </c>
      <c r="B991" s="4" t="s">
        <v>932</v>
      </c>
      <c r="C991" s="5" t="s">
        <v>4282</v>
      </c>
      <c r="D991" s="4" t="s">
        <v>4281</v>
      </c>
      <c r="E991" s="11" t="s">
        <v>10</v>
      </c>
      <c r="F991" s="11" t="s">
        <v>9</v>
      </c>
      <c r="G991" s="6">
        <v>2.3799416011661201</v>
      </c>
      <c r="H991" s="6">
        <v>0.59651565551757801</v>
      </c>
      <c r="I991" s="6">
        <v>1.3228762132196E-2</v>
      </c>
      <c r="J991" s="6">
        <v>-1.3578891754150399E-2</v>
      </c>
      <c r="L991" s="4" t="str">
        <f t="shared" si="31"/>
        <v/>
      </c>
      <c r="M991" s="4" t="str">
        <f t="shared" si="32"/>
        <v/>
      </c>
    </row>
    <row r="992" spans="1:13" x14ac:dyDescent="0.15">
      <c r="A992" s="12" t="s">
        <v>926</v>
      </c>
      <c r="B992" s="4" t="s">
        <v>927</v>
      </c>
      <c r="C992" s="5">
        <v>9450</v>
      </c>
      <c r="D992" s="4" t="s">
        <v>2585</v>
      </c>
      <c r="E992" s="11" t="s">
        <v>9</v>
      </c>
      <c r="F992" s="11" t="s">
        <v>10</v>
      </c>
      <c r="G992" s="6">
        <v>7.2503482420658003E-2</v>
      </c>
      <c r="H992" s="6">
        <v>-1.0741233825683601E-2</v>
      </c>
      <c r="I992" s="6">
        <v>4.59051644096263</v>
      </c>
      <c r="J992" s="6">
        <v>-0.76079559326171897</v>
      </c>
      <c r="L992" s="4" t="str">
        <f t="shared" si="31"/>
        <v/>
      </c>
      <c r="M992" s="4" t="str">
        <f t="shared" si="32"/>
        <v/>
      </c>
    </row>
    <row r="993" spans="1:13" x14ac:dyDescent="0.15">
      <c r="A993" s="12" t="s">
        <v>5193</v>
      </c>
      <c r="B993" s="4" t="s">
        <v>5194</v>
      </c>
      <c r="C993" s="5">
        <v>16608</v>
      </c>
      <c r="D993" s="4" t="s">
        <v>5192</v>
      </c>
      <c r="E993" s="11" t="s">
        <v>10</v>
      </c>
      <c r="F993" s="11" t="s">
        <v>9</v>
      </c>
      <c r="G993" s="6">
        <v>3.7018764373762698</v>
      </c>
      <c r="H993" s="6">
        <v>-0.39846277236938499</v>
      </c>
      <c r="I993" s="6">
        <v>0.88917713441662305</v>
      </c>
      <c r="J993" s="6">
        <v>-4.7700881958007799E-2</v>
      </c>
      <c r="L993" s="4" t="str">
        <f t="shared" si="31"/>
        <v/>
      </c>
      <c r="M993" s="4" t="str">
        <f t="shared" si="32"/>
        <v/>
      </c>
    </row>
    <row r="994" spans="1:13" x14ac:dyDescent="0.15">
      <c r="A994" s="12" t="s">
        <v>563</v>
      </c>
      <c r="B994" s="4" t="s">
        <v>564</v>
      </c>
      <c r="C994" s="5">
        <v>5682</v>
      </c>
      <c r="D994" s="4" t="s">
        <v>3564</v>
      </c>
      <c r="E994" s="11" t="s">
        <v>9</v>
      </c>
      <c r="F994" s="11" t="s">
        <v>10</v>
      </c>
      <c r="G994" s="6">
        <v>2.8827505114358498</v>
      </c>
      <c r="H994" s="6">
        <v>-0.232736110687256</v>
      </c>
      <c r="I994" s="6">
        <v>4.3633628194799297</v>
      </c>
      <c r="J994" s="6">
        <v>-0.30386543273925798</v>
      </c>
      <c r="L994" s="4" t="str">
        <f t="shared" si="31"/>
        <v/>
      </c>
      <c r="M994" s="4" t="str">
        <f t="shared" si="32"/>
        <v/>
      </c>
    </row>
    <row r="995" spans="1:13" x14ac:dyDescent="0.15">
      <c r="A995" s="12" t="s">
        <v>563</v>
      </c>
      <c r="B995" s="4" t="s">
        <v>564</v>
      </c>
      <c r="C995" s="5">
        <v>5683</v>
      </c>
      <c r="D995" s="4" t="s">
        <v>562</v>
      </c>
      <c r="E995" s="11" t="s">
        <v>10</v>
      </c>
      <c r="F995" s="11" t="s">
        <v>10</v>
      </c>
      <c r="G995" s="6">
        <v>3.21231575488487</v>
      </c>
      <c r="H995" s="6">
        <v>-0.37704706192016602</v>
      </c>
      <c r="I995" s="6">
        <v>2.9127837307351201</v>
      </c>
      <c r="J995" s="6">
        <v>-0.45407199859619102</v>
      </c>
      <c r="L995" s="4" t="str">
        <f t="shared" si="31"/>
        <v/>
      </c>
      <c r="M995" s="4" t="str">
        <f t="shared" si="32"/>
        <v/>
      </c>
    </row>
    <row r="996" spans="1:13" x14ac:dyDescent="0.15">
      <c r="A996" s="12" t="s">
        <v>563</v>
      </c>
      <c r="B996" s="4" t="s">
        <v>564</v>
      </c>
      <c r="C996" s="5">
        <v>5681</v>
      </c>
      <c r="D996" s="4" t="s">
        <v>3759</v>
      </c>
      <c r="E996" s="11" t="s">
        <v>10</v>
      </c>
      <c r="F996" s="11" t="s">
        <v>9</v>
      </c>
      <c r="G996" s="6">
        <v>3.4055183316056499</v>
      </c>
      <c r="H996" s="6">
        <v>-0.51239013671875</v>
      </c>
      <c r="I996" s="6">
        <v>0.179361217032973</v>
      </c>
      <c r="J996" s="6">
        <v>-0.239448547363281</v>
      </c>
      <c r="L996" s="4" t="str">
        <f t="shared" si="31"/>
        <v/>
      </c>
      <c r="M996" s="4" t="str">
        <f t="shared" si="32"/>
        <v/>
      </c>
    </row>
    <row r="997" spans="1:13" x14ac:dyDescent="0.15">
      <c r="A997" s="12" t="s">
        <v>4021</v>
      </c>
      <c r="B997" s="4" t="s">
        <v>4022</v>
      </c>
      <c r="C997" s="5">
        <v>2717</v>
      </c>
      <c r="D997" s="4" t="s">
        <v>4020</v>
      </c>
      <c r="E997" s="11" t="s">
        <v>9</v>
      </c>
      <c r="F997" s="11" t="s">
        <v>10</v>
      </c>
      <c r="G997" s="6">
        <v>0.82561554393599301</v>
      </c>
      <c r="H997" s="6">
        <v>-4.1859626770019497E-2</v>
      </c>
      <c r="I997" s="6">
        <v>3.64139879629337</v>
      </c>
      <c r="J997" s="6">
        <v>0.34613227844238298</v>
      </c>
      <c r="L997" s="4" t="str">
        <f t="shared" si="31"/>
        <v/>
      </c>
      <c r="M997" s="4" t="str">
        <f t="shared" si="32"/>
        <v/>
      </c>
    </row>
    <row r="998" spans="1:13" x14ac:dyDescent="0.15">
      <c r="A998" s="12" t="s">
        <v>4101</v>
      </c>
      <c r="B998" s="4" t="s">
        <v>4102</v>
      </c>
      <c r="C998" s="5" t="s">
        <v>4691</v>
      </c>
      <c r="D998" s="4" t="s">
        <v>4697</v>
      </c>
      <c r="E998" s="11" t="s">
        <v>10</v>
      </c>
      <c r="F998" s="11" t="s">
        <v>9</v>
      </c>
      <c r="G998" s="6">
        <v>1.7948269836620501</v>
      </c>
      <c r="H998" s="6">
        <v>0.41074419021606401</v>
      </c>
      <c r="I998" s="6">
        <v>1.6154409051979301E-2</v>
      </c>
      <c r="J998" s="6">
        <v>-4.5328140258789097E-3</v>
      </c>
      <c r="L998" s="4" t="str">
        <f t="shared" si="31"/>
        <v/>
      </c>
      <c r="M998" s="4" t="str">
        <f t="shared" si="32"/>
        <v/>
      </c>
    </row>
    <row r="999" spans="1:13" x14ac:dyDescent="0.15">
      <c r="A999" s="12" t="s">
        <v>3418</v>
      </c>
      <c r="B999" s="4" t="s">
        <v>3419</v>
      </c>
      <c r="C999" s="5">
        <v>14153</v>
      </c>
      <c r="D999" s="4" t="s">
        <v>3417</v>
      </c>
      <c r="E999" s="11" t="s">
        <v>10</v>
      </c>
      <c r="F999" s="11" t="s">
        <v>9</v>
      </c>
      <c r="G999" s="6">
        <v>3.1800131601212298</v>
      </c>
      <c r="H999" s="6">
        <v>-0.251603603363037</v>
      </c>
      <c r="I999" s="6">
        <v>1.5655518968051198E-2</v>
      </c>
      <c r="J999" s="6">
        <v>3.7412643432617201E-3</v>
      </c>
      <c r="L999" s="4" t="str">
        <f t="shared" si="31"/>
        <v/>
      </c>
      <c r="M999" s="4" t="str">
        <f t="shared" si="32"/>
        <v/>
      </c>
    </row>
    <row r="1000" spans="1:13" x14ac:dyDescent="0.15">
      <c r="A1000" s="12" t="s">
        <v>534</v>
      </c>
      <c r="B1000" s="4" t="s">
        <v>535</v>
      </c>
      <c r="C1000" s="5">
        <v>2953</v>
      </c>
      <c r="D1000" s="4" t="s">
        <v>533</v>
      </c>
      <c r="E1000" s="11" t="s">
        <v>10</v>
      </c>
      <c r="F1000" s="11" t="s">
        <v>10</v>
      </c>
      <c r="G1000" s="6">
        <v>3.04275098573408</v>
      </c>
      <c r="H1000" s="6">
        <v>-0.31499910354614302</v>
      </c>
      <c r="I1000" s="6">
        <v>3.54402052954172</v>
      </c>
      <c r="J1000" s="6">
        <v>-0.51599884033203103</v>
      </c>
      <c r="L1000" s="4" t="str">
        <f t="shared" si="31"/>
        <v/>
      </c>
      <c r="M1000" s="4" t="str">
        <f t="shared" si="32"/>
        <v/>
      </c>
    </row>
    <row r="1001" spans="1:13" x14ac:dyDescent="0.15">
      <c r="A1001" s="12" t="s">
        <v>2673</v>
      </c>
      <c r="B1001" s="4" t="s">
        <v>2674</v>
      </c>
      <c r="C1001" s="5">
        <v>3833</v>
      </c>
      <c r="D1001" s="4" t="s">
        <v>2672</v>
      </c>
      <c r="E1001" s="11" t="s">
        <v>9</v>
      </c>
      <c r="F1001" s="11" t="s">
        <v>10</v>
      </c>
      <c r="G1001" s="6">
        <v>1.4568747957844099</v>
      </c>
      <c r="H1001" s="6">
        <v>-0.12855577468872101</v>
      </c>
      <c r="I1001" s="6">
        <v>1.8219278285179199</v>
      </c>
      <c r="J1001" s="6">
        <v>-1.22707796096802</v>
      </c>
      <c r="L1001" s="4" t="str">
        <f t="shared" si="31"/>
        <v/>
      </c>
      <c r="M1001" s="4" t="str">
        <f t="shared" si="32"/>
        <v/>
      </c>
    </row>
    <row r="1002" spans="1:13" x14ac:dyDescent="0.15">
      <c r="A1002" s="12" t="s">
        <v>585</v>
      </c>
      <c r="B1002" s="4" t="s">
        <v>586</v>
      </c>
      <c r="C1002" s="5">
        <v>5032</v>
      </c>
      <c r="D1002" s="4" t="s">
        <v>584</v>
      </c>
      <c r="E1002" s="11" t="s">
        <v>10</v>
      </c>
      <c r="F1002" s="11" t="s">
        <v>10</v>
      </c>
      <c r="G1002" s="6">
        <v>5.3127452630155698</v>
      </c>
      <c r="H1002" s="6">
        <v>-0.64968776702880904</v>
      </c>
      <c r="I1002" s="6">
        <v>3.2347406098993998</v>
      </c>
      <c r="J1002" s="6">
        <v>-0.39494132995605502</v>
      </c>
      <c r="L1002" s="4" t="str">
        <f t="shared" si="31"/>
        <v/>
      </c>
      <c r="M1002" s="4" t="str">
        <f t="shared" si="32"/>
        <v/>
      </c>
    </row>
    <row r="1003" spans="1:13" x14ac:dyDescent="0.15">
      <c r="A1003" s="12" t="s">
        <v>2550</v>
      </c>
      <c r="B1003" s="4" t="s">
        <v>2551</v>
      </c>
      <c r="C1003" s="5">
        <v>5367</v>
      </c>
      <c r="D1003" s="4" t="s">
        <v>4413</v>
      </c>
      <c r="E1003" s="11" t="s">
        <v>9</v>
      </c>
      <c r="F1003" s="11" t="s">
        <v>10</v>
      </c>
      <c r="G1003" s="6">
        <v>1.2888848649392699</v>
      </c>
      <c r="H1003" s="6">
        <v>-0.10401582717895499</v>
      </c>
      <c r="I1003" s="6">
        <v>3.28294857612899</v>
      </c>
      <c r="J1003" s="6">
        <v>0.34588050842285201</v>
      </c>
      <c r="L1003" s="4" t="str">
        <f t="shared" si="31"/>
        <v/>
      </c>
      <c r="M1003" s="4" t="str">
        <f t="shared" si="32"/>
        <v/>
      </c>
    </row>
    <row r="1004" spans="1:13" x14ac:dyDescent="0.15">
      <c r="A1004" s="12" t="s">
        <v>4062</v>
      </c>
      <c r="B1004" s="4" t="s">
        <v>4063</v>
      </c>
      <c r="C1004" s="5" t="s">
        <v>5569</v>
      </c>
      <c r="D1004" s="4" t="s">
        <v>5568</v>
      </c>
      <c r="E1004" s="11" t="s">
        <v>9</v>
      </c>
      <c r="F1004" s="11" t="s">
        <v>10</v>
      </c>
      <c r="G1004" s="6">
        <v>2.2169943348249599</v>
      </c>
      <c r="H1004" s="6">
        <v>-0.126457214355469</v>
      </c>
      <c r="I1004" s="6">
        <v>3.4862929545632002</v>
      </c>
      <c r="J1004" s="6">
        <v>-0.59173154830932595</v>
      </c>
      <c r="L1004" s="4" t="str">
        <f t="shared" si="31"/>
        <v/>
      </c>
      <c r="M1004" s="4" t="str">
        <f t="shared" si="32"/>
        <v/>
      </c>
    </row>
    <row r="1005" spans="1:13" x14ac:dyDescent="0.15">
      <c r="A1005" s="12" t="s">
        <v>3639</v>
      </c>
      <c r="B1005" s="4" t="s">
        <v>3640</v>
      </c>
      <c r="C1005" s="5">
        <v>9083</v>
      </c>
      <c r="D1005" s="4" t="s">
        <v>3638</v>
      </c>
      <c r="E1005" s="11" t="s">
        <v>9</v>
      </c>
      <c r="F1005" s="11" t="s">
        <v>10</v>
      </c>
      <c r="G1005" s="6">
        <v>9.9197977141896002E-2</v>
      </c>
      <c r="H1005" s="6">
        <v>-2.1475791931152299E-2</v>
      </c>
      <c r="I1005" s="6">
        <v>2.3266148226583998</v>
      </c>
      <c r="J1005" s="6">
        <v>-0.55669116973876998</v>
      </c>
      <c r="L1005" s="4" t="str">
        <f t="shared" si="31"/>
        <v/>
      </c>
      <c r="M1005" s="4" t="str">
        <f t="shared" si="32"/>
        <v/>
      </c>
    </row>
    <row r="1006" spans="1:13" x14ac:dyDescent="0.15">
      <c r="A1006" s="12" t="s">
        <v>2793</v>
      </c>
      <c r="B1006" s="4" t="s">
        <v>2794</v>
      </c>
      <c r="C1006" s="5">
        <v>16314</v>
      </c>
      <c r="D1006" s="4" t="s">
        <v>5880</v>
      </c>
      <c r="E1006" s="11" t="s">
        <v>10</v>
      </c>
      <c r="F1006" s="11" t="s">
        <v>9</v>
      </c>
      <c r="G1006" s="6">
        <v>2.1557730183021802</v>
      </c>
      <c r="H1006" s="6">
        <v>0.34482955932617199</v>
      </c>
      <c r="I1006" s="6">
        <v>0.30350779391190302</v>
      </c>
      <c r="J1006" s="6">
        <v>0.17363214492797899</v>
      </c>
      <c r="L1006" s="4" t="str">
        <f t="shared" si="31"/>
        <v/>
      </c>
      <c r="M1006" s="4" t="str">
        <f t="shared" si="32"/>
        <v/>
      </c>
    </row>
    <row r="1007" spans="1:13" x14ac:dyDescent="0.15">
      <c r="A1007" s="12" t="s">
        <v>2752</v>
      </c>
      <c r="B1007" s="4" t="s">
        <v>2753</v>
      </c>
      <c r="C1007" s="5">
        <v>13252</v>
      </c>
      <c r="D1007" s="4" t="s">
        <v>2751</v>
      </c>
      <c r="E1007" s="11" t="s">
        <v>10</v>
      </c>
      <c r="F1007" s="11" t="s">
        <v>9</v>
      </c>
      <c r="G1007" s="6">
        <v>6.00330562883605</v>
      </c>
      <c r="H1007" s="6">
        <v>-0.261126518249512</v>
      </c>
      <c r="I1007" s="6">
        <v>0.29665648657548699</v>
      </c>
      <c r="J1007" s="6">
        <v>3.5931587219238302E-2</v>
      </c>
      <c r="L1007" s="4" t="str">
        <f t="shared" si="31"/>
        <v/>
      </c>
      <c r="M1007" s="4" t="str">
        <f t="shared" si="32"/>
        <v/>
      </c>
    </row>
    <row r="1008" spans="1:13" x14ac:dyDescent="0.15">
      <c r="A1008" s="12" t="s">
        <v>2552</v>
      </c>
      <c r="B1008" s="4" t="s">
        <v>2553</v>
      </c>
      <c r="C1008" s="5">
        <v>13239</v>
      </c>
      <c r="D1008" s="4" t="s">
        <v>3772</v>
      </c>
      <c r="E1008" s="11" t="s">
        <v>9</v>
      </c>
      <c r="F1008" s="11" t="s">
        <v>10</v>
      </c>
      <c r="G1008" s="6">
        <v>0.24721686086774899</v>
      </c>
      <c r="H1008" s="6">
        <v>3.67889404296875E-2</v>
      </c>
      <c r="I1008" s="6">
        <v>3.7590730644913402</v>
      </c>
      <c r="J1008" s="6">
        <v>-0.43588352203369102</v>
      </c>
      <c r="L1008" s="4" t="str">
        <f t="shared" si="31"/>
        <v/>
      </c>
      <c r="M1008" s="4" t="str">
        <f t="shared" si="32"/>
        <v/>
      </c>
    </row>
    <row r="1009" spans="1:13" x14ac:dyDescent="0.15">
      <c r="A1009" s="12" t="s">
        <v>1021</v>
      </c>
      <c r="B1009" s="4" t="s">
        <v>1022</v>
      </c>
      <c r="C1009" s="5">
        <v>12178</v>
      </c>
      <c r="D1009" s="4" t="s">
        <v>3449</v>
      </c>
      <c r="E1009" s="11" t="s">
        <v>10</v>
      </c>
      <c r="F1009" s="11" t="s">
        <v>9</v>
      </c>
      <c r="G1009" s="6">
        <v>4.0732749011908203</v>
      </c>
      <c r="H1009" s="6">
        <v>-0.30088281631469699</v>
      </c>
      <c r="I1009" s="6">
        <v>0.72250384397823597</v>
      </c>
      <c r="J1009" s="6">
        <v>-0.294719219207764</v>
      </c>
      <c r="L1009" s="4" t="str">
        <f t="shared" si="31"/>
        <v/>
      </c>
      <c r="M1009" s="4" t="str">
        <f t="shared" si="32"/>
        <v/>
      </c>
    </row>
    <row r="1010" spans="1:13" x14ac:dyDescent="0.15">
      <c r="A1010" s="12" t="s">
        <v>3749</v>
      </c>
      <c r="B1010" s="4" t="s">
        <v>3750</v>
      </c>
      <c r="C1010" s="5" t="s">
        <v>5530</v>
      </c>
      <c r="D1010" s="4" t="s">
        <v>5529</v>
      </c>
      <c r="E1010" s="11" t="s">
        <v>9</v>
      </c>
      <c r="F1010" s="11" t="s">
        <v>10</v>
      </c>
      <c r="G1010" s="6">
        <v>0.443024729692161</v>
      </c>
      <c r="H1010" s="6">
        <v>3.2157421112060498E-2</v>
      </c>
      <c r="I1010" s="6">
        <v>2.67483470603938</v>
      </c>
      <c r="J1010" s="6">
        <v>-0.55397272109985396</v>
      </c>
      <c r="L1010" s="4" t="str">
        <f t="shared" si="31"/>
        <v/>
      </c>
      <c r="M1010" s="4" t="str">
        <f t="shared" si="32"/>
        <v/>
      </c>
    </row>
    <row r="1011" spans="1:13" x14ac:dyDescent="0.15">
      <c r="A1011" s="12" t="s">
        <v>3749</v>
      </c>
      <c r="B1011" s="4" t="s">
        <v>3750</v>
      </c>
      <c r="C1011" s="5" t="s">
        <v>5530</v>
      </c>
      <c r="D1011" s="4" t="s">
        <v>5531</v>
      </c>
      <c r="E1011" s="11" t="s">
        <v>9</v>
      </c>
      <c r="F1011" s="11" t="s">
        <v>10</v>
      </c>
      <c r="G1011" s="6">
        <v>0.38616198361836102</v>
      </c>
      <c r="H1011" s="6">
        <v>2.57210731506348E-2</v>
      </c>
      <c r="I1011" s="6">
        <v>3.3284717286226302</v>
      </c>
      <c r="J1011" s="6">
        <v>-0.55201339721679699</v>
      </c>
      <c r="L1011" s="4" t="str">
        <f t="shared" si="31"/>
        <v/>
      </c>
      <c r="M1011" s="4" t="str">
        <f t="shared" si="32"/>
        <v/>
      </c>
    </row>
    <row r="1012" spans="1:13" x14ac:dyDescent="0.15">
      <c r="A1012" s="12" t="s">
        <v>3570</v>
      </c>
      <c r="B1012" s="4" t="s">
        <v>3571</v>
      </c>
      <c r="C1012" s="5" t="s">
        <v>3572</v>
      </c>
      <c r="D1012" s="4" t="s">
        <v>3569</v>
      </c>
      <c r="E1012" s="11" t="s">
        <v>10</v>
      </c>
      <c r="F1012" s="11" t="s">
        <v>9</v>
      </c>
      <c r="G1012" s="6">
        <v>4.4503996285820699</v>
      </c>
      <c r="H1012" s="6">
        <v>-0.33941745758056602</v>
      </c>
      <c r="I1012" s="6">
        <v>0.37340583274710198</v>
      </c>
      <c r="J1012" s="6">
        <v>-0.14301061630249001</v>
      </c>
      <c r="L1012" s="4" t="str">
        <f t="shared" si="31"/>
        <v/>
      </c>
      <c r="M1012" s="4" t="str">
        <f t="shared" si="32"/>
        <v/>
      </c>
    </row>
    <row r="1013" spans="1:13" x14ac:dyDescent="0.15">
      <c r="A1013" s="12" t="s">
        <v>3570</v>
      </c>
      <c r="B1013" s="4" t="s">
        <v>3571</v>
      </c>
      <c r="C1013" s="5" t="s">
        <v>3572</v>
      </c>
      <c r="D1013" s="4" t="s">
        <v>3573</v>
      </c>
      <c r="E1013" s="11" t="s">
        <v>10</v>
      </c>
      <c r="F1013" s="11" t="s">
        <v>9</v>
      </c>
      <c r="G1013" s="6">
        <v>4.3270973896037201</v>
      </c>
      <c r="H1013" s="6">
        <v>-0.29479122161865201</v>
      </c>
      <c r="I1013" s="6">
        <v>0.386388333624682</v>
      </c>
      <c r="J1013" s="6">
        <v>-0.131167411804199</v>
      </c>
      <c r="L1013" s="4" t="str">
        <f t="shared" si="31"/>
        <v/>
      </c>
      <c r="M1013" s="4" t="str">
        <f t="shared" si="32"/>
        <v/>
      </c>
    </row>
    <row r="1014" spans="1:13" x14ac:dyDescent="0.15">
      <c r="A1014" s="12" t="s">
        <v>1964</v>
      </c>
      <c r="B1014" s="4" t="s">
        <v>3398</v>
      </c>
      <c r="C1014" s="5">
        <v>7695</v>
      </c>
      <c r="D1014" s="4" t="s">
        <v>4820</v>
      </c>
      <c r="E1014" s="11" t="s">
        <v>10</v>
      </c>
      <c r="F1014" s="11" t="s">
        <v>9</v>
      </c>
      <c r="G1014" s="6">
        <v>5.1948275698515696</v>
      </c>
      <c r="H1014" s="6">
        <v>0.26105403900146501</v>
      </c>
      <c r="I1014" s="6">
        <v>3.2513373493542401</v>
      </c>
      <c r="J1014" s="6">
        <v>0.16006231307983401</v>
      </c>
      <c r="L1014" s="4" t="str">
        <f t="shared" si="31"/>
        <v/>
      </c>
      <c r="M1014" s="4" t="str">
        <f t="shared" si="32"/>
        <v/>
      </c>
    </row>
    <row r="1015" spans="1:13" x14ac:dyDescent="0.15">
      <c r="A1015" s="12" t="s">
        <v>1964</v>
      </c>
      <c r="B1015" s="4" t="s">
        <v>3398</v>
      </c>
      <c r="C1015" s="5">
        <v>7698</v>
      </c>
      <c r="D1015" s="4" t="s">
        <v>5562</v>
      </c>
      <c r="E1015" s="11" t="s">
        <v>10</v>
      </c>
      <c r="F1015" s="11" t="s">
        <v>9</v>
      </c>
      <c r="G1015" s="6">
        <v>1.60378565831098</v>
      </c>
      <c r="H1015" s="6">
        <v>0.46947240829467801</v>
      </c>
      <c r="I1015" s="6">
        <v>0.24523990846750399</v>
      </c>
      <c r="J1015" s="6">
        <v>5.4406166076660198E-2</v>
      </c>
      <c r="L1015" s="4" t="str">
        <f t="shared" si="31"/>
        <v/>
      </c>
      <c r="M1015" s="4" t="str">
        <f t="shared" si="32"/>
        <v/>
      </c>
    </row>
    <row r="1016" spans="1:13" x14ac:dyDescent="0.15">
      <c r="A1016" s="12" t="s">
        <v>2049</v>
      </c>
      <c r="B1016" s="4" t="s">
        <v>2050</v>
      </c>
      <c r="C1016" s="5">
        <v>4972</v>
      </c>
      <c r="D1016" s="4" t="s">
        <v>2048</v>
      </c>
      <c r="E1016" s="11" t="s">
        <v>9</v>
      </c>
      <c r="F1016" s="11" t="s">
        <v>10</v>
      </c>
      <c r="G1016" s="6">
        <v>1.1582753409142901</v>
      </c>
      <c r="H1016" s="6">
        <v>-0.1345534324646</v>
      </c>
      <c r="I1016" s="6">
        <v>3.7639313400226699</v>
      </c>
      <c r="J1016" s="6">
        <v>-1.0507783889770499</v>
      </c>
      <c r="L1016" s="4" t="str">
        <f t="shared" si="31"/>
        <v/>
      </c>
      <c r="M1016" s="4" t="str">
        <f t="shared" si="32"/>
        <v/>
      </c>
    </row>
    <row r="1017" spans="1:13" x14ac:dyDescent="0.15">
      <c r="A1017" s="12" t="s">
        <v>2475</v>
      </c>
      <c r="B1017" s="4" t="s">
        <v>2476</v>
      </c>
      <c r="C1017" s="5">
        <v>14811</v>
      </c>
      <c r="D1017" s="4" t="s">
        <v>3692</v>
      </c>
      <c r="E1017" s="11" t="s">
        <v>9</v>
      </c>
      <c r="F1017" s="11" t="s">
        <v>10</v>
      </c>
      <c r="G1017" s="6">
        <v>1.42355930706898</v>
      </c>
      <c r="H1017" s="6">
        <v>-0.12513923645019501</v>
      </c>
      <c r="I1017" s="6">
        <v>2.8162979844256002</v>
      </c>
      <c r="J1017" s="6">
        <v>-0.39482164382934598</v>
      </c>
      <c r="L1017" s="4" t="str">
        <f t="shared" si="31"/>
        <v/>
      </c>
      <c r="M1017" s="4" t="str">
        <f t="shared" si="32"/>
        <v/>
      </c>
    </row>
    <row r="1018" spans="1:13" x14ac:dyDescent="0.15">
      <c r="A1018" s="12" t="s">
        <v>882</v>
      </c>
      <c r="B1018" s="4" t="s">
        <v>883</v>
      </c>
      <c r="C1018" s="5" t="s">
        <v>2871</v>
      </c>
      <c r="D1018" s="4" t="s">
        <v>2870</v>
      </c>
      <c r="E1018" s="11" t="s">
        <v>9</v>
      </c>
      <c r="F1018" s="11" t="s">
        <v>10</v>
      </c>
      <c r="G1018" s="6">
        <v>0.484014834252112</v>
      </c>
      <c r="H1018" s="6">
        <v>-4.6273231506347698E-2</v>
      </c>
      <c r="I1018" s="6">
        <v>5.0768979087787702</v>
      </c>
      <c r="J1018" s="6">
        <v>0.44925975799560502</v>
      </c>
      <c r="L1018" s="4" t="str">
        <f t="shared" si="31"/>
        <v/>
      </c>
      <c r="M1018" s="4" t="str">
        <f t="shared" si="32"/>
        <v/>
      </c>
    </row>
    <row r="1019" spans="1:13" x14ac:dyDescent="0.15">
      <c r="A1019" s="12" t="s">
        <v>2875</v>
      </c>
      <c r="B1019" s="4" t="s">
        <v>5972</v>
      </c>
      <c r="C1019" s="5">
        <v>11895</v>
      </c>
      <c r="D1019" s="4" t="s">
        <v>3925</v>
      </c>
      <c r="E1019" s="11" t="s">
        <v>10</v>
      </c>
      <c r="F1019" s="11" t="s">
        <v>9</v>
      </c>
      <c r="G1019" s="6">
        <v>4.8041288635202699</v>
      </c>
      <c r="H1019" s="6">
        <v>-0.24727249145507799</v>
      </c>
      <c r="I1019" s="6">
        <v>0.274325048853436</v>
      </c>
      <c r="J1019" s="6">
        <v>5.7705879211425802E-2</v>
      </c>
      <c r="L1019" s="4" t="str">
        <f t="shared" si="31"/>
        <v/>
      </c>
      <c r="M1019" s="4" t="str">
        <f t="shared" si="32"/>
        <v/>
      </c>
    </row>
    <row r="1020" spans="1:13" x14ac:dyDescent="0.15">
      <c r="A1020" s="12" t="s">
        <v>5691</v>
      </c>
      <c r="B1020" s="4" t="s">
        <v>5987</v>
      </c>
      <c r="C1020" s="5">
        <v>2302</v>
      </c>
      <c r="D1020" s="4" t="s">
        <v>5690</v>
      </c>
      <c r="E1020" s="11" t="s">
        <v>10</v>
      </c>
      <c r="F1020" s="11" t="s">
        <v>9</v>
      </c>
      <c r="G1020" s="6">
        <v>5.4165893300685504</v>
      </c>
      <c r="H1020" s="6">
        <v>-0.34988498687744102</v>
      </c>
      <c r="I1020" s="6">
        <v>3.2619580982534102</v>
      </c>
      <c r="J1020" s="6">
        <v>-0.30029869079589799</v>
      </c>
      <c r="L1020" s="4" t="str">
        <f t="shared" si="31"/>
        <v/>
      </c>
      <c r="M1020" s="4" t="str">
        <f t="shared" si="32"/>
        <v/>
      </c>
    </row>
    <row r="1021" spans="1:13" x14ac:dyDescent="0.15">
      <c r="A1021" s="12" t="s">
        <v>2829</v>
      </c>
      <c r="B1021" s="4" t="s">
        <v>2830</v>
      </c>
      <c r="C1021" s="5">
        <v>5436</v>
      </c>
      <c r="D1021" s="4" t="s">
        <v>1205</v>
      </c>
      <c r="E1021" s="11" t="s">
        <v>9</v>
      </c>
      <c r="F1021" s="11" t="s">
        <v>10</v>
      </c>
      <c r="G1021" s="6">
        <v>0.92422502619263303</v>
      </c>
      <c r="H1021" s="6">
        <v>-8.1263542175292997E-2</v>
      </c>
      <c r="I1021" s="6">
        <v>3.4011492603883702</v>
      </c>
      <c r="J1021" s="6">
        <v>-0.63723707199096702</v>
      </c>
      <c r="L1021" s="4" t="str">
        <f t="shared" si="31"/>
        <v/>
      </c>
      <c r="M1021" s="4" t="str">
        <f t="shared" si="32"/>
        <v/>
      </c>
    </row>
    <row r="1022" spans="1:13" x14ac:dyDescent="0.15">
      <c r="A1022" s="12" t="s">
        <v>2829</v>
      </c>
      <c r="B1022" s="4" t="s">
        <v>2830</v>
      </c>
      <c r="C1022" s="5">
        <v>5439</v>
      </c>
      <c r="D1022" s="4" t="s">
        <v>2505</v>
      </c>
      <c r="E1022" s="11" t="s">
        <v>9</v>
      </c>
      <c r="F1022" s="11" t="s">
        <v>10</v>
      </c>
      <c r="G1022" s="6">
        <v>4.0394212657804303E-2</v>
      </c>
      <c r="H1022" s="6">
        <v>6.9279670715331997E-3</v>
      </c>
      <c r="I1022" s="6">
        <v>3.0856136965676</v>
      </c>
      <c r="J1022" s="6">
        <v>-0.54855394363403298</v>
      </c>
      <c r="L1022" s="4" t="str">
        <f t="shared" si="31"/>
        <v/>
      </c>
      <c r="M1022" s="4" t="str">
        <f t="shared" si="32"/>
        <v/>
      </c>
    </row>
    <row r="1023" spans="1:13" x14ac:dyDescent="0.15">
      <c r="A1023" s="12" t="s">
        <v>2829</v>
      </c>
      <c r="B1023" s="4" t="s">
        <v>2830</v>
      </c>
      <c r="C1023" s="5">
        <v>15544</v>
      </c>
      <c r="D1023" s="4" t="s">
        <v>3549</v>
      </c>
      <c r="E1023" s="11" t="s">
        <v>9</v>
      </c>
      <c r="F1023" s="11" t="s">
        <v>10</v>
      </c>
      <c r="G1023" s="6">
        <v>0.483206744890672</v>
      </c>
      <c r="H1023" s="6">
        <v>-7.25860595703125E-2</v>
      </c>
      <c r="I1023" s="6">
        <v>5.5735900049444096</v>
      </c>
      <c r="J1023" s="6">
        <v>-0.90953350067138705</v>
      </c>
      <c r="L1023" s="4" t="str">
        <f t="shared" si="31"/>
        <v/>
      </c>
      <c r="M1023" s="4" t="str">
        <f t="shared" si="32"/>
        <v/>
      </c>
    </row>
    <row r="1024" spans="1:13" x14ac:dyDescent="0.15">
      <c r="A1024" s="12" t="s">
        <v>2829</v>
      </c>
      <c r="B1024" s="4" t="s">
        <v>2830</v>
      </c>
      <c r="C1024" s="5" t="s">
        <v>4286</v>
      </c>
      <c r="D1024" s="4" t="s">
        <v>4285</v>
      </c>
      <c r="E1024" s="11" t="s">
        <v>9</v>
      </c>
      <c r="F1024" s="11" t="s">
        <v>10</v>
      </c>
      <c r="G1024" s="6">
        <v>3.86894845759157</v>
      </c>
      <c r="H1024" s="6">
        <v>-0.172595024108887</v>
      </c>
      <c r="I1024" s="6">
        <v>2.09023316463984</v>
      </c>
      <c r="J1024" s="6">
        <v>-0.79018640518188499</v>
      </c>
      <c r="L1024" s="4" t="str">
        <f t="shared" si="31"/>
        <v/>
      </c>
      <c r="M1024" s="4" t="str">
        <f t="shared" si="32"/>
        <v/>
      </c>
    </row>
    <row r="1025" spans="1:13" x14ac:dyDescent="0.15">
      <c r="A1025" s="12" t="s">
        <v>2829</v>
      </c>
      <c r="B1025" s="4" t="s">
        <v>2830</v>
      </c>
      <c r="C1025" s="5" t="s">
        <v>4286</v>
      </c>
      <c r="D1025" s="4" t="s">
        <v>4287</v>
      </c>
      <c r="E1025" s="11" t="s">
        <v>9</v>
      </c>
      <c r="F1025" s="11" t="s">
        <v>10</v>
      </c>
      <c r="G1025" s="6">
        <v>2.4261137773740402</v>
      </c>
      <c r="H1025" s="6">
        <v>-0.191508293151855</v>
      </c>
      <c r="I1025" s="6">
        <v>2.55738801402084</v>
      </c>
      <c r="J1025" s="6">
        <v>-1.0434870719909699</v>
      </c>
      <c r="L1025" s="4" t="str">
        <f t="shared" si="31"/>
        <v/>
      </c>
      <c r="M1025" s="4" t="str">
        <f t="shared" si="32"/>
        <v/>
      </c>
    </row>
    <row r="1026" spans="1:13" x14ac:dyDescent="0.15">
      <c r="A1026" s="12" t="s">
        <v>2829</v>
      </c>
      <c r="B1026" s="4" t="s">
        <v>2830</v>
      </c>
      <c r="C1026" s="5" t="s">
        <v>4618</v>
      </c>
      <c r="D1026" s="4" t="s">
        <v>4617</v>
      </c>
      <c r="E1026" s="11" t="s">
        <v>9</v>
      </c>
      <c r="F1026" s="11" t="s">
        <v>10</v>
      </c>
      <c r="G1026" s="6">
        <v>2.11931064384637</v>
      </c>
      <c r="H1026" s="6">
        <v>-0.14471483230590801</v>
      </c>
      <c r="I1026" s="6">
        <v>3.7308395313229599</v>
      </c>
      <c r="J1026" s="6">
        <v>-0.98351430892944303</v>
      </c>
      <c r="L1026" s="4" t="str">
        <f t="shared" si="31"/>
        <v/>
      </c>
      <c r="M1026" s="4" t="str">
        <f t="shared" si="32"/>
        <v/>
      </c>
    </row>
    <row r="1027" spans="1:13" x14ac:dyDescent="0.15">
      <c r="A1027" s="12" t="s">
        <v>2829</v>
      </c>
      <c r="B1027" s="4" t="s">
        <v>2830</v>
      </c>
      <c r="C1027" s="5">
        <v>15544</v>
      </c>
      <c r="D1027" s="4" t="s">
        <v>5879</v>
      </c>
      <c r="E1027" s="11" t="s">
        <v>9</v>
      </c>
      <c r="F1027" s="11" t="s">
        <v>10</v>
      </c>
      <c r="G1027" s="6">
        <v>1.43042782658541</v>
      </c>
      <c r="H1027" s="6">
        <v>-0.115108489990234</v>
      </c>
      <c r="I1027" s="6">
        <v>5.1250627459483704</v>
      </c>
      <c r="J1027" s="6">
        <v>-0.92713689804077104</v>
      </c>
      <c r="L1027" s="4" t="str">
        <f t="shared" ref="L1027:L1090" si="33">IF(E1027="siNUAK1_siCT","x","")</f>
        <v/>
      </c>
      <c r="M1027" s="4" t="str">
        <f t="shared" ref="M1027:M1090" si="34">IF(F1027="BAY880_DMSO","x","")</f>
        <v/>
      </c>
    </row>
    <row r="1028" spans="1:13" x14ac:dyDescent="0.15">
      <c r="A1028" s="12" t="s">
        <v>2829</v>
      </c>
      <c r="B1028" s="4" t="s">
        <v>2830</v>
      </c>
      <c r="C1028" s="5" t="s">
        <v>4618</v>
      </c>
      <c r="D1028" s="4" t="s">
        <v>4643</v>
      </c>
      <c r="E1028" s="11" t="s">
        <v>10</v>
      </c>
      <c r="F1028" s="11" t="s">
        <v>9</v>
      </c>
      <c r="G1028" s="6">
        <v>1.96160845750547</v>
      </c>
      <c r="H1028" s="6">
        <v>-0.40696144104003901</v>
      </c>
      <c r="I1028" s="6">
        <v>1.2945708212962701</v>
      </c>
      <c r="J1028" s="6">
        <v>0.29340219497680697</v>
      </c>
      <c r="L1028" s="4" t="str">
        <f t="shared" si="33"/>
        <v/>
      </c>
      <c r="M1028" s="4" t="str">
        <f t="shared" si="34"/>
        <v/>
      </c>
    </row>
    <row r="1029" spans="1:13" x14ac:dyDescent="0.15">
      <c r="A1029" s="12" t="s">
        <v>2829</v>
      </c>
      <c r="B1029" s="4" t="s">
        <v>2830</v>
      </c>
      <c r="C1029" s="5" t="s">
        <v>4618</v>
      </c>
      <c r="D1029" s="4" t="s">
        <v>5214</v>
      </c>
      <c r="E1029" s="11" t="s">
        <v>10</v>
      </c>
      <c r="F1029" s="11" t="s">
        <v>9</v>
      </c>
      <c r="G1029" s="6">
        <v>2.6944700881404802</v>
      </c>
      <c r="H1029" s="6">
        <v>-0.29410839080810502</v>
      </c>
      <c r="I1029" s="6">
        <v>2.7555338390846398</v>
      </c>
      <c r="J1029" s="6">
        <v>0.30536603927612299</v>
      </c>
      <c r="L1029" s="4" t="str">
        <f t="shared" si="33"/>
        <v/>
      </c>
      <c r="M1029" s="4" t="str">
        <f t="shared" si="34"/>
        <v/>
      </c>
    </row>
    <row r="1030" spans="1:13" x14ac:dyDescent="0.15">
      <c r="A1030" s="12" t="s">
        <v>779</v>
      </c>
      <c r="B1030" s="4" t="s">
        <v>780</v>
      </c>
      <c r="C1030" s="5">
        <v>12089</v>
      </c>
      <c r="D1030" s="4" t="s">
        <v>778</v>
      </c>
      <c r="E1030" s="11" t="s">
        <v>9</v>
      </c>
      <c r="F1030" s="11" t="s">
        <v>10</v>
      </c>
      <c r="G1030" s="6">
        <v>3.06377063278953</v>
      </c>
      <c r="H1030" s="6">
        <v>-0.225834846496582</v>
      </c>
      <c r="I1030" s="6">
        <v>4.8184867774322298</v>
      </c>
      <c r="J1030" s="6">
        <v>-0.69067478179931596</v>
      </c>
      <c r="L1030" s="4" t="str">
        <f t="shared" si="33"/>
        <v/>
      </c>
      <c r="M1030" s="4" t="str">
        <f t="shared" si="34"/>
        <v/>
      </c>
    </row>
    <row r="1031" spans="1:13" x14ac:dyDescent="0.15">
      <c r="A1031" s="12" t="s">
        <v>1443</v>
      </c>
      <c r="B1031" s="4" t="s">
        <v>1444</v>
      </c>
      <c r="C1031" s="5">
        <v>12368</v>
      </c>
      <c r="D1031" s="4" t="s">
        <v>5455</v>
      </c>
      <c r="E1031" s="11" t="s">
        <v>9</v>
      </c>
      <c r="F1031" s="11" t="s">
        <v>10</v>
      </c>
      <c r="G1031" s="6">
        <v>0.75414376255257198</v>
      </c>
      <c r="H1031" s="6">
        <v>6.3164234161376995E-2</v>
      </c>
      <c r="I1031" s="6">
        <v>4.9837195031039698</v>
      </c>
      <c r="J1031" s="6">
        <v>-0.53692960739135698</v>
      </c>
      <c r="L1031" s="4" t="str">
        <f t="shared" si="33"/>
        <v/>
      </c>
      <c r="M1031" s="4" t="str">
        <f t="shared" si="34"/>
        <v/>
      </c>
    </row>
    <row r="1032" spans="1:13" x14ac:dyDescent="0.15">
      <c r="A1032" s="12" t="s">
        <v>2715</v>
      </c>
      <c r="B1032" s="4" t="s">
        <v>2716</v>
      </c>
      <c r="C1032" s="5">
        <v>2114</v>
      </c>
      <c r="D1032" s="4" t="s">
        <v>2714</v>
      </c>
      <c r="E1032" s="11" t="s">
        <v>9</v>
      </c>
      <c r="F1032" s="11" t="s">
        <v>10</v>
      </c>
      <c r="G1032" s="6">
        <v>0.46891789465863598</v>
      </c>
      <c r="H1032" s="6">
        <v>3.3275604248046903E-2</v>
      </c>
      <c r="I1032" s="6">
        <v>3.6134137654606802</v>
      </c>
      <c r="J1032" s="6">
        <v>-0.67902612686157204</v>
      </c>
      <c r="L1032" s="4" t="str">
        <f t="shared" si="33"/>
        <v/>
      </c>
      <c r="M1032" s="4" t="str">
        <f t="shared" si="34"/>
        <v/>
      </c>
    </row>
    <row r="1033" spans="1:13" x14ac:dyDescent="0.15">
      <c r="A1033" s="12" t="s">
        <v>335</v>
      </c>
      <c r="B1033" s="4" t="s">
        <v>336</v>
      </c>
      <c r="C1033" s="5" t="s">
        <v>337</v>
      </c>
      <c r="D1033" s="4" t="s">
        <v>334</v>
      </c>
      <c r="E1033" s="11" t="s">
        <v>10</v>
      </c>
      <c r="F1033" s="11" t="s">
        <v>10</v>
      </c>
      <c r="G1033" s="6">
        <v>2.1149471238294799</v>
      </c>
      <c r="H1033" s="6">
        <v>-0.73108625411987305</v>
      </c>
      <c r="I1033" s="6">
        <v>2.1587311214640201</v>
      </c>
      <c r="J1033" s="6">
        <v>-1.2570686340332</v>
      </c>
      <c r="L1033" s="4" t="str">
        <f t="shared" si="33"/>
        <v/>
      </c>
      <c r="M1033" s="4" t="str">
        <f t="shared" si="34"/>
        <v/>
      </c>
    </row>
    <row r="1034" spans="1:13" x14ac:dyDescent="0.15">
      <c r="A1034" s="12" t="s">
        <v>1966</v>
      </c>
      <c r="C1034" s="5">
        <v>8886</v>
      </c>
      <c r="D1034" s="4" t="s">
        <v>1965</v>
      </c>
      <c r="E1034" s="11" t="s">
        <v>9</v>
      </c>
      <c r="F1034" s="11" t="s">
        <v>10</v>
      </c>
      <c r="G1034" s="6">
        <v>0.19603529349089899</v>
      </c>
      <c r="H1034" s="6">
        <v>6.9530963897705106E-2</v>
      </c>
      <c r="I1034" s="6">
        <v>6.74365514342617</v>
      </c>
      <c r="J1034" s="6">
        <v>-1.31579542160034</v>
      </c>
      <c r="L1034" s="4" t="str">
        <f t="shared" si="33"/>
        <v/>
      </c>
      <c r="M1034" s="4" t="str">
        <f t="shared" si="34"/>
        <v/>
      </c>
    </row>
    <row r="1035" spans="1:13" x14ac:dyDescent="0.15">
      <c r="A1035" s="12" t="s">
        <v>1093</v>
      </c>
      <c r="B1035" s="4" t="s">
        <v>5945</v>
      </c>
      <c r="C1035" s="5" t="s">
        <v>4751</v>
      </c>
      <c r="D1035" s="4" t="s">
        <v>4750</v>
      </c>
      <c r="E1035" s="11" t="s">
        <v>9</v>
      </c>
      <c r="F1035" s="11" t="s">
        <v>10</v>
      </c>
      <c r="G1035" s="6">
        <v>7.1230772693432795E-2</v>
      </c>
      <c r="H1035" s="6">
        <v>-1.28531455993652E-2</v>
      </c>
      <c r="I1035" s="6">
        <v>2.6332939404775799</v>
      </c>
      <c r="J1035" s="6">
        <v>-0.45711517333984403</v>
      </c>
      <c r="L1035" s="4" t="str">
        <f t="shared" si="33"/>
        <v/>
      </c>
      <c r="M1035" s="4" t="str">
        <f t="shared" si="34"/>
        <v/>
      </c>
    </row>
    <row r="1036" spans="1:13" x14ac:dyDescent="0.15">
      <c r="A1036" s="12" t="s">
        <v>1093</v>
      </c>
      <c r="B1036" s="4" t="s">
        <v>5945</v>
      </c>
      <c r="C1036" s="5" t="s">
        <v>5544</v>
      </c>
      <c r="D1036" s="4" t="s">
        <v>5543</v>
      </c>
      <c r="E1036" s="11" t="s">
        <v>9</v>
      </c>
      <c r="F1036" s="11" t="s">
        <v>10</v>
      </c>
      <c r="G1036" s="6">
        <v>1.6040271132629</v>
      </c>
      <c r="H1036" s="6">
        <v>9.5981597900390597E-2</v>
      </c>
      <c r="I1036" s="6">
        <v>6.1836070139429102</v>
      </c>
      <c r="J1036" s="6">
        <v>-0.77040815353393599</v>
      </c>
      <c r="L1036" s="4" t="str">
        <f t="shared" si="33"/>
        <v/>
      </c>
      <c r="M1036" s="4" t="str">
        <f t="shared" si="34"/>
        <v/>
      </c>
    </row>
    <row r="1037" spans="1:13" x14ac:dyDescent="0.15">
      <c r="A1037" s="12" t="s">
        <v>1093</v>
      </c>
      <c r="B1037" s="4" t="s">
        <v>5945</v>
      </c>
      <c r="C1037" s="5">
        <v>15975</v>
      </c>
      <c r="D1037" s="4" t="s">
        <v>5567</v>
      </c>
      <c r="E1037" s="11" t="s">
        <v>9</v>
      </c>
      <c r="F1037" s="11" t="s">
        <v>10</v>
      </c>
      <c r="G1037" s="6">
        <v>1.24776037974591</v>
      </c>
      <c r="H1037" s="6">
        <v>-0.175744533538818</v>
      </c>
      <c r="I1037" s="6">
        <v>2.99077923865975</v>
      </c>
      <c r="J1037" s="6">
        <v>-0.459117412567139</v>
      </c>
      <c r="L1037" s="4" t="str">
        <f t="shared" si="33"/>
        <v/>
      </c>
      <c r="M1037" s="4" t="str">
        <f t="shared" si="34"/>
        <v/>
      </c>
    </row>
    <row r="1038" spans="1:13" x14ac:dyDescent="0.15">
      <c r="A1038" s="12" t="s">
        <v>547</v>
      </c>
      <c r="B1038" s="4" t="s">
        <v>548</v>
      </c>
      <c r="C1038" s="5">
        <v>4716</v>
      </c>
      <c r="D1038" s="4" t="s">
        <v>546</v>
      </c>
      <c r="E1038" s="11" t="s">
        <v>10</v>
      </c>
      <c r="F1038" s="11" t="s">
        <v>10</v>
      </c>
      <c r="G1038" s="6">
        <v>4.1634376417733598</v>
      </c>
      <c r="H1038" s="6">
        <v>-0.51003408432006803</v>
      </c>
      <c r="I1038" s="6">
        <v>3.1397700336076602</v>
      </c>
      <c r="J1038" s="6">
        <v>-0.47692394256591802</v>
      </c>
      <c r="L1038" s="4" t="str">
        <f t="shared" si="33"/>
        <v/>
      </c>
      <c r="M1038" s="4" t="str">
        <f t="shared" si="34"/>
        <v/>
      </c>
    </row>
    <row r="1039" spans="1:13" x14ac:dyDescent="0.15">
      <c r="A1039" s="12" t="s">
        <v>547</v>
      </c>
      <c r="B1039" s="4" t="s">
        <v>548</v>
      </c>
      <c r="C1039" s="5">
        <v>4712</v>
      </c>
      <c r="D1039" s="4" t="s">
        <v>1243</v>
      </c>
      <c r="E1039" s="11" t="s">
        <v>10</v>
      </c>
      <c r="F1039" s="11" t="s">
        <v>9</v>
      </c>
      <c r="G1039" s="6">
        <v>3.4313849641463898</v>
      </c>
      <c r="H1039" s="6">
        <v>-0.48943758010864302</v>
      </c>
      <c r="I1039" s="6">
        <v>2.9716086925160998</v>
      </c>
      <c r="J1039" s="6">
        <v>0.182325839996338</v>
      </c>
      <c r="L1039" s="4" t="str">
        <f t="shared" si="33"/>
        <v/>
      </c>
      <c r="M1039" s="4" t="str">
        <f t="shared" si="34"/>
        <v/>
      </c>
    </row>
    <row r="1040" spans="1:13" x14ac:dyDescent="0.15">
      <c r="A1040" s="12" t="s">
        <v>547</v>
      </c>
      <c r="B1040" s="4" t="s">
        <v>548</v>
      </c>
      <c r="C1040" s="5">
        <v>4713</v>
      </c>
      <c r="D1040" s="4" t="s">
        <v>1400</v>
      </c>
      <c r="E1040" s="11" t="s">
        <v>10</v>
      </c>
      <c r="F1040" s="11" t="s">
        <v>9</v>
      </c>
      <c r="G1040" s="6">
        <v>4.2756844515778498</v>
      </c>
      <c r="H1040" s="6">
        <v>-0.46242904663085899</v>
      </c>
      <c r="I1040" s="6">
        <v>0.35282817325092503</v>
      </c>
      <c r="J1040" s="6">
        <v>5.21240234375E-2</v>
      </c>
      <c r="L1040" s="4" t="str">
        <f t="shared" si="33"/>
        <v/>
      </c>
      <c r="M1040" s="4" t="str">
        <f t="shared" si="34"/>
        <v/>
      </c>
    </row>
    <row r="1041" spans="1:13" x14ac:dyDescent="0.15">
      <c r="A1041" s="12" t="s">
        <v>547</v>
      </c>
      <c r="B1041" s="4" t="s">
        <v>548</v>
      </c>
      <c r="C1041" s="5">
        <v>15421</v>
      </c>
      <c r="D1041" s="4" t="s">
        <v>3039</v>
      </c>
      <c r="E1041" s="11" t="s">
        <v>10</v>
      </c>
      <c r="F1041" s="11" t="s">
        <v>9</v>
      </c>
      <c r="G1041" s="6">
        <v>5.0541294930123799</v>
      </c>
      <c r="H1041" s="6">
        <v>-0.69420814514160201</v>
      </c>
      <c r="I1041" s="6">
        <v>0.93382991181000696</v>
      </c>
      <c r="J1041" s="6">
        <v>0.194854736328125</v>
      </c>
      <c r="L1041" s="4" t="str">
        <f t="shared" si="33"/>
        <v/>
      </c>
      <c r="M1041" s="4" t="str">
        <f t="shared" si="34"/>
        <v/>
      </c>
    </row>
    <row r="1042" spans="1:13" x14ac:dyDescent="0.15">
      <c r="A1042" s="12" t="s">
        <v>547</v>
      </c>
      <c r="B1042" s="4" t="s">
        <v>548</v>
      </c>
      <c r="C1042" s="5">
        <v>4717</v>
      </c>
      <c r="D1042" s="4" t="s">
        <v>3599</v>
      </c>
      <c r="E1042" s="11" t="s">
        <v>10</v>
      </c>
      <c r="F1042" s="11" t="s">
        <v>9</v>
      </c>
      <c r="G1042" s="6">
        <v>3.9277479898231999</v>
      </c>
      <c r="H1042" s="6">
        <v>-0.56762504577636697</v>
      </c>
      <c r="I1042" s="6">
        <v>1.51859255632361</v>
      </c>
      <c r="J1042" s="6">
        <v>9.4908237457275405E-2</v>
      </c>
      <c r="L1042" s="4" t="str">
        <f t="shared" si="33"/>
        <v/>
      </c>
      <c r="M1042" s="4" t="str">
        <f t="shared" si="34"/>
        <v/>
      </c>
    </row>
    <row r="1043" spans="1:13" x14ac:dyDescent="0.15">
      <c r="A1043" s="12" t="s">
        <v>547</v>
      </c>
      <c r="B1043" s="4" t="s">
        <v>548</v>
      </c>
      <c r="C1043" s="5">
        <v>4718</v>
      </c>
      <c r="D1043" s="4" t="s">
        <v>3901</v>
      </c>
      <c r="E1043" s="11" t="s">
        <v>10</v>
      </c>
      <c r="F1043" s="11" t="s">
        <v>9</v>
      </c>
      <c r="G1043" s="6">
        <v>3.6143459902349302</v>
      </c>
      <c r="H1043" s="6">
        <v>-0.42370128631591802</v>
      </c>
      <c r="I1043" s="6">
        <v>0.27271113789916601</v>
      </c>
      <c r="J1043" s="6">
        <v>0.143408298492432</v>
      </c>
      <c r="L1043" s="4" t="str">
        <f t="shared" si="33"/>
        <v/>
      </c>
      <c r="M1043" s="4" t="str">
        <f t="shared" si="34"/>
        <v/>
      </c>
    </row>
    <row r="1044" spans="1:13" x14ac:dyDescent="0.15">
      <c r="A1044" s="12" t="s">
        <v>547</v>
      </c>
      <c r="B1044" s="4" t="s">
        <v>548</v>
      </c>
      <c r="C1044" s="5">
        <v>4719</v>
      </c>
      <c r="D1044" s="4" t="s">
        <v>4051</v>
      </c>
      <c r="E1044" s="11" t="s">
        <v>10</v>
      </c>
      <c r="F1044" s="11" t="s">
        <v>9</v>
      </c>
      <c r="G1044" s="6">
        <v>3.83942144633538</v>
      </c>
      <c r="H1044" s="6">
        <v>-0.56534433364868197</v>
      </c>
      <c r="I1044" s="6">
        <v>0.131362559699404</v>
      </c>
      <c r="J1044" s="6">
        <v>-1.7698287963867201E-2</v>
      </c>
      <c r="L1044" s="4" t="str">
        <f t="shared" si="33"/>
        <v/>
      </c>
      <c r="M1044" s="4" t="str">
        <f t="shared" si="34"/>
        <v/>
      </c>
    </row>
    <row r="1045" spans="1:13" x14ac:dyDescent="0.15">
      <c r="A1045" s="12" t="s">
        <v>547</v>
      </c>
      <c r="B1045" s="4" t="s">
        <v>548</v>
      </c>
      <c r="C1045" s="5">
        <v>4720</v>
      </c>
      <c r="D1045" s="4" t="s">
        <v>4365</v>
      </c>
      <c r="E1045" s="11" t="s">
        <v>10</v>
      </c>
      <c r="F1045" s="11" t="s">
        <v>9</v>
      </c>
      <c r="G1045" s="6">
        <v>2.9154563710508801</v>
      </c>
      <c r="H1045" s="6">
        <v>-0.40450191497802701</v>
      </c>
      <c r="I1045" s="6">
        <v>0.46475223951978301</v>
      </c>
      <c r="J1045" s="6">
        <v>-0.130285739898682</v>
      </c>
      <c r="L1045" s="4" t="str">
        <f t="shared" si="33"/>
        <v/>
      </c>
      <c r="M1045" s="4" t="str">
        <f t="shared" si="34"/>
        <v/>
      </c>
    </row>
    <row r="1046" spans="1:13" x14ac:dyDescent="0.15">
      <c r="A1046" s="12" t="s">
        <v>547</v>
      </c>
      <c r="B1046" s="4" t="s">
        <v>548</v>
      </c>
      <c r="C1046" s="5">
        <v>4721</v>
      </c>
      <c r="D1046" s="4" t="s">
        <v>4810</v>
      </c>
      <c r="E1046" s="11" t="s">
        <v>10</v>
      </c>
      <c r="F1046" s="11" t="s">
        <v>9</v>
      </c>
      <c r="G1046" s="6">
        <v>2.8569017241711299</v>
      </c>
      <c r="H1046" s="6">
        <v>-0.52482986450195301</v>
      </c>
      <c r="I1046" s="6">
        <v>0.19622389182776301</v>
      </c>
      <c r="J1046" s="6">
        <v>-4.2761325836181599E-2</v>
      </c>
      <c r="L1046" s="4" t="str">
        <f t="shared" si="33"/>
        <v/>
      </c>
      <c r="M1046" s="4" t="str">
        <f t="shared" si="34"/>
        <v/>
      </c>
    </row>
    <row r="1047" spans="1:13" x14ac:dyDescent="0.15">
      <c r="A1047" s="12" t="s">
        <v>547</v>
      </c>
      <c r="B1047" s="4" t="s">
        <v>548</v>
      </c>
      <c r="C1047" s="5">
        <v>4722</v>
      </c>
      <c r="D1047" s="4" t="s">
        <v>5589</v>
      </c>
      <c r="E1047" s="11" t="s">
        <v>10</v>
      </c>
      <c r="F1047" s="11" t="s">
        <v>9</v>
      </c>
      <c r="G1047" s="6">
        <v>3.9155947024146101</v>
      </c>
      <c r="H1047" s="6">
        <v>-0.53457546234130904</v>
      </c>
      <c r="I1047" s="6">
        <v>0.49569758030427502</v>
      </c>
      <c r="J1047" s="6">
        <v>0.17749404907226601</v>
      </c>
      <c r="L1047" s="4" t="str">
        <f t="shared" si="33"/>
        <v/>
      </c>
      <c r="M1047" s="4" t="str">
        <f t="shared" si="34"/>
        <v/>
      </c>
    </row>
    <row r="1048" spans="1:13" x14ac:dyDescent="0.15">
      <c r="A1048" s="12" t="s">
        <v>2370</v>
      </c>
      <c r="B1048" s="4" t="s">
        <v>2371</v>
      </c>
      <c r="C1048" s="5">
        <v>8673</v>
      </c>
      <c r="D1048" s="4" t="s">
        <v>4055</v>
      </c>
      <c r="E1048" s="11" t="s">
        <v>9</v>
      </c>
      <c r="F1048" s="11" t="s">
        <v>10</v>
      </c>
      <c r="G1048" s="6">
        <v>1.37637392514416</v>
      </c>
      <c r="H1048" s="6">
        <v>-0.213696479797363</v>
      </c>
      <c r="I1048" s="6">
        <v>3.6981766459455598</v>
      </c>
      <c r="J1048" s="6">
        <v>-1.2719376087188701</v>
      </c>
      <c r="L1048" s="4" t="str">
        <f t="shared" si="33"/>
        <v/>
      </c>
      <c r="M1048" s="4" t="str">
        <f t="shared" si="34"/>
        <v/>
      </c>
    </row>
    <row r="1049" spans="1:13" x14ac:dyDescent="0.15">
      <c r="A1049" s="12" t="s">
        <v>818</v>
      </c>
      <c r="B1049" s="4" t="s">
        <v>819</v>
      </c>
      <c r="C1049" s="5" t="s">
        <v>4139</v>
      </c>
      <c r="D1049" s="4" t="s">
        <v>4138</v>
      </c>
      <c r="E1049" s="11" t="s">
        <v>9</v>
      </c>
      <c r="F1049" s="11" t="s">
        <v>10</v>
      </c>
      <c r="G1049" s="6">
        <v>0.174643926943404</v>
      </c>
      <c r="H1049" s="6">
        <v>-3.6197185516357401E-2</v>
      </c>
      <c r="I1049" s="6">
        <v>3.1862685604555998</v>
      </c>
      <c r="J1049" s="6">
        <v>-1.0334954261779801</v>
      </c>
      <c r="L1049" s="4" t="str">
        <f t="shared" si="33"/>
        <v/>
      </c>
      <c r="M1049" s="4" t="str">
        <f t="shared" si="34"/>
        <v/>
      </c>
    </row>
    <row r="1050" spans="1:13" x14ac:dyDescent="0.15">
      <c r="A1050" s="12" t="s">
        <v>818</v>
      </c>
      <c r="B1050" s="4" t="s">
        <v>819</v>
      </c>
      <c r="C1050" s="5" t="s">
        <v>4139</v>
      </c>
      <c r="D1050" s="4" t="s">
        <v>4545</v>
      </c>
      <c r="E1050" s="11" t="s">
        <v>9</v>
      </c>
      <c r="F1050" s="11" t="s">
        <v>10</v>
      </c>
      <c r="G1050" s="6">
        <v>0.306144575809848</v>
      </c>
      <c r="H1050" s="6">
        <v>-2.4523258209228498E-2</v>
      </c>
      <c r="I1050" s="6">
        <v>4.3185089368180902</v>
      </c>
      <c r="J1050" s="6">
        <v>-1.12255239486694</v>
      </c>
      <c r="L1050" s="4" t="str">
        <f t="shared" si="33"/>
        <v/>
      </c>
      <c r="M1050" s="4" t="str">
        <f t="shared" si="34"/>
        <v/>
      </c>
    </row>
    <row r="1051" spans="1:13" x14ac:dyDescent="0.15">
      <c r="A1051" s="12" t="s">
        <v>818</v>
      </c>
      <c r="B1051" s="4" t="s">
        <v>819</v>
      </c>
      <c r="C1051" s="5">
        <v>15886</v>
      </c>
      <c r="D1051" s="4" t="s">
        <v>817</v>
      </c>
      <c r="E1051" s="11" t="s">
        <v>10</v>
      </c>
      <c r="F1051" s="11" t="s">
        <v>9</v>
      </c>
      <c r="G1051" s="6">
        <v>1.59389671593238</v>
      </c>
      <c r="H1051" s="6">
        <v>0.49042344093322798</v>
      </c>
      <c r="I1051" s="6">
        <v>0.32291027469649097</v>
      </c>
      <c r="J1051" s="6">
        <v>-0.10747766494751</v>
      </c>
      <c r="L1051" s="4" t="str">
        <f t="shared" si="33"/>
        <v/>
      </c>
      <c r="M1051" s="4" t="str">
        <f t="shared" si="34"/>
        <v/>
      </c>
    </row>
    <row r="1052" spans="1:13" x14ac:dyDescent="0.15">
      <c r="A1052" s="12" t="s">
        <v>790</v>
      </c>
      <c r="B1052" s="4" t="s">
        <v>791</v>
      </c>
      <c r="C1052" s="5">
        <v>5090</v>
      </c>
      <c r="D1052" s="4" t="s">
        <v>789</v>
      </c>
      <c r="E1052" s="11" t="s">
        <v>10</v>
      </c>
      <c r="F1052" s="11" t="s">
        <v>9</v>
      </c>
      <c r="G1052" s="6">
        <v>3.4945509537077899</v>
      </c>
      <c r="H1052" s="6">
        <v>-0.258711338043213</v>
      </c>
      <c r="I1052" s="6">
        <v>1.4076499091632899</v>
      </c>
      <c r="J1052" s="6">
        <v>-0.11538648605346701</v>
      </c>
      <c r="L1052" s="4" t="str">
        <f t="shared" si="33"/>
        <v/>
      </c>
      <c r="M1052" s="4" t="str">
        <f t="shared" si="34"/>
        <v/>
      </c>
    </row>
    <row r="1053" spans="1:13" x14ac:dyDescent="0.15">
      <c r="A1053" s="12" t="s">
        <v>3248</v>
      </c>
      <c r="B1053" s="4" t="s">
        <v>3249</v>
      </c>
      <c r="C1053" s="5">
        <v>16523</v>
      </c>
      <c r="D1053" s="4" t="s">
        <v>3247</v>
      </c>
      <c r="E1053" s="11" t="s">
        <v>9</v>
      </c>
      <c r="F1053" s="11" t="s">
        <v>10</v>
      </c>
      <c r="G1053" s="6">
        <v>0.26902019461557303</v>
      </c>
      <c r="H1053" s="6">
        <v>8.0749034881591797E-2</v>
      </c>
      <c r="I1053" s="6">
        <v>2.7666645043797602</v>
      </c>
      <c r="J1053" s="6">
        <v>-0.63843297958374001</v>
      </c>
      <c r="L1053" s="4" t="str">
        <f t="shared" si="33"/>
        <v/>
      </c>
      <c r="M1053" s="4" t="str">
        <f t="shared" si="34"/>
        <v/>
      </c>
    </row>
    <row r="1054" spans="1:13" x14ac:dyDescent="0.15">
      <c r="A1054" s="12" t="s">
        <v>2021</v>
      </c>
      <c r="B1054" s="4" t="s">
        <v>2022</v>
      </c>
      <c r="C1054" s="5" t="s">
        <v>2023</v>
      </c>
      <c r="D1054" s="4" t="s">
        <v>2024</v>
      </c>
      <c r="E1054" s="11" t="s">
        <v>9</v>
      </c>
      <c r="F1054" s="11" t="s">
        <v>10</v>
      </c>
      <c r="G1054" s="6">
        <v>0.206473767743172</v>
      </c>
      <c r="H1054" s="6">
        <v>-1.7416954040527299E-2</v>
      </c>
      <c r="I1054" s="6">
        <v>5.0471875252013998</v>
      </c>
      <c r="J1054" s="6">
        <v>-0.38442087173461897</v>
      </c>
      <c r="L1054" s="4" t="str">
        <f t="shared" si="33"/>
        <v/>
      </c>
      <c r="M1054" s="4" t="str">
        <f t="shared" si="34"/>
        <v/>
      </c>
    </row>
    <row r="1055" spans="1:13" x14ac:dyDescent="0.15">
      <c r="A1055" s="12" t="s">
        <v>3390</v>
      </c>
      <c r="B1055" s="4" t="s">
        <v>3391</v>
      </c>
      <c r="C1055" s="5" t="s">
        <v>3392</v>
      </c>
      <c r="D1055" s="4" t="s">
        <v>3389</v>
      </c>
      <c r="E1055" s="11" t="s">
        <v>9</v>
      </c>
      <c r="F1055" s="11" t="s">
        <v>10</v>
      </c>
      <c r="G1055" s="6">
        <v>1.09166014502395</v>
      </c>
      <c r="H1055" s="6">
        <v>-9.3247890472412095E-2</v>
      </c>
      <c r="I1055" s="6">
        <v>4.4235844788224199</v>
      </c>
      <c r="J1055" s="6">
        <v>-0.93907213211059604</v>
      </c>
      <c r="L1055" s="4" t="str">
        <f t="shared" si="33"/>
        <v/>
      </c>
      <c r="M1055" s="4" t="str">
        <f t="shared" si="34"/>
        <v/>
      </c>
    </row>
    <row r="1056" spans="1:13" x14ac:dyDescent="0.15">
      <c r="A1056" s="12" t="s">
        <v>1517</v>
      </c>
      <c r="B1056" s="4" t="s">
        <v>1518</v>
      </c>
      <c r="C1056" s="5">
        <v>16348</v>
      </c>
      <c r="D1056" s="4" t="s">
        <v>3177</v>
      </c>
      <c r="E1056" s="11" t="s">
        <v>9</v>
      </c>
      <c r="F1056" s="11" t="s">
        <v>10</v>
      </c>
      <c r="G1056" s="6">
        <v>1.2680171156206701</v>
      </c>
      <c r="H1056" s="6">
        <v>8.94122123718262E-2</v>
      </c>
      <c r="I1056" s="6">
        <v>3.0833600940585302</v>
      </c>
      <c r="J1056" s="6">
        <v>-0.72357416152954102</v>
      </c>
      <c r="L1056" s="4" t="str">
        <f t="shared" si="33"/>
        <v/>
      </c>
      <c r="M1056" s="4" t="str">
        <f t="shared" si="34"/>
        <v/>
      </c>
    </row>
    <row r="1057" spans="1:13" x14ac:dyDescent="0.15">
      <c r="A1057" s="12" t="s">
        <v>1517</v>
      </c>
      <c r="B1057" s="4" t="s">
        <v>1518</v>
      </c>
      <c r="C1057" s="5">
        <v>9587</v>
      </c>
      <c r="D1057" s="4" t="s">
        <v>4486</v>
      </c>
      <c r="E1057" s="11" t="s">
        <v>9</v>
      </c>
      <c r="F1057" s="11" t="s">
        <v>10</v>
      </c>
      <c r="G1057" s="6">
        <v>2.5195877853515101E-2</v>
      </c>
      <c r="H1057" s="6">
        <v>6.7868232727050799E-3</v>
      </c>
      <c r="I1057" s="6">
        <v>2.4560247580482502</v>
      </c>
      <c r="J1057" s="6">
        <v>0.45574140548706099</v>
      </c>
      <c r="L1057" s="4" t="str">
        <f t="shared" si="33"/>
        <v/>
      </c>
      <c r="M1057" s="4" t="str">
        <f t="shared" si="34"/>
        <v/>
      </c>
    </row>
    <row r="1058" spans="1:13" x14ac:dyDescent="0.15">
      <c r="A1058" s="12" t="s">
        <v>1517</v>
      </c>
      <c r="B1058" s="4" t="s">
        <v>1518</v>
      </c>
      <c r="C1058" s="5" t="s">
        <v>4908</v>
      </c>
      <c r="D1058" s="4" t="s">
        <v>4907</v>
      </c>
      <c r="E1058" s="11" t="s">
        <v>9</v>
      </c>
      <c r="F1058" s="11" t="s">
        <v>10</v>
      </c>
      <c r="G1058" s="6">
        <v>1.3769325509286301</v>
      </c>
      <c r="H1058" s="6">
        <v>0.119576454162598</v>
      </c>
      <c r="I1058" s="6">
        <v>4.3577042991401704</v>
      </c>
      <c r="J1058" s="6">
        <v>-0.95119619369506803</v>
      </c>
      <c r="L1058" s="4" t="str">
        <f t="shared" si="33"/>
        <v/>
      </c>
      <c r="M1058" s="4" t="str">
        <f t="shared" si="34"/>
        <v/>
      </c>
    </row>
    <row r="1059" spans="1:13" x14ac:dyDescent="0.15">
      <c r="A1059" s="12" t="s">
        <v>1517</v>
      </c>
      <c r="B1059" s="4" t="s">
        <v>1518</v>
      </c>
      <c r="C1059" s="5" t="s">
        <v>5882</v>
      </c>
      <c r="D1059" s="4" t="s">
        <v>5881</v>
      </c>
      <c r="E1059" s="11" t="s">
        <v>9</v>
      </c>
      <c r="F1059" s="11" t="s">
        <v>10</v>
      </c>
      <c r="G1059" s="6">
        <v>0.11927320407297599</v>
      </c>
      <c r="H1059" s="6">
        <v>-7.6141357421875E-3</v>
      </c>
      <c r="I1059" s="6">
        <v>3.5974023223419902</v>
      </c>
      <c r="J1059" s="6">
        <v>-1.8620800971984901</v>
      </c>
      <c r="L1059" s="4" t="str">
        <f t="shared" si="33"/>
        <v/>
      </c>
      <c r="M1059" s="4" t="str">
        <f t="shared" si="34"/>
        <v/>
      </c>
    </row>
    <row r="1060" spans="1:13" x14ac:dyDescent="0.15">
      <c r="A1060" s="12" t="s">
        <v>1517</v>
      </c>
      <c r="B1060" s="4" t="s">
        <v>1518</v>
      </c>
      <c r="C1060" s="5" t="s">
        <v>5305</v>
      </c>
      <c r="D1060" s="4" t="s">
        <v>5883</v>
      </c>
      <c r="E1060" s="11" t="s">
        <v>9</v>
      </c>
      <c r="F1060" s="11" t="s">
        <v>10</v>
      </c>
      <c r="G1060" s="6">
        <v>1.27736475857368</v>
      </c>
      <c r="H1060" s="6">
        <v>8.9764118194580106E-2</v>
      </c>
      <c r="I1060" s="6">
        <v>5.1175580065128701</v>
      </c>
      <c r="J1060" s="6">
        <v>-1.8363552093505899</v>
      </c>
      <c r="L1060" s="4" t="str">
        <f t="shared" si="33"/>
        <v/>
      </c>
      <c r="M1060" s="4" t="str">
        <f t="shared" si="34"/>
        <v/>
      </c>
    </row>
    <row r="1061" spans="1:13" x14ac:dyDescent="0.15">
      <c r="A1061" s="12" t="s">
        <v>1517</v>
      </c>
      <c r="B1061" s="4" t="s">
        <v>1518</v>
      </c>
      <c r="C1061" s="5">
        <v>9582</v>
      </c>
      <c r="D1061" s="4" t="s">
        <v>3338</v>
      </c>
      <c r="E1061" s="11" t="s">
        <v>10</v>
      </c>
      <c r="F1061" s="11" t="s">
        <v>9</v>
      </c>
      <c r="G1061" s="6">
        <v>3.16560552812019</v>
      </c>
      <c r="H1061" s="6">
        <v>-0.34668636322021501</v>
      </c>
      <c r="I1061" s="6">
        <v>1.25184809507255E-2</v>
      </c>
      <c r="J1061" s="6">
        <v>1.5978813171386701E-2</v>
      </c>
      <c r="L1061" s="4" t="str">
        <f t="shared" si="33"/>
        <v/>
      </c>
      <c r="M1061" s="4" t="str">
        <f t="shared" si="34"/>
        <v/>
      </c>
    </row>
    <row r="1062" spans="1:13" x14ac:dyDescent="0.15">
      <c r="A1062" s="12" t="s">
        <v>1517</v>
      </c>
      <c r="B1062" s="4" t="s">
        <v>1518</v>
      </c>
      <c r="C1062" s="5">
        <v>9586</v>
      </c>
      <c r="D1062" s="4" t="s">
        <v>4207</v>
      </c>
      <c r="E1062" s="11" t="s">
        <v>10</v>
      </c>
      <c r="F1062" s="11" t="s">
        <v>9</v>
      </c>
      <c r="G1062" s="6">
        <v>3.57914402774218</v>
      </c>
      <c r="H1062" s="6">
        <v>-0.49356651306152299</v>
      </c>
      <c r="I1062" s="6">
        <v>1.61272591198353</v>
      </c>
      <c r="J1062" s="6">
        <v>-0.23185491561889601</v>
      </c>
      <c r="L1062" s="4" t="str">
        <f t="shared" si="33"/>
        <v/>
      </c>
      <c r="M1062" s="4" t="str">
        <f t="shared" si="34"/>
        <v/>
      </c>
    </row>
    <row r="1063" spans="1:13" x14ac:dyDescent="0.15">
      <c r="A1063" s="12" t="s">
        <v>1750</v>
      </c>
      <c r="B1063" s="4" t="s">
        <v>1751</v>
      </c>
      <c r="C1063" s="5" t="s">
        <v>1752</v>
      </c>
      <c r="D1063" s="4" t="s">
        <v>1753</v>
      </c>
      <c r="E1063" s="11" t="s">
        <v>9</v>
      </c>
      <c r="F1063" s="11" t="s">
        <v>10</v>
      </c>
      <c r="G1063" s="6">
        <v>2.0901983667183699</v>
      </c>
      <c r="H1063" s="6">
        <v>0.16791200637817399</v>
      </c>
      <c r="I1063" s="6">
        <v>5.2638949518381501</v>
      </c>
      <c r="J1063" s="6">
        <v>0.53945207595825195</v>
      </c>
      <c r="L1063" s="4" t="str">
        <f t="shared" si="33"/>
        <v/>
      </c>
      <c r="M1063" s="4" t="str">
        <f t="shared" si="34"/>
        <v/>
      </c>
    </row>
    <row r="1064" spans="1:13" x14ac:dyDescent="0.15">
      <c r="A1064" s="12" t="s">
        <v>1750</v>
      </c>
      <c r="B1064" s="4" t="s">
        <v>1751</v>
      </c>
      <c r="C1064" s="5" t="s">
        <v>3498</v>
      </c>
      <c r="D1064" s="4" t="s">
        <v>3499</v>
      </c>
      <c r="E1064" s="11" t="s">
        <v>10</v>
      </c>
      <c r="F1064" s="11" t="s">
        <v>9</v>
      </c>
      <c r="G1064" s="6">
        <v>3.4797107562784602</v>
      </c>
      <c r="H1064" s="6">
        <v>0.44490861892700201</v>
      </c>
      <c r="I1064" s="6">
        <v>0.62349251272391304</v>
      </c>
      <c r="J1064" s="6">
        <v>-0.124161720275879</v>
      </c>
      <c r="L1064" s="4" t="str">
        <f t="shared" si="33"/>
        <v/>
      </c>
      <c r="M1064" s="4" t="str">
        <f t="shared" si="34"/>
        <v/>
      </c>
    </row>
    <row r="1065" spans="1:13" x14ac:dyDescent="0.15">
      <c r="A1065" s="12" t="s">
        <v>1339</v>
      </c>
      <c r="B1065" s="4" t="s">
        <v>1340</v>
      </c>
      <c r="C1065" s="5">
        <v>14321</v>
      </c>
      <c r="D1065" s="4" t="s">
        <v>3932</v>
      </c>
      <c r="E1065" s="11" t="s">
        <v>10</v>
      </c>
      <c r="F1065" s="11" t="s">
        <v>9</v>
      </c>
      <c r="G1065" s="6">
        <v>3.5465645806197399</v>
      </c>
      <c r="H1065" s="6">
        <v>0.36367368698120101</v>
      </c>
      <c r="I1065" s="6">
        <v>0.17194020097123799</v>
      </c>
      <c r="J1065" s="6">
        <v>6.7503929138183594E-2</v>
      </c>
      <c r="L1065" s="4" t="str">
        <f t="shared" si="33"/>
        <v/>
      </c>
      <c r="M1065" s="4" t="str">
        <f t="shared" si="34"/>
        <v/>
      </c>
    </row>
    <row r="1066" spans="1:13" x14ac:dyDescent="0.15">
      <c r="A1066" s="12" t="s">
        <v>1996</v>
      </c>
      <c r="B1066" s="4" t="s">
        <v>1997</v>
      </c>
      <c r="C1066" s="5">
        <v>16130</v>
      </c>
      <c r="D1066" s="4" t="s">
        <v>2630</v>
      </c>
      <c r="E1066" s="11" t="s">
        <v>9</v>
      </c>
      <c r="F1066" s="11" t="s">
        <v>10</v>
      </c>
      <c r="G1066" s="6">
        <v>0.63755731325022502</v>
      </c>
      <c r="H1066" s="6">
        <v>-8.6366653442382799E-2</v>
      </c>
      <c r="I1066" s="6">
        <v>3.45979178920234</v>
      </c>
      <c r="J1066" s="6">
        <v>-0.51769161224365201</v>
      </c>
      <c r="L1066" s="4" t="str">
        <f t="shared" si="33"/>
        <v/>
      </c>
      <c r="M1066" s="4" t="str">
        <f t="shared" si="34"/>
        <v/>
      </c>
    </row>
    <row r="1067" spans="1:13" x14ac:dyDescent="0.15">
      <c r="A1067" s="12" t="s">
        <v>1996</v>
      </c>
      <c r="B1067" s="4" t="s">
        <v>1997</v>
      </c>
      <c r="C1067" s="5" t="s">
        <v>1998</v>
      </c>
      <c r="D1067" s="4" t="s">
        <v>3942</v>
      </c>
      <c r="E1067" s="11" t="s">
        <v>10</v>
      </c>
      <c r="F1067" s="11" t="s">
        <v>9</v>
      </c>
      <c r="G1067" s="6">
        <v>2.2436382497906902</v>
      </c>
      <c r="H1067" s="6">
        <v>-0.33973312377929699</v>
      </c>
      <c r="I1067" s="6">
        <v>0.205494181797748</v>
      </c>
      <c r="J1067" s="6">
        <v>0.16375398635864299</v>
      </c>
      <c r="L1067" s="4" t="str">
        <f t="shared" si="33"/>
        <v/>
      </c>
      <c r="M1067" s="4" t="str">
        <f t="shared" si="34"/>
        <v/>
      </c>
    </row>
    <row r="1068" spans="1:13" x14ac:dyDescent="0.15">
      <c r="A1068" s="12" t="s">
        <v>3471</v>
      </c>
      <c r="B1068" s="4" t="s">
        <v>3472</v>
      </c>
      <c r="C1068" s="5">
        <v>9644</v>
      </c>
      <c r="D1068" s="4" t="s">
        <v>3470</v>
      </c>
      <c r="E1068" s="11" t="s">
        <v>9</v>
      </c>
      <c r="F1068" s="11" t="s">
        <v>10</v>
      </c>
      <c r="G1068" s="6">
        <v>2.56376682848569</v>
      </c>
      <c r="H1068" s="6">
        <v>-0.21964836120605499</v>
      </c>
      <c r="I1068" s="6">
        <v>4.1867610847472996</v>
      </c>
      <c r="J1068" s="6">
        <v>0.43328285217285201</v>
      </c>
      <c r="L1068" s="4" t="str">
        <f t="shared" si="33"/>
        <v/>
      </c>
      <c r="M1068" s="4" t="str">
        <f t="shared" si="34"/>
        <v/>
      </c>
    </row>
    <row r="1069" spans="1:13" x14ac:dyDescent="0.15">
      <c r="A1069" s="12" t="s">
        <v>3471</v>
      </c>
      <c r="B1069" s="4" t="s">
        <v>3472</v>
      </c>
      <c r="C1069" s="5" t="s">
        <v>4264</v>
      </c>
      <c r="D1069" s="4" t="s">
        <v>4263</v>
      </c>
      <c r="E1069" s="11" t="s">
        <v>9</v>
      </c>
      <c r="F1069" s="11" t="s">
        <v>10</v>
      </c>
      <c r="G1069" s="6">
        <v>3.29916387264907</v>
      </c>
      <c r="H1069" s="6">
        <v>-0.22821855545043901</v>
      </c>
      <c r="I1069" s="6">
        <v>3.8573101550592201</v>
      </c>
      <c r="J1069" s="6">
        <v>-0.857635498046875</v>
      </c>
      <c r="L1069" s="4" t="str">
        <f t="shared" si="33"/>
        <v/>
      </c>
      <c r="M1069" s="4" t="str">
        <f t="shared" si="34"/>
        <v/>
      </c>
    </row>
    <row r="1070" spans="1:13" x14ac:dyDescent="0.15">
      <c r="A1070" s="12" t="s">
        <v>351</v>
      </c>
      <c r="B1070" s="4" t="s">
        <v>352</v>
      </c>
      <c r="C1070" s="5" t="s">
        <v>353</v>
      </c>
      <c r="D1070" s="4" t="s">
        <v>350</v>
      </c>
      <c r="E1070" s="11" t="s">
        <v>10</v>
      </c>
      <c r="F1070" s="11" t="s">
        <v>10</v>
      </c>
      <c r="G1070" s="6">
        <v>3.49862647760086</v>
      </c>
      <c r="H1070" s="6">
        <v>-0.24249792098999001</v>
      </c>
      <c r="I1070" s="6">
        <v>4.7425581186197903</v>
      </c>
      <c r="J1070" s="6">
        <v>-1.1055822372436499</v>
      </c>
      <c r="L1070" s="4" t="str">
        <f t="shared" si="33"/>
        <v/>
      </c>
      <c r="M1070" s="4" t="str">
        <f t="shared" si="34"/>
        <v/>
      </c>
    </row>
    <row r="1071" spans="1:13" x14ac:dyDescent="0.15">
      <c r="A1071" s="12" t="s">
        <v>351</v>
      </c>
      <c r="B1071" s="4" t="s">
        <v>352</v>
      </c>
      <c r="C1071" s="5" t="s">
        <v>353</v>
      </c>
      <c r="D1071" s="4" t="s">
        <v>4724</v>
      </c>
      <c r="E1071" s="11" t="s">
        <v>10</v>
      </c>
      <c r="F1071" s="11" t="s">
        <v>9</v>
      </c>
      <c r="G1071" s="6">
        <v>2.6239658788060498</v>
      </c>
      <c r="H1071" s="6">
        <v>0.2904953956604</v>
      </c>
      <c r="I1071" s="6">
        <v>2.8067253837765</v>
      </c>
      <c r="J1071" s="6">
        <v>-0.26564836502075201</v>
      </c>
      <c r="L1071" s="4" t="str">
        <f t="shared" si="33"/>
        <v/>
      </c>
      <c r="M1071" s="4" t="str">
        <f t="shared" si="34"/>
        <v/>
      </c>
    </row>
    <row r="1072" spans="1:13" x14ac:dyDescent="0.15">
      <c r="A1072" s="12" t="s">
        <v>1371</v>
      </c>
      <c r="B1072" s="4" t="s">
        <v>1372</v>
      </c>
      <c r="C1072" s="5" t="s">
        <v>1434</v>
      </c>
      <c r="D1072" s="4" t="s">
        <v>1436</v>
      </c>
      <c r="E1072" s="11" t="s">
        <v>9</v>
      </c>
      <c r="F1072" s="11" t="s">
        <v>10</v>
      </c>
      <c r="G1072" s="6">
        <v>1.8917366788529999</v>
      </c>
      <c r="H1072" s="6">
        <v>-0.27461004257202098</v>
      </c>
      <c r="I1072" s="6">
        <v>3.1357668242812999</v>
      </c>
      <c r="J1072" s="6">
        <v>-0.77511954307556197</v>
      </c>
      <c r="L1072" s="4" t="str">
        <f t="shared" si="33"/>
        <v/>
      </c>
      <c r="M1072" s="4" t="str">
        <f t="shared" si="34"/>
        <v/>
      </c>
    </row>
    <row r="1073" spans="1:13" x14ac:dyDescent="0.15">
      <c r="A1073" s="12" t="s">
        <v>1371</v>
      </c>
      <c r="B1073" s="4" t="s">
        <v>1372</v>
      </c>
      <c r="C1073" s="5">
        <v>10600</v>
      </c>
      <c r="D1073" s="4" t="s">
        <v>5624</v>
      </c>
      <c r="E1073" s="11" t="s">
        <v>9</v>
      </c>
      <c r="F1073" s="11" t="s">
        <v>10</v>
      </c>
      <c r="G1073" s="6">
        <v>0.93233138593806897</v>
      </c>
      <c r="H1073" s="6">
        <v>-0.15737962722778301</v>
      </c>
      <c r="I1073" s="6">
        <v>3.1856004946284702</v>
      </c>
      <c r="J1073" s="6">
        <v>-0.62459468841552701</v>
      </c>
      <c r="L1073" s="4" t="str">
        <f t="shared" si="33"/>
        <v/>
      </c>
      <c r="M1073" s="4" t="str">
        <f t="shared" si="34"/>
        <v/>
      </c>
    </row>
    <row r="1074" spans="1:13" x14ac:dyDescent="0.15">
      <c r="A1074" s="12" t="s">
        <v>1371</v>
      </c>
      <c r="B1074" s="4" t="s">
        <v>1372</v>
      </c>
      <c r="C1074" s="5" t="s">
        <v>1435</v>
      </c>
      <c r="D1074" s="4" t="s">
        <v>4404</v>
      </c>
      <c r="E1074" s="11" t="s">
        <v>10</v>
      </c>
      <c r="F1074" s="11" t="s">
        <v>9</v>
      </c>
      <c r="G1074" s="6">
        <v>3.4019644957229902</v>
      </c>
      <c r="H1074" s="6">
        <v>0.27723073959350603</v>
      </c>
      <c r="I1074" s="6">
        <v>0.86288990083807204</v>
      </c>
      <c r="J1074" s="6">
        <v>0.24344396591186501</v>
      </c>
      <c r="L1074" s="4" t="str">
        <f t="shared" si="33"/>
        <v/>
      </c>
      <c r="M1074" s="4" t="str">
        <f t="shared" si="34"/>
        <v/>
      </c>
    </row>
    <row r="1075" spans="1:13" x14ac:dyDescent="0.15">
      <c r="A1075" s="12" t="s">
        <v>1143</v>
      </c>
      <c r="B1075" s="4" t="s">
        <v>1144</v>
      </c>
      <c r="C1075" s="5" t="s">
        <v>3961</v>
      </c>
      <c r="D1075" s="4" t="s">
        <v>3962</v>
      </c>
      <c r="E1075" s="11" t="s">
        <v>10</v>
      </c>
      <c r="F1075" s="11" t="s">
        <v>9</v>
      </c>
      <c r="G1075" s="6">
        <v>4.5962827426557196</v>
      </c>
      <c r="H1075" s="6">
        <v>0.35806655883789101</v>
      </c>
      <c r="I1075" s="6">
        <v>0.49890047939805399</v>
      </c>
      <c r="J1075" s="6">
        <v>0.12952518463134799</v>
      </c>
      <c r="L1075" s="4" t="str">
        <f t="shared" si="33"/>
        <v/>
      </c>
      <c r="M1075" s="4" t="str">
        <f t="shared" si="34"/>
        <v/>
      </c>
    </row>
    <row r="1076" spans="1:13" x14ac:dyDescent="0.15">
      <c r="A1076" s="12" t="s">
        <v>1143</v>
      </c>
      <c r="B1076" s="4" t="s">
        <v>1144</v>
      </c>
      <c r="C1076" s="5">
        <v>10959</v>
      </c>
      <c r="D1076" s="4" t="s">
        <v>4324</v>
      </c>
      <c r="E1076" s="11" t="s">
        <v>10</v>
      </c>
      <c r="F1076" s="11" t="s">
        <v>9</v>
      </c>
      <c r="G1076" s="6">
        <v>2.4776823019018201</v>
      </c>
      <c r="H1076" s="6">
        <v>0.39235305786132801</v>
      </c>
      <c r="I1076" s="6">
        <v>0.23942871275918801</v>
      </c>
      <c r="J1076" s="6">
        <v>0.11154365539550801</v>
      </c>
      <c r="L1076" s="4" t="str">
        <f t="shared" si="33"/>
        <v/>
      </c>
      <c r="M1076" s="4" t="str">
        <f t="shared" si="34"/>
        <v/>
      </c>
    </row>
    <row r="1077" spans="1:13" x14ac:dyDescent="0.15">
      <c r="A1077" s="12" t="s">
        <v>610</v>
      </c>
      <c r="B1077" s="4" t="s">
        <v>5923</v>
      </c>
      <c r="C1077" s="5" t="s">
        <v>2441</v>
      </c>
      <c r="D1077" s="4" t="s">
        <v>2442</v>
      </c>
      <c r="E1077" s="11" t="s">
        <v>10</v>
      </c>
      <c r="F1077" s="11" t="s">
        <v>9</v>
      </c>
      <c r="G1077" s="6">
        <v>3.6216166048896801</v>
      </c>
      <c r="H1077" s="6">
        <v>-0.27517127990722701</v>
      </c>
      <c r="I1077" s="6">
        <v>1.1393419330002701</v>
      </c>
      <c r="J1077" s="6">
        <v>-0.26157665252685502</v>
      </c>
      <c r="L1077" s="4" t="str">
        <f t="shared" si="33"/>
        <v/>
      </c>
      <c r="M1077" s="4" t="str">
        <f t="shared" si="34"/>
        <v/>
      </c>
    </row>
    <row r="1078" spans="1:13" x14ac:dyDescent="0.15">
      <c r="A1078" s="12" t="s">
        <v>610</v>
      </c>
      <c r="B1078" s="4" t="s">
        <v>5923</v>
      </c>
      <c r="C1078" s="5">
        <v>792</v>
      </c>
      <c r="D1078" s="4" t="s">
        <v>5256</v>
      </c>
      <c r="E1078" s="11" t="s">
        <v>10</v>
      </c>
      <c r="F1078" s="11" t="s">
        <v>9</v>
      </c>
      <c r="G1078" s="6">
        <v>2.3569530367003502</v>
      </c>
      <c r="H1078" s="6">
        <v>-0.41964244842529302</v>
      </c>
      <c r="I1078" s="6">
        <v>0.28702583485337801</v>
      </c>
      <c r="J1078" s="6">
        <v>-0.28481340408325201</v>
      </c>
      <c r="L1078" s="4" t="str">
        <f t="shared" si="33"/>
        <v/>
      </c>
      <c r="M1078" s="4" t="str">
        <f t="shared" si="34"/>
        <v/>
      </c>
    </row>
    <row r="1079" spans="1:13" x14ac:dyDescent="0.15">
      <c r="A1079" s="12" t="s">
        <v>610</v>
      </c>
      <c r="B1079" s="4" t="s">
        <v>5923</v>
      </c>
      <c r="C1079" s="5" t="s">
        <v>611</v>
      </c>
      <c r="D1079" s="4" t="s">
        <v>609</v>
      </c>
      <c r="E1079" s="11" t="s">
        <v>10</v>
      </c>
      <c r="F1079" s="11" t="s">
        <v>10</v>
      </c>
      <c r="G1079" s="6">
        <v>4.0662082652599398</v>
      </c>
      <c r="H1079" s="6">
        <v>0.24395847320556599</v>
      </c>
      <c r="I1079" s="6">
        <v>3.0577495774837602</v>
      </c>
      <c r="J1079" s="6">
        <v>0.44101190567016602</v>
      </c>
      <c r="L1079" s="4" t="str">
        <f t="shared" si="33"/>
        <v/>
      </c>
      <c r="M1079" s="4" t="str">
        <f t="shared" si="34"/>
        <v/>
      </c>
    </row>
    <row r="1080" spans="1:13" x14ac:dyDescent="0.15">
      <c r="A1080" s="12" t="s">
        <v>610</v>
      </c>
      <c r="B1080" s="4" t="s">
        <v>5923</v>
      </c>
      <c r="C1080" s="5">
        <v>14727</v>
      </c>
      <c r="D1080" s="4" t="s">
        <v>5273</v>
      </c>
      <c r="E1080" s="11" t="s">
        <v>9</v>
      </c>
      <c r="F1080" s="11" t="s">
        <v>10</v>
      </c>
      <c r="G1080" s="6">
        <v>1.66018506985053</v>
      </c>
      <c r="H1080" s="6">
        <v>-0.12241554260253899</v>
      </c>
      <c r="I1080" s="6">
        <v>6.1177523823429603</v>
      </c>
      <c r="J1080" s="6">
        <v>0.76864051818847701</v>
      </c>
      <c r="L1080" s="4" t="str">
        <f t="shared" si="33"/>
        <v/>
      </c>
      <c r="M1080" s="4" t="str">
        <f t="shared" si="34"/>
        <v/>
      </c>
    </row>
    <row r="1081" spans="1:13" x14ac:dyDescent="0.15">
      <c r="A1081" s="12" t="s">
        <v>2544</v>
      </c>
      <c r="B1081" s="4" t="s">
        <v>2545</v>
      </c>
      <c r="C1081" s="5" t="s">
        <v>2546</v>
      </c>
      <c r="D1081" s="4" t="s">
        <v>4202</v>
      </c>
      <c r="E1081" s="11" t="s">
        <v>10</v>
      </c>
      <c r="F1081" s="11" t="s">
        <v>9</v>
      </c>
      <c r="G1081" s="6">
        <v>3.4612199465764499</v>
      </c>
      <c r="H1081" s="6">
        <v>-0.28482913970947299</v>
      </c>
      <c r="I1081" s="6">
        <v>0.70096323324228205</v>
      </c>
      <c r="J1081" s="6">
        <v>-0.196336269378662</v>
      </c>
      <c r="L1081" s="4" t="str">
        <f t="shared" si="33"/>
        <v/>
      </c>
      <c r="M1081" s="4" t="str">
        <f t="shared" si="34"/>
        <v/>
      </c>
    </row>
    <row r="1082" spans="1:13" x14ac:dyDescent="0.15">
      <c r="A1082" s="12" t="s">
        <v>2544</v>
      </c>
      <c r="B1082" s="4" t="s">
        <v>2545</v>
      </c>
      <c r="C1082" s="5" t="s">
        <v>5158</v>
      </c>
      <c r="D1082" s="4" t="s">
        <v>5849</v>
      </c>
      <c r="E1082" s="11" t="s">
        <v>10</v>
      </c>
      <c r="F1082" s="11" t="s">
        <v>9</v>
      </c>
      <c r="G1082" s="6">
        <v>2.5489265415698399</v>
      </c>
      <c r="H1082" s="6">
        <v>-0.35949754714965798</v>
      </c>
      <c r="I1082" s="6">
        <v>0.31900340194951898</v>
      </c>
      <c r="J1082" s="6">
        <v>-0.39229059219360402</v>
      </c>
      <c r="L1082" s="4" t="str">
        <f t="shared" si="33"/>
        <v/>
      </c>
      <c r="M1082" s="4" t="str">
        <f t="shared" si="34"/>
        <v/>
      </c>
    </row>
    <row r="1083" spans="1:13" x14ac:dyDescent="0.15">
      <c r="A1083" s="12" t="s">
        <v>2113</v>
      </c>
      <c r="B1083" s="4" t="s">
        <v>2114</v>
      </c>
      <c r="C1083" s="5">
        <v>13465</v>
      </c>
      <c r="D1083" s="4" t="s">
        <v>5812</v>
      </c>
      <c r="E1083" s="11" t="s">
        <v>9</v>
      </c>
      <c r="F1083" s="11" t="s">
        <v>10</v>
      </c>
      <c r="G1083" s="6">
        <v>5.5844936324764997E-2</v>
      </c>
      <c r="H1083" s="6">
        <v>1.9765853881835899E-2</v>
      </c>
      <c r="I1083" s="6">
        <v>2.7759126858896899</v>
      </c>
      <c r="J1083" s="6">
        <v>0.53153991699218806</v>
      </c>
      <c r="L1083" s="4" t="str">
        <f t="shared" si="33"/>
        <v/>
      </c>
      <c r="M1083" s="4" t="str">
        <f t="shared" si="34"/>
        <v/>
      </c>
    </row>
    <row r="1084" spans="1:13" x14ac:dyDescent="0.15">
      <c r="A1084" s="12" t="s">
        <v>2113</v>
      </c>
      <c r="B1084" s="4" t="s">
        <v>2114</v>
      </c>
      <c r="C1084" s="5" t="s">
        <v>2115</v>
      </c>
      <c r="D1084" s="4" t="s">
        <v>2112</v>
      </c>
      <c r="E1084" s="11" t="s">
        <v>10</v>
      </c>
      <c r="F1084" s="11" t="s">
        <v>9</v>
      </c>
      <c r="G1084" s="6">
        <v>3.5691942843394502</v>
      </c>
      <c r="H1084" s="6">
        <v>-0.304920673370361</v>
      </c>
      <c r="I1084" s="6">
        <v>1.10073722698484E-2</v>
      </c>
      <c r="J1084" s="6">
        <v>2.1729469299316402E-3</v>
      </c>
      <c r="L1084" s="4" t="str">
        <f t="shared" si="33"/>
        <v/>
      </c>
      <c r="M1084" s="4" t="str">
        <f t="shared" si="34"/>
        <v/>
      </c>
    </row>
    <row r="1085" spans="1:13" x14ac:dyDescent="0.15">
      <c r="A1085" s="12" t="s">
        <v>2113</v>
      </c>
      <c r="B1085" s="4" t="s">
        <v>2114</v>
      </c>
      <c r="C1085" s="5">
        <v>13456</v>
      </c>
      <c r="D1085" s="4" t="s">
        <v>2415</v>
      </c>
      <c r="E1085" s="11" t="s">
        <v>10</v>
      </c>
      <c r="F1085" s="11" t="s">
        <v>9</v>
      </c>
      <c r="G1085" s="6">
        <v>5.73584213787825</v>
      </c>
      <c r="H1085" s="6">
        <v>-0.36867141723632801</v>
      </c>
      <c r="I1085" s="6">
        <v>2.5991208593224201E-2</v>
      </c>
      <c r="J1085" s="6">
        <v>-1.7061233520507799E-3</v>
      </c>
      <c r="L1085" s="4" t="str">
        <f t="shared" si="33"/>
        <v/>
      </c>
      <c r="M1085" s="4" t="str">
        <f t="shared" si="34"/>
        <v/>
      </c>
    </row>
    <row r="1086" spans="1:13" x14ac:dyDescent="0.15">
      <c r="A1086" s="12" t="s">
        <v>2113</v>
      </c>
      <c r="B1086" s="4" t="s">
        <v>2114</v>
      </c>
      <c r="C1086" s="5" t="s">
        <v>3359</v>
      </c>
      <c r="D1086" s="4" t="s">
        <v>3358</v>
      </c>
      <c r="E1086" s="11" t="s">
        <v>10</v>
      </c>
      <c r="F1086" s="11" t="s">
        <v>9</v>
      </c>
      <c r="G1086" s="6">
        <v>5.2635202604445102</v>
      </c>
      <c r="H1086" s="6">
        <v>-1.0214309692382799</v>
      </c>
      <c r="I1086" s="6">
        <v>0.28138687421297998</v>
      </c>
      <c r="J1086" s="6">
        <v>-0.4466233253479</v>
      </c>
      <c r="L1086" s="4" t="str">
        <f t="shared" si="33"/>
        <v/>
      </c>
      <c r="M1086" s="4" t="str">
        <f t="shared" si="34"/>
        <v/>
      </c>
    </row>
    <row r="1087" spans="1:13" x14ac:dyDescent="0.15">
      <c r="A1087" s="12" t="s">
        <v>2113</v>
      </c>
      <c r="B1087" s="4" t="s">
        <v>2114</v>
      </c>
      <c r="C1087" s="5" t="s">
        <v>3359</v>
      </c>
      <c r="D1087" s="4" t="s">
        <v>3360</v>
      </c>
      <c r="E1087" s="11" t="s">
        <v>10</v>
      </c>
      <c r="F1087" s="11" t="s">
        <v>9</v>
      </c>
      <c r="G1087" s="6">
        <v>3.9861418137167899</v>
      </c>
      <c r="H1087" s="6">
        <v>-0.52713489532470703</v>
      </c>
      <c r="I1087" s="6">
        <v>0.40880590421233298</v>
      </c>
      <c r="J1087" s="6">
        <v>0.10588407516479501</v>
      </c>
      <c r="L1087" s="4" t="str">
        <f t="shared" si="33"/>
        <v/>
      </c>
      <c r="M1087" s="4" t="str">
        <f t="shared" si="34"/>
        <v/>
      </c>
    </row>
    <row r="1088" spans="1:13" x14ac:dyDescent="0.15">
      <c r="A1088" s="12" t="s">
        <v>2113</v>
      </c>
      <c r="B1088" s="4" t="s">
        <v>2114</v>
      </c>
      <c r="C1088" s="5">
        <v>13460</v>
      </c>
      <c r="D1088" s="4" t="s">
        <v>4333</v>
      </c>
      <c r="E1088" s="11" t="s">
        <v>10</v>
      </c>
      <c r="F1088" s="11" t="s">
        <v>9</v>
      </c>
      <c r="G1088" s="6">
        <v>3.2594577373673301</v>
      </c>
      <c r="H1088" s="6">
        <v>-0.45920610427856401</v>
      </c>
      <c r="I1088" s="6">
        <v>0.18083692023982301</v>
      </c>
      <c r="J1088" s="6">
        <v>0.10430574417114299</v>
      </c>
      <c r="L1088" s="4" t="str">
        <f t="shared" si="33"/>
        <v/>
      </c>
      <c r="M1088" s="4" t="str">
        <f t="shared" si="34"/>
        <v/>
      </c>
    </row>
    <row r="1089" spans="1:13" x14ac:dyDescent="0.15">
      <c r="A1089" s="12" t="s">
        <v>2113</v>
      </c>
      <c r="B1089" s="4" t="s">
        <v>2114</v>
      </c>
      <c r="C1089" s="5" t="s">
        <v>4782</v>
      </c>
      <c r="D1089" s="4" t="s">
        <v>4781</v>
      </c>
      <c r="E1089" s="11" t="s">
        <v>10</v>
      </c>
      <c r="F1089" s="11" t="s">
        <v>9</v>
      </c>
      <c r="G1089" s="6">
        <v>7.1618853320510398</v>
      </c>
      <c r="H1089" s="6">
        <v>-0.44554710388183599</v>
      </c>
      <c r="I1089" s="6">
        <v>1.48234910296445</v>
      </c>
      <c r="J1089" s="6">
        <v>-0.187178134918213</v>
      </c>
      <c r="L1089" s="4" t="str">
        <f t="shared" si="33"/>
        <v/>
      </c>
      <c r="M1089" s="4" t="str">
        <f t="shared" si="34"/>
        <v/>
      </c>
    </row>
    <row r="1090" spans="1:13" x14ac:dyDescent="0.15">
      <c r="A1090" s="12" t="s">
        <v>2113</v>
      </c>
      <c r="B1090" s="4" t="s">
        <v>2114</v>
      </c>
      <c r="C1090" s="5">
        <v>13466</v>
      </c>
      <c r="D1090" s="4" t="s">
        <v>5001</v>
      </c>
      <c r="E1090" s="11" t="s">
        <v>10</v>
      </c>
      <c r="F1090" s="11" t="s">
        <v>9</v>
      </c>
      <c r="G1090" s="6">
        <v>4.7319965714904599</v>
      </c>
      <c r="H1090" s="6">
        <v>-0.61355400085449197</v>
      </c>
      <c r="I1090" s="6">
        <v>0.14247700165320301</v>
      </c>
      <c r="J1090" s="6">
        <v>-5.1993370056152302E-2</v>
      </c>
      <c r="L1090" s="4" t="str">
        <f t="shared" si="33"/>
        <v/>
      </c>
      <c r="M1090" s="4" t="str">
        <f t="shared" si="34"/>
        <v/>
      </c>
    </row>
    <row r="1091" spans="1:13" x14ac:dyDescent="0.15">
      <c r="A1091" s="12" t="s">
        <v>2113</v>
      </c>
      <c r="B1091" s="4" t="s">
        <v>2114</v>
      </c>
      <c r="C1091" s="5">
        <v>13467</v>
      </c>
      <c r="D1091" s="4" t="s">
        <v>5400</v>
      </c>
      <c r="E1091" s="11" t="s">
        <v>10</v>
      </c>
      <c r="F1091" s="11" t="s">
        <v>9</v>
      </c>
      <c r="G1091" s="6">
        <v>5.1389320457843999</v>
      </c>
      <c r="H1091" s="6">
        <v>-0.52434539794921897</v>
      </c>
      <c r="I1091" s="6">
        <v>0.765446135119485</v>
      </c>
      <c r="J1091" s="6">
        <v>-0.190878391265869</v>
      </c>
      <c r="L1091" s="4" t="str">
        <f t="shared" ref="L1091:L1154" si="35">IF(E1091="siNUAK1_siCT","x","")</f>
        <v/>
      </c>
      <c r="M1091" s="4" t="str">
        <f t="shared" ref="M1091:M1154" si="36">IF(F1091="BAY880_DMSO","x","")</f>
        <v/>
      </c>
    </row>
    <row r="1092" spans="1:13" x14ac:dyDescent="0.15">
      <c r="A1092" s="12" t="s">
        <v>2113</v>
      </c>
      <c r="B1092" s="4" t="s">
        <v>2114</v>
      </c>
      <c r="C1092" s="5">
        <v>13467</v>
      </c>
      <c r="D1092" s="4" t="s">
        <v>5401</v>
      </c>
      <c r="E1092" s="11" t="s">
        <v>10</v>
      </c>
      <c r="F1092" s="11" t="s">
        <v>9</v>
      </c>
      <c r="G1092" s="6">
        <v>4.3378353817451796</v>
      </c>
      <c r="H1092" s="6">
        <v>-0.40836763381958002</v>
      </c>
      <c r="I1092" s="6">
        <v>7.4832554480018798E-2</v>
      </c>
      <c r="J1092" s="6">
        <v>-1.4681339263916E-2</v>
      </c>
      <c r="L1092" s="4" t="str">
        <f t="shared" si="35"/>
        <v/>
      </c>
      <c r="M1092" s="4" t="str">
        <f t="shared" si="36"/>
        <v/>
      </c>
    </row>
    <row r="1093" spans="1:13" x14ac:dyDescent="0.15">
      <c r="A1093" s="12" t="s">
        <v>1432</v>
      </c>
      <c r="B1093" s="4" t="s">
        <v>1433</v>
      </c>
      <c r="C1093" s="5">
        <v>13768</v>
      </c>
      <c r="D1093" s="4" t="s">
        <v>5484</v>
      </c>
      <c r="E1093" s="11" t="s">
        <v>9</v>
      </c>
      <c r="F1093" s="11" t="s">
        <v>10</v>
      </c>
      <c r="G1093" s="6">
        <v>0.45998138891165502</v>
      </c>
      <c r="H1093" s="6">
        <v>-6.7845344543457003E-2</v>
      </c>
      <c r="I1093" s="6">
        <v>7.5063124922544597</v>
      </c>
      <c r="J1093" s="6">
        <v>-0.79839086532592796</v>
      </c>
      <c r="L1093" s="4" t="str">
        <f t="shared" si="35"/>
        <v/>
      </c>
      <c r="M1093" s="4" t="str">
        <f t="shared" si="36"/>
        <v/>
      </c>
    </row>
    <row r="1094" spans="1:13" x14ac:dyDescent="0.15">
      <c r="A1094" s="12" t="s">
        <v>2119</v>
      </c>
      <c r="B1094" s="4" t="s">
        <v>2120</v>
      </c>
      <c r="C1094" s="5" t="s">
        <v>2121</v>
      </c>
      <c r="D1094" s="4" t="s">
        <v>2122</v>
      </c>
      <c r="E1094" s="11" t="s">
        <v>10</v>
      </c>
      <c r="F1094" s="11" t="s">
        <v>9</v>
      </c>
      <c r="G1094" s="6">
        <v>2.3064218315559599</v>
      </c>
      <c r="H1094" s="6">
        <v>-0.34942126274108898</v>
      </c>
      <c r="I1094" s="6">
        <v>1.05538913414681</v>
      </c>
      <c r="J1094" s="6">
        <v>-0.15782070159912101</v>
      </c>
      <c r="L1094" s="4" t="str">
        <f t="shared" si="35"/>
        <v/>
      </c>
      <c r="M1094" s="4" t="str">
        <f t="shared" si="36"/>
        <v/>
      </c>
    </row>
    <row r="1095" spans="1:13" x14ac:dyDescent="0.15">
      <c r="A1095" s="12" t="s">
        <v>4867</v>
      </c>
      <c r="B1095" s="4" t="s">
        <v>4868</v>
      </c>
      <c r="C1095" s="5" t="s">
        <v>4869</v>
      </c>
      <c r="D1095" s="4" t="s">
        <v>4873</v>
      </c>
      <c r="E1095" s="11" t="s">
        <v>10</v>
      </c>
      <c r="F1095" s="11" t="s">
        <v>9</v>
      </c>
      <c r="G1095" s="6">
        <v>2.5358455554436499</v>
      </c>
      <c r="H1095" s="6">
        <v>0.28996944427490201</v>
      </c>
      <c r="I1095" s="6">
        <v>0.42657099760248901</v>
      </c>
      <c r="J1095" s="6">
        <v>-0.11753654479980501</v>
      </c>
      <c r="L1095" s="4" t="str">
        <f t="shared" si="35"/>
        <v/>
      </c>
      <c r="M1095" s="4" t="str">
        <f t="shared" si="36"/>
        <v/>
      </c>
    </row>
    <row r="1096" spans="1:13" x14ac:dyDescent="0.15">
      <c r="A1096" s="12" t="s">
        <v>3106</v>
      </c>
      <c r="B1096" s="4" t="s">
        <v>3107</v>
      </c>
      <c r="C1096" s="5">
        <v>9466</v>
      </c>
      <c r="D1096" s="4" t="s">
        <v>3105</v>
      </c>
      <c r="E1096" s="11" t="s">
        <v>9</v>
      </c>
      <c r="F1096" s="11" t="s">
        <v>10</v>
      </c>
      <c r="G1096" s="6">
        <v>1.67985553552608</v>
      </c>
      <c r="H1096" s="6">
        <v>0.17857408523559601</v>
      </c>
      <c r="I1096" s="6">
        <v>3.0021356131862902</v>
      </c>
      <c r="J1096" s="6">
        <v>-0.68432950973510698</v>
      </c>
      <c r="L1096" s="4" t="str">
        <f t="shared" si="35"/>
        <v/>
      </c>
      <c r="M1096" s="4" t="str">
        <f t="shared" si="36"/>
        <v/>
      </c>
    </row>
    <row r="1097" spans="1:13" x14ac:dyDescent="0.15">
      <c r="A1097" s="12" t="s">
        <v>2471</v>
      </c>
      <c r="B1097" s="4" t="s">
        <v>2472</v>
      </c>
      <c r="C1097" s="5">
        <v>15257</v>
      </c>
      <c r="D1097" s="4" t="s">
        <v>2470</v>
      </c>
      <c r="E1097" s="11" t="s">
        <v>10</v>
      </c>
      <c r="F1097" s="11" t="s">
        <v>9</v>
      </c>
      <c r="G1097" s="6">
        <v>4.1138335709668601</v>
      </c>
      <c r="H1097" s="6">
        <v>-0.24981117248535201</v>
      </c>
      <c r="I1097" s="6">
        <v>4.4600253336294298</v>
      </c>
      <c r="J1097" s="6">
        <v>-0.279072284698486</v>
      </c>
      <c r="L1097" s="4" t="str">
        <f t="shared" si="35"/>
        <v/>
      </c>
      <c r="M1097" s="4" t="str">
        <f t="shared" si="36"/>
        <v/>
      </c>
    </row>
    <row r="1098" spans="1:13" x14ac:dyDescent="0.15">
      <c r="A1098" s="12" t="s">
        <v>492</v>
      </c>
      <c r="B1098" s="4" t="s">
        <v>5924</v>
      </c>
      <c r="C1098" s="5" t="s">
        <v>493</v>
      </c>
      <c r="D1098" s="4" t="s">
        <v>491</v>
      </c>
      <c r="E1098" s="11" t="s">
        <v>10</v>
      </c>
      <c r="F1098" s="11" t="s">
        <v>10</v>
      </c>
      <c r="G1098" s="6">
        <v>4.9996701056870396</v>
      </c>
      <c r="H1098" s="6">
        <v>-0.31709671020507801</v>
      </c>
      <c r="I1098" s="6">
        <v>5.38550633903139</v>
      </c>
      <c r="J1098" s="6">
        <v>-0.56939172744750999</v>
      </c>
      <c r="L1098" s="4" t="str">
        <f t="shared" si="35"/>
        <v/>
      </c>
      <c r="M1098" s="4" t="str">
        <f t="shared" si="36"/>
        <v/>
      </c>
    </row>
    <row r="1099" spans="1:13" x14ac:dyDescent="0.15">
      <c r="A1099" s="12" t="s">
        <v>492</v>
      </c>
      <c r="B1099" s="4" t="s">
        <v>5924</v>
      </c>
      <c r="C1099" s="5" t="s">
        <v>3788</v>
      </c>
      <c r="D1099" s="4" t="s">
        <v>3789</v>
      </c>
      <c r="E1099" s="11" t="s">
        <v>9</v>
      </c>
      <c r="F1099" s="11" t="s">
        <v>10</v>
      </c>
      <c r="G1099" s="6">
        <v>2.5318598150114502</v>
      </c>
      <c r="H1099" s="6">
        <v>-0.19754552841186501</v>
      </c>
      <c r="I1099" s="6">
        <v>4.6020844836601098</v>
      </c>
      <c r="J1099" s="6">
        <v>-0.341868877410889</v>
      </c>
      <c r="L1099" s="4" t="str">
        <f t="shared" si="35"/>
        <v/>
      </c>
      <c r="M1099" s="4" t="str">
        <f t="shared" si="36"/>
        <v/>
      </c>
    </row>
    <row r="1100" spans="1:13" x14ac:dyDescent="0.15">
      <c r="A1100" s="12" t="s">
        <v>492</v>
      </c>
      <c r="B1100" s="4" t="s">
        <v>5924</v>
      </c>
      <c r="C1100" s="5" t="s">
        <v>3788</v>
      </c>
      <c r="D1100" s="4" t="s">
        <v>3790</v>
      </c>
      <c r="E1100" s="11" t="s">
        <v>9</v>
      </c>
      <c r="F1100" s="11" t="s">
        <v>10</v>
      </c>
      <c r="G1100" s="6">
        <v>2.57564411576704</v>
      </c>
      <c r="H1100" s="6">
        <v>-0.213150024414063</v>
      </c>
      <c r="I1100" s="6">
        <v>3.6453771815226799</v>
      </c>
      <c r="J1100" s="6">
        <v>-0.36745786666870101</v>
      </c>
      <c r="L1100" s="4" t="str">
        <f t="shared" si="35"/>
        <v/>
      </c>
      <c r="M1100" s="4" t="str">
        <f t="shared" si="36"/>
        <v/>
      </c>
    </row>
    <row r="1101" spans="1:13" x14ac:dyDescent="0.15">
      <c r="A1101" s="12" t="s">
        <v>492</v>
      </c>
      <c r="B1101" s="4" t="s">
        <v>5924</v>
      </c>
      <c r="C1101" s="5" t="s">
        <v>3788</v>
      </c>
      <c r="D1101" s="4" t="s">
        <v>3791</v>
      </c>
      <c r="E1101" s="11" t="s">
        <v>9</v>
      </c>
      <c r="F1101" s="11" t="s">
        <v>10</v>
      </c>
      <c r="G1101" s="6">
        <v>1.87344279394336</v>
      </c>
      <c r="H1101" s="6">
        <v>-0.18203783035278301</v>
      </c>
      <c r="I1101" s="6">
        <v>5.0742376223612498</v>
      </c>
      <c r="J1101" s="6">
        <v>-0.40080976486206099</v>
      </c>
      <c r="L1101" s="4" t="str">
        <f t="shared" si="35"/>
        <v/>
      </c>
      <c r="M1101" s="4" t="str">
        <f t="shared" si="36"/>
        <v/>
      </c>
    </row>
    <row r="1102" spans="1:13" x14ac:dyDescent="0.15">
      <c r="A1102" s="12" t="s">
        <v>492</v>
      </c>
      <c r="B1102" s="4" t="s">
        <v>5924</v>
      </c>
      <c r="C1102" s="5" t="s">
        <v>5104</v>
      </c>
      <c r="D1102" s="4" t="s">
        <v>5103</v>
      </c>
      <c r="E1102" s="11" t="s">
        <v>9</v>
      </c>
      <c r="F1102" s="11" t="s">
        <v>10</v>
      </c>
      <c r="G1102" s="6">
        <v>0.96319440410099399</v>
      </c>
      <c r="H1102" s="6">
        <v>0.11667013168335</v>
      </c>
      <c r="I1102" s="6">
        <v>3.0144057178806798</v>
      </c>
      <c r="J1102" s="6">
        <v>-0.51333093643188499</v>
      </c>
      <c r="L1102" s="4" t="str">
        <f t="shared" si="35"/>
        <v/>
      </c>
      <c r="M1102" s="4" t="str">
        <f t="shared" si="36"/>
        <v/>
      </c>
    </row>
    <row r="1103" spans="1:13" x14ac:dyDescent="0.15">
      <c r="A1103" s="12" t="s">
        <v>492</v>
      </c>
      <c r="B1103" s="4" t="s">
        <v>5924</v>
      </c>
      <c r="C1103" s="5" t="s">
        <v>493</v>
      </c>
      <c r="D1103" s="4" t="s">
        <v>5714</v>
      </c>
      <c r="E1103" s="11" t="s">
        <v>9</v>
      </c>
      <c r="F1103" s="11" t="s">
        <v>10</v>
      </c>
      <c r="G1103" s="6">
        <v>0.67559370449692202</v>
      </c>
      <c r="H1103" s="6">
        <v>-0.1015305519104</v>
      </c>
      <c r="I1103" s="6">
        <v>4.3480482740316102</v>
      </c>
      <c r="J1103" s="6">
        <v>-0.69124007225036599</v>
      </c>
      <c r="L1103" s="4" t="str">
        <f t="shared" si="35"/>
        <v/>
      </c>
      <c r="M1103" s="4" t="str">
        <f t="shared" si="36"/>
        <v/>
      </c>
    </row>
    <row r="1104" spans="1:13" x14ac:dyDescent="0.15">
      <c r="A1104" s="12" t="s">
        <v>1084</v>
      </c>
      <c r="B1104" s="4" t="s">
        <v>1085</v>
      </c>
      <c r="C1104" s="5" t="s">
        <v>1086</v>
      </c>
      <c r="D1104" s="4" t="s">
        <v>1083</v>
      </c>
      <c r="E1104" s="11" t="s">
        <v>9</v>
      </c>
      <c r="F1104" s="11" t="s">
        <v>10</v>
      </c>
      <c r="G1104" s="6">
        <v>0.63995535241494705</v>
      </c>
      <c r="H1104" s="6">
        <v>4.4821739196777302E-2</v>
      </c>
      <c r="I1104" s="6">
        <v>3.55138846464506</v>
      </c>
      <c r="J1104" s="6">
        <v>-0.96891498565673795</v>
      </c>
      <c r="L1104" s="4" t="str">
        <f t="shared" si="35"/>
        <v/>
      </c>
      <c r="M1104" s="4" t="str">
        <f t="shared" si="36"/>
        <v/>
      </c>
    </row>
    <row r="1105" spans="1:13" x14ac:dyDescent="0.15">
      <c r="A1105" s="12" t="s">
        <v>1084</v>
      </c>
      <c r="B1105" s="4" t="s">
        <v>1085</v>
      </c>
      <c r="C1105" s="5" t="s">
        <v>1086</v>
      </c>
      <c r="D1105" s="4" t="s">
        <v>1087</v>
      </c>
      <c r="E1105" s="11" t="s">
        <v>9</v>
      </c>
      <c r="F1105" s="11" t="s">
        <v>10</v>
      </c>
      <c r="G1105" s="6">
        <v>0.89025802732090298</v>
      </c>
      <c r="H1105" s="6">
        <v>0.117617607116699</v>
      </c>
      <c r="I1105" s="6">
        <v>2.77250326611661</v>
      </c>
      <c r="J1105" s="6">
        <v>-0.779674053192139</v>
      </c>
      <c r="L1105" s="4" t="str">
        <f t="shared" si="35"/>
        <v/>
      </c>
      <c r="M1105" s="4" t="str">
        <f t="shared" si="36"/>
        <v/>
      </c>
    </row>
    <row r="1106" spans="1:13" x14ac:dyDescent="0.15">
      <c r="A1106" s="12" t="s">
        <v>1084</v>
      </c>
      <c r="B1106" s="4" t="s">
        <v>1085</v>
      </c>
      <c r="C1106" s="5" t="s">
        <v>1567</v>
      </c>
      <c r="D1106" s="4" t="s">
        <v>1566</v>
      </c>
      <c r="E1106" s="11" t="s">
        <v>9</v>
      </c>
      <c r="F1106" s="11" t="s">
        <v>10</v>
      </c>
      <c r="G1106" s="6">
        <v>1.0282905115710601</v>
      </c>
      <c r="H1106" s="6">
        <v>0.68313646316528298</v>
      </c>
      <c r="I1106" s="6">
        <v>4.8211617433988803</v>
      </c>
      <c r="J1106" s="6">
        <v>-1.40506267547607</v>
      </c>
      <c r="L1106" s="4" t="str">
        <f t="shared" si="35"/>
        <v/>
      </c>
      <c r="M1106" s="4" t="str">
        <f t="shared" si="36"/>
        <v/>
      </c>
    </row>
    <row r="1107" spans="1:13" x14ac:dyDescent="0.15">
      <c r="A1107" s="12" t="s">
        <v>1084</v>
      </c>
      <c r="B1107" s="4" t="s">
        <v>1085</v>
      </c>
      <c r="C1107" s="5" t="s">
        <v>1617</v>
      </c>
      <c r="D1107" s="4" t="s">
        <v>1616</v>
      </c>
      <c r="E1107" s="11" t="s">
        <v>10</v>
      </c>
      <c r="F1107" s="11" t="s">
        <v>9</v>
      </c>
      <c r="G1107" s="6">
        <v>3.2217763398300598</v>
      </c>
      <c r="H1107" s="6">
        <v>0.26123762130737299</v>
      </c>
      <c r="I1107" s="6">
        <v>6.8103401605773897E-2</v>
      </c>
      <c r="J1107" s="6">
        <v>1.5295028686523399E-2</v>
      </c>
      <c r="L1107" s="4" t="str">
        <f t="shared" si="35"/>
        <v/>
      </c>
      <c r="M1107" s="4" t="str">
        <f t="shared" si="36"/>
        <v/>
      </c>
    </row>
    <row r="1108" spans="1:13" x14ac:dyDescent="0.15">
      <c r="A1108" s="12" t="s">
        <v>1080</v>
      </c>
      <c r="B1108" s="4" t="s">
        <v>1081</v>
      </c>
      <c r="C1108" s="5" t="s">
        <v>3679</v>
      </c>
      <c r="D1108" s="4" t="s">
        <v>3680</v>
      </c>
      <c r="E1108" s="11" t="s">
        <v>9</v>
      </c>
      <c r="F1108" s="11" t="s">
        <v>10</v>
      </c>
      <c r="G1108" s="6">
        <v>8.6638815977380296E-2</v>
      </c>
      <c r="H1108" s="6">
        <v>1.18260383605957E-2</v>
      </c>
      <c r="I1108" s="6">
        <v>3.7303844411767999</v>
      </c>
      <c r="J1108" s="6">
        <v>-0.957489013671875</v>
      </c>
      <c r="L1108" s="4" t="str">
        <f t="shared" si="35"/>
        <v/>
      </c>
      <c r="M1108" s="4" t="str">
        <f t="shared" si="36"/>
        <v/>
      </c>
    </row>
    <row r="1109" spans="1:13" x14ac:dyDescent="0.15">
      <c r="A1109" s="12" t="s">
        <v>1080</v>
      </c>
      <c r="B1109" s="4" t="s">
        <v>1081</v>
      </c>
      <c r="C1109" s="5" t="s">
        <v>3679</v>
      </c>
      <c r="D1109" s="4" t="s">
        <v>3681</v>
      </c>
      <c r="E1109" s="11" t="s">
        <v>9</v>
      </c>
      <c r="F1109" s="11" t="s">
        <v>10</v>
      </c>
      <c r="G1109" s="6">
        <v>0.11970249014343499</v>
      </c>
      <c r="H1109" s="6">
        <v>-1.8642902374267599E-2</v>
      </c>
      <c r="I1109" s="6">
        <v>3.4546713833947602</v>
      </c>
      <c r="J1109" s="6">
        <v>-0.95190668106079102</v>
      </c>
      <c r="L1109" s="4" t="str">
        <f t="shared" si="35"/>
        <v/>
      </c>
      <c r="M1109" s="4" t="str">
        <f t="shared" si="36"/>
        <v/>
      </c>
    </row>
    <row r="1110" spans="1:13" x14ac:dyDescent="0.15">
      <c r="A1110" s="12" t="s">
        <v>1080</v>
      </c>
      <c r="B1110" s="4" t="s">
        <v>1081</v>
      </c>
      <c r="C1110" s="5" t="s">
        <v>3679</v>
      </c>
      <c r="D1110" s="4" t="s">
        <v>3682</v>
      </c>
      <c r="E1110" s="11" t="s">
        <v>9</v>
      </c>
      <c r="F1110" s="11" t="s">
        <v>10</v>
      </c>
      <c r="G1110" s="6">
        <v>3.4828103515716899E-2</v>
      </c>
      <c r="H1110" s="6">
        <v>5.0692558288574201E-3</v>
      </c>
      <c r="I1110" s="6">
        <v>3.3643859653785002</v>
      </c>
      <c r="J1110" s="6">
        <v>-0.91364002227783203</v>
      </c>
      <c r="L1110" s="4" t="str">
        <f t="shared" si="35"/>
        <v/>
      </c>
      <c r="M1110" s="4" t="str">
        <f t="shared" si="36"/>
        <v/>
      </c>
    </row>
    <row r="1111" spans="1:13" x14ac:dyDescent="0.15">
      <c r="A1111" s="12" t="s">
        <v>1080</v>
      </c>
      <c r="B1111" s="4" t="s">
        <v>1081</v>
      </c>
      <c r="C1111" s="5" t="s">
        <v>1082</v>
      </c>
      <c r="D1111" s="4" t="s">
        <v>1079</v>
      </c>
      <c r="E1111" s="11" t="s">
        <v>9</v>
      </c>
      <c r="F1111" s="11" t="s">
        <v>10</v>
      </c>
      <c r="G1111" s="6">
        <v>0.39631404818014199</v>
      </c>
      <c r="H1111" s="6">
        <v>6.9281578063964802E-2</v>
      </c>
      <c r="I1111" s="6">
        <v>3.35018030257014</v>
      </c>
      <c r="J1111" s="6">
        <v>-0.78160095214843806</v>
      </c>
      <c r="L1111" s="4" t="str">
        <f t="shared" si="35"/>
        <v/>
      </c>
      <c r="M1111" s="4" t="str">
        <f t="shared" si="36"/>
        <v/>
      </c>
    </row>
    <row r="1112" spans="1:13" x14ac:dyDescent="0.15">
      <c r="A1112" s="12" t="s">
        <v>1080</v>
      </c>
      <c r="B1112" s="4" t="s">
        <v>1081</v>
      </c>
      <c r="C1112" s="5" t="s">
        <v>1467</v>
      </c>
      <c r="D1112" s="4" t="s">
        <v>1468</v>
      </c>
      <c r="E1112" s="11" t="s">
        <v>10</v>
      </c>
      <c r="F1112" s="11" t="s">
        <v>9</v>
      </c>
      <c r="G1112" s="6">
        <v>3.78857044544608</v>
      </c>
      <c r="H1112" s="6">
        <v>-0.29308080673217801</v>
      </c>
      <c r="I1112" s="6">
        <v>0.30418389342430202</v>
      </c>
      <c r="J1112" s="6">
        <v>7.8364372253417997E-2</v>
      </c>
      <c r="L1112" s="4" t="str">
        <f t="shared" si="35"/>
        <v/>
      </c>
      <c r="M1112" s="4" t="str">
        <f t="shared" si="36"/>
        <v/>
      </c>
    </row>
    <row r="1113" spans="1:13" x14ac:dyDescent="0.15">
      <c r="A1113" s="12" t="s">
        <v>466</v>
      </c>
      <c r="B1113" s="4" t="s">
        <v>467</v>
      </c>
      <c r="C1113" s="5">
        <v>16589</v>
      </c>
      <c r="D1113" s="4" t="s">
        <v>465</v>
      </c>
      <c r="E1113" s="11" t="s">
        <v>10</v>
      </c>
      <c r="F1113" s="11" t="s">
        <v>10</v>
      </c>
      <c r="G1113" s="6">
        <v>4.2594239201594002</v>
      </c>
      <c r="H1113" s="6">
        <v>-0.343783378601074</v>
      </c>
      <c r="I1113" s="6">
        <v>5.9638502976144201</v>
      </c>
      <c r="J1113" s="6">
        <v>-0.59238719940185502</v>
      </c>
      <c r="L1113" s="4" t="str">
        <f t="shared" si="35"/>
        <v/>
      </c>
      <c r="M1113" s="4" t="str">
        <f t="shared" si="36"/>
        <v/>
      </c>
    </row>
    <row r="1114" spans="1:13" x14ac:dyDescent="0.15">
      <c r="A1114" s="12" t="s">
        <v>466</v>
      </c>
      <c r="B1114" s="4" t="s">
        <v>467</v>
      </c>
      <c r="C1114" s="5">
        <v>10974</v>
      </c>
      <c r="D1114" s="4" t="s">
        <v>3197</v>
      </c>
      <c r="E1114" s="11" t="s">
        <v>10</v>
      </c>
      <c r="F1114" s="11" t="s">
        <v>9</v>
      </c>
      <c r="G1114" s="6">
        <v>2.8576400222859002</v>
      </c>
      <c r="H1114" s="6">
        <v>-0.36225223541259799</v>
      </c>
      <c r="I1114" s="6">
        <v>0.148104519402567</v>
      </c>
      <c r="J1114" s="6">
        <v>-2.8985500335693401E-2</v>
      </c>
      <c r="L1114" s="4" t="str">
        <f t="shared" si="35"/>
        <v/>
      </c>
      <c r="M1114" s="4" t="str">
        <f t="shared" si="36"/>
        <v/>
      </c>
    </row>
    <row r="1115" spans="1:13" x14ac:dyDescent="0.15">
      <c r="A1115" s="12" t="s">
        <v>466</v>
      </c>
      <c r="B1115" s="4" t="s">
        <v>467</v>
      </c>
      <c r="C1115" s="5" t="s">
        <v>5128</v>
      </c>
      <c r="D1115" s="4" t="s">
        <v>5127</v>
      </c>
      <c r="E1115" s="11" t="s">
        <v>10</v>
      </c>
      <c r="F1115" s="11" t="s">
        <v>9</v>
      </c>
      <c r="G1115" s="6">
        <v>3.4386955855266401</v>
      </c>
      <c r="H1115" s="6">
        <v>-0.34478425979614302</v>
      </c>
      <c r="I1115" s="6">
        <v>0.91863470582831597</v>
      </c>
      <c r="J1115" s="6">
        <v>0.32068872451782199</v>
      </c>
      <c r="L1115" s="4" t="str">
        <f t="shared" si="35"/>
        <v/>
      </c>
      <c r="M1115" s="4" t="str">
        <f t="shared" si="36"/>
        <v/>
      </c>
    </row>
    <row r="1116" spans="1:13" x14ac:dyDescent="0.15">
      <c r="A1116" s="12" t="s">
        <v>466</v>
      </c>
      <c r="B1116" s="4" t="s">
        <v>467</v>
      </c>
      <c r="C1116" s="5" t="s">
        <v>5128</v>
      </c>
      <c r="D1116" s="4" t="s">
        <v>5869</v>
      </c>
      <c r="E1116" s="11" t="s">
        <v>10</v>
      </c>
      <c r="F1116" s="11" t="s">
        <v>9</v>
      </c>
      <c r="G1116" s="6">
        <v>3.1476022373403998</v>
      </c>
      <c r="H1116" s="6">
        <v>-0.32120275497436501</v>
      </c>
      <c r="I1116" s="6">
        <v>0.67465675293260896</v>
      </c>
      <c r="J1116" s="6">
        <v>0.12572526931762701</v>
      </c>
      <c r="L1116" s="4" t="str">
        <f t="shared" si="35"/>
        <v/>
      </c>
      <c r="M1116" s="4" t="str">
        <f t="shared" si="36"/>
        <v/>
      </c>
    </row>
    <row r="1117" spans="1:13" x14ac:dyDescent="0.15">
      <c r="A1117" s="12" t="s">
        <v>3238</v>
      </c>
      <c r="B1117" s="4" t="s">
        <v>3239</v>
      </c>
      <c r="C1117" s="5">
        <v>11457</v>
      </c>
      <c r="D1117" s="4" t="s">
        <v>3237</v>
      </c>
      <c r="E1117" s="11" t="s">
        <v>10</v>
      </c>
      <c r="F1117" s="11" t="s">
        <v>9</v>
      </c>
      <c r="G1117" s="6">
        <v>3.0332865154721</v>
      </c>
      <c r="H1117" s="6">
        <v>-0.39108180999755898</v>
      </c>
      <c r="I1117" s="6">
        <v>5.6574413260683597E-2</v>
      </c>
      <c r="J1117" s="6">
        <v>1.06782913208008E-2</v>
      </c>
      <c r="L1117" s="4" t="str">
        <f t="shared" si="35"/>
        <v/>
      </c>
      <c r="M1117" s="4" t="str">
        <f t="shared" si="36"/>
        <v/>
      </c>
    </row>
    <row r="1118" spans="1:13" x14ac:dyDescent="0.15">
      <c r="A1118" s="12" t="s">
        <v>3067</v>
      </c>
      <c r="B1118" s="4" t="s">
        <v>5965</v>
      </c>
      <c r="C1118" s="5" t="s">
        <v>3068</v>
      </c>
      <c r="D1118" s="4" t="s">
        <v>3066</v>
      </c>
      <c r="E1118" s="11" t="s">
        <v>10</v>
      </c>
      <c r="F1118" s="11" t="s">
        <v>9</v>
      </c>
      <c r="G1118" s="6">
        <v>3.3685984917930001</v>
      </c>
      <c r="H1118" s="6">
        <v>-0.71413040161132801</v>
      </c>
      <c r="I1118" s="6">
        <v>1.3703640182075601E-2</v>
      </c>
      <c r="J1118" s="6">
        <v>1.8720626831054701E-3</v>
      </c>
      <c r="L1118" s="4" t="str">
        <f t="shared" si="35"/>
        <v/>
      </c>
      <c r="M1118" s="4" t="str">
        <f t="shared" si="36"/>
        <v/>
      </c>
    </row>
    <row r="1119" spans="1:13" x14ac:dyDescent="0.15">
      <c r="A1119" s="12" t="s">
        <v>4889</v>
      </c>
      <c r="B1119" s="4" t="s">
        <v>4890</v>
      </c>
      <c r="C1119" s="5">
        <v>17138</v>
      </c>
      <c r="D1119" s="4" t="s">
        <v>4888</v>
      </c>
      <c r="E1119" s="11" t="s">
        <v>10</v>
      </c>
      <c r="F1119" s="11" t="s">
        <v>9</v>
      </c>
      <c r="G1119" s="6">
        <v>3.6196056847249301</v>
      </c>
      <c r="H1119" s="6">
        <v>-0.70980334281921398</v>
      </c>
      <c r="I1119" s="6">
        <v>7.3412772276876995E-2</v>
      </c>
      <c r="J1119" s="6">
        <v>-3.6040782928466797E-2</v>
      </c>
      <c r="L1119" s="4" t="str">
        <f t="shared" si="35"/>
        <v/>
      </c>
      <c r="M1119" s="4" t="str">
        <f t="shared" si="36"/>
        <v/>
      </c>
    </row>
    <row r="1120" spans="1:13" x14ac:dyDescent="0.15">
      <c r="A1120" s="12" t="s">
        <v>1732</v>
      </c>
      <c r="B1120" s="4" t="s">
        <v>1733</v>
      </c>
      <c r="C1120" s="5">
        <v>16303</v>
      </c>
      <c r="D1120" s="4" t="s">
        <v>2483</v>
      </c>
      <c r="E1120" s="11" t="s">
        <v>10</v>
      </c>
      <c r="F1120" s="11" t="s">
        <v>9</v>
      </c>
      <c r="G1120" s="6">
        <v>5.0726538319836001</v>
      </c>
      <c r="H1120" s="6">
        <v>-0.27047395706176802</v>
      </c>
      <c r="I1120" s="6">
        <v>1.6099365541872299</v>
      </c>
      <c r="J1120" s="6">
        <v>-0.125538349151611</v>
      </c>
      <c r="L1120" s="4" t="str">
        <f t="shared" si="35"/>
        <v/>
      </c>
      <c r="M1120" s="4" t="str">
        <f t="shared" si="36"/>
        <v/>
      </c>
    </row>
    <row r="1121" spans="1:13" x14ac:dyDescent="0.15">
      <c r="A1121" s="12" t="s">
        <v>1732</v>
      </c>
      <c r="B1121" s="4" t="s">
        <v>1733</v>
      </c>
      <c r="C1121" s="5">
        <v>16304</v>
      </c>
      <c r="D1121" s="4" t="s">
        <v>4847</v>
      </c>
      <c r="E1121" s="11" t="s">
        <v>10</v>
      </c>
      <c r="F1121" s="11" t="s">
        <v>9</v>
      </c>
      <c r="G1121" s="6">
        <v>2.8596263684454599</v>
      </c>
      <c r="H1121" s="6">
        <v>-0.38727998733520502</v>
      </c>
      <c r="I1121" s="6">
        <v>0.16523223489715</v>
      </c>
      <c r="J1121" s="6">
        <v>-0.147612810134888</v>
      </c>
      <c r="L1121" s="4" t="str">
        <f t="shared" si="35"/>
        <v/>
      </c>
      <c r="M1121" s="4" t="str">
        <f t="shared" si="36"/>
        <v/>
      </c>
    </row>
    <row r="1122" spans="1:13" x14ac:dyDescent="0.15">
      <c r="A1122" s="12" t="s">
        <v>1732</v>
      </c>
      <c r="B1122" s="4" t="s">
        <v>1733</v>
      </c>
      <c r="C1122" s="5">
        <v>9328</v>
      </c>
      <c r="D1122" s="4" t="s">
        <v>5870</v>
      </c>
      <c r="E1122" s="11" t="s">
        <v>10</v>
      </c>
      <c r="F1122" s="11" t="s">
        <v>9</v>
      </c>
      <c r="G1122" s="6">
        <v>3.78642103113547</v>
      </c>
      <c r="H1122" s="6">
        <v>-0.26383733749389598</v>
      </c>
      <c r="I1122" s="6">
        <v>0.27711876114644701</v>
      </c>
      <c r="J1122" s="6">
        <v>2.7809143066406299E-2</v>
      </c>
      <c r="L1122" s="4" t="str">
        <f t="shared" si="35"/>
        <v/>
      </c>
      <c r="M1122" s="4" t="str">
        <f t="shared" si="36"/>
        <v/>
      </c>
    </row>
    <row r="1123" spans="1:13" x14ac:dyDescent="0.15">
      <c r="A1123" s="12" t="s">
        <v>407</v>
      </c>
      <c r="B1123" s="4" t="s">
        <v>408</v>
      </c>
      <c r="C1123" s="5">
        <v>10785</v>
      </c>
      <c r="D1123" s="4" t="s">
        <v>406</v>
      </c>
      <c r="E1123" s="11" t="s">
        <v>10</v>
      </c>
      <c r="F1123" s="11" t="s">
        <v>10</v>
      </c>
      <c r="G1123" s="6">
        <v>3.70958723965723</v>
      </c>
      <c r="H1123" s="6">
        <v>-0.33352565765380898</v>
      </c>
      <c r="I1123" s="6">
        <v>3.2770197499265201</v>
      </c>
      <c r="J1123" s="6">
        <v>-0.80245113372802701</v>
      </c>
      <c r="L1123" s="4" t="str">
        <f t="shared" si="35"/>
        <v/>
      </c>
      <c r="M1123" s="4" t="str">
        <f t="shared" si="36"/>
        <v/>
      </c>
    </row>
    <row r="1124" spans="1:13" x14ac:dyDescent="0.15">
      <c r="A1124" s="12" t="s">
        <v>4604</v>
      </c>
      <c r="B1124" s="4" t="s">
        <v>4605</v>
      </c>
      <c r="C1124" s="5">
        <v>10420</v>
      </c>
      <c r="D1124" s="4" t="s">
        <v>4603</v>
      </c>
      <c r="E1124" s="11" t="s">
        <v>9</v>
      </c>
      <c r="F1124" s="11" t="s">
        <v>10</v>
      </c>
      <c r="G1124" s="6">
        <v>1.0510110936321899</v>
      </c>
      <c r="H1124" s="6">
        <v>-0.198780536651611</v>
      </c>
      <c r="I1124" s="6">
        <v>2.3585539349653599</v>
      </c>
      <c r="J1124" s="6">
        <v>-0.57365751266479503</v>
      </c>
      <c r="L1124" s="4" t="str">
        <f t="shared" si="35"/>
        <v/>
      </c>
      <c r="M1124" s="4" t="str">
        <f t="shared" si="36"/>
        <v/>
      </c>
    </row>
    <row r="1125" spans="1:13" x14ac:dyDescent="0.15">
      <c r="A1125" s="12" t="s">
        <v>1629</v>
      </c>
      <c r="B1125" s="4" t="s">
        <v>1630</v>
      </c>
      <c r="C1125" s="5">
        <v>8754</v>
      </c>
      <c r="D1125" s="4" t="s">
        <v>2153</v>
      </c>
      <c r="E1125" s="11" t="s">
        <v>9</v>
      </c>
      <c r="F1125" s="11" t="s">
        <v>10</v>
      </c>
      <c r="G1125" s="6">
        <v>1.4917965450203099</v>
      </c>
      <c r="H1125" s="6">
        <v>-0.122273445129395</v>
      </c>
      <c r="I1125" s="6">
        <v>4.3064176931426799</v>
      </c>
      <c r="J1125" s="6">
        <v>-0.98738670349121105</v>
      </c>
      <c r="L1125" s="4" t="str">
        <f t="shared" si="35"/>
        <v/>
      </c>
      <c r="M1125" s="4" t="str">
        <f t="shared" si="36"/>
        <v/>
      </c>
    </row>
    <row r="1126" spans="1:13" x14ac:dyDescent="0.15">
      <c r="A1126" s="12" t="s">
        <v>2856</v>
      </c>
      <c r="B1126" s="4" t="s">
        <v>2857</v>
      </c>
      <c r="C1126" s="5" t="s">
        <v>4094</v>
      </c>
      <c r="D1126" s="4" t="s">
        <v>4095</v>
      </c>
      <c r="E1126" s="11" t="s">
        <v>9</v>
      </c>
      <c r="F1126" s="11" t="s">
        <v>10</v>
      </c>
      <c r="G1126" s="6">
        <v>0.599481187181654</v>
      </c>
      <c r="H1126" s="6">
        <v>5.2981853485107401E-2</v>
      </c>
      <c r="I1126" s="6">
        <v>4.6645673812901496</v>
      </c>
      <c r="J1126" s="6">
        <v>-0.58772468566894498</v>
      </c>
      <c r="L1126" s="4" t="str">
        <f t="shared" si="35"/>
        <v/>
      </c>
      <c r="M1126" s="4" t="str">
        <f t="shared" si="36"/>
        <v/>
      </c>
    </row>
    <row r="1127" spans="1:13" x14ac:dyDescent="0.15">
      <c r="A1127" s="12" t="s">
        <v>2856</v>
      </c>
      <c r="B1127" s="4" t="s">
        <v>2857</v>
      </c>
      <c r="C1127" s="5" t="s">
        <v>4094</v>
      </c>
      <c r="D1127" s="4" t="s">
        <v>4096</v>
      </c>
      <c r="E1127" s="11" t="s">
        <v>9</v>
      </c>
      <c r="F1127" s="11" t="s">
        <v>10</v>
      </c>
      <c r="G1127" s="6">
        <v>0.72538036005811202</v>
      </c>
      <c r="H1127" s="6">
        <v>4.6645164489746101E-2</v>
      </c>
      <c r="I1127" s="6">
        <v>4.0151390524990003</v>
      </c>
      <c r="J1127" s="6">
        <v>-0.61131811141967796</v>
      </c>
      <c r="L1127" s="4" t="str">
        <f t="shared" si="35"/>
        <v/>
      </c>
      <c r="M1127" s="4" t="str">
        <f t="shared" si="36"/>
        <v/>
      </c>
    </row>
    <row r="1128" spans="1:13" x14ac:dyDescent="0.15">
      <c r="A1128" s="12" t="s">
        <v>5211</v>
      </c>
      <c r="B1128" s="4" t="s">
        <v>5212</v>
      </c>
      <c r="C1128" s="5">
        <v>15391</v>
      </c>
      <c r="D1128" s="4" t="s">
        <v>5210</v>
      </c>
      <c r="E1128" s="11" t="s">
        <v>10</v>
      </c>
      <c r="F1128" s="11" t="s">
        <v>9</v>
      </c>
      <c r="G1128" s="6">
        <v>2.2633015029808501</v>
      </c>
      <c r="H1128" s="6">
        <v>0.36914730072021501</v>
      </c>
      <c r="I1128" s="6">
        <v>0.325772381168553</v>
      </c>
      <c r="J1128" s="6">
        <v>0.114240169525146</v>
      </c>
      <c r="L1128" s="4" t="str">
        <f t="shared" si="35"/>
        <v/>
      </c>
      <c r="M1128" s="4" t="str">
        <f t="shared" si="36"/>
        <v/>
      </c>
    </row>
    <row r="1129" spans="1:13" x14ac:dyDescent="0.15">
      <c r="A1129" s="12" t="s">
        <v>4695</v>
      </c>
      <c r="B1129" s="4" t="s">
        <v>4696</v>
      </c>
      <c r="C1129" s="5" t="s">
        <v>5324</v>
      </c>
      <c r="D1129" s="4" t="s">
        <v>5323</v>
      </c>
      <c r="E1129" s="11" t="s">
        <v>9</v>
      </c>
      <c r="F1129" s="11" t="s">
        <v>10</v>
      </c>
      <c r="G1129" s="6">
        <v>0.36667391644138803</v>
      </c>
      <c r="H1129" s="6">
        <v>6.1474323272705099E-2</v>
      </c>
      <c r="I1129" s="6">
        <v>4.1409217886959198</v>
      </c>
      <c r="J1129" s="6">
        <v>-0.85336780548095703</v>
      </c>
      <c r="L1129" s="4" t="str">
        <f t="shared" si="35"/>
        <v/>
      </c>
      <c r="M1129" s="4" t="str">
        <f t="shared" si="36"/>
        <v/>
      </c>
    </row>
    <row r="1130" spans="1:13" x14ac:dyDescent="0.15">
      <c r="A1130" s="12" t="s">
        <v>1254</v>
      </c>
      <c r="B1130" s="4" t="s">
        <v>1255</v>
      </c>
      <c r="C1130" s="5" t="s">
        <v>1377</v>
      </c>
      <c r="D1130" s="4" t="s">
        <v>1376</v>
      </c>
      <c r="E1130" s="11" t="s">
        <v>9</v>
      </c>
      <c r="F1130" s="11" t="s">
        <v>10</v>
      </c>
      <c r="G1130" s="6">
        <v>0.86605643981949798</v>
      </c>
      <c r="H1130" s="6">
        <v>0.101451873779297</v>
      </c>
      <c r="I1130" s="6">
        <v>2.8531990822245601</v>
      </c>
      <c r="J1130" s="6">
        <v>0.417263984680176</v>
      </c>
      <c r="L1130" s="4" t="str">
        <f t="shared" si="35"/>
        <v/>
      </c>
      <c r="M1130" s="4" t="str">
        <f t="shared" si="36"/>
        <v/>
      </c>
    </row>
    <row r="1131" spans="1:13" x14ac:dyDescent="0.15">
      <c r="A1131" s="12" t="s">
        <v>1254</v>
      </c>
      <c r="B1131" s="4" t="s">
        <v>1255</v>
      </c>
      <c r="C1131" s="5" t="s">
        <v>1377</v>
      </c>
      <c r="D1131" s="4" t="s">
        <v>1383</v>
      </c>
      <c r="E1131" s="11" t="s">
        <v>9</v>
      </c>
      <c r="F1131" s="11" t="s">
        <v>10</v>
      </c>
      <c r="G1131" s="6">
        <v>0.14564485494134299</v>
      </c>
      <c r="H1131" s="6">
        <v>-1.86772346496582E-2</v>
      </c>
      <c r="I1131" s="6">
        <v>3.0885447185238899</v>
      </c>
      <c r="J1131" s="6">
        <v>0.45665645599365201</v>
      </c>
      <c r="L1131" s="4" t="str">
        <f t="shared" si="35"/>
        <v/>
      </c>
      <c r="M1131" s="4" t="str">
        <f t="shared" si="36"/>
        <v/>
      </c>
    </row>
    <row r="1132" spans="1:13" x14ac:dyDescent="0.15">
      <c r="A1132" s="12" t="s">
        <v>1254</v>
      </c>
      <c r="B1132" s="4" t="s">
        <v>1255</v>
      </c>
      <c r="C1132" s="5" t="s">
        <v>2780</v>
      </c>
      <c r="D1132" s="4" t="s">
        <v>2779</v>
      </c>
      <c r="E1132" s="11" t="s">
        <v>10</v>
      </c>
      <c r="F1132" s="11" t="s">
        <v>9</v>
      </c>
      <c r="G1132" s="6">
        <v>2.6843736145159802</v>
      </c>
      <c r="H1132" s="6">
        <v>-0.32748174667358398</v>
      </c>
      <c r="I1132" s="6">
        <v>0.56672190167346403</v>
      </c>
      <c r="J1132" s="6">
        <v>-0.45510339736938499</v>
      </c>
      <c r="L1132" s="4" t="str">
        <f t="shared" si="35"/>
        <v/>
      </c>
      <c r="M1132" s="4" t="str">
        <f t="shared" si="36"/>
        <v/>
      </c>
    </row>
    <row r="1133" spans="1:13" x14ac:dyDescent="0.15">
      <c r="A1133" s="12" t="s">
        <v>2534</v>
      </c>
      <c r="B1133" s="4" t="s">
        <v>1253</v>
      </c>
      <c r="C1133" s="5">
        <v>14227</v>
      </c>
      <c r="D1133" s="4" t="s">
        <v>1252</v>
      </c>
      <c r="E1133" s="11" t="s">
        <v>10</v>
      </c>
      <c r="F1133" s="11" t="s">
        <v>9</v>
      </c>
      <c r="G1133" s="6">
        <v>2.7876867055095298</v>
      </c>
      <c r="H1133" s="6">
        <v>-0.348344326019287</v>
      </c>
      <c r="I1133" s="6">
        <v>1.2161238211609</v>
      </c>
      <c r="J1133" s="6">
        <v>-0.158214092254639</v>
      </c>
      <c r="L1133" s="4" t="str">
        <f t="shared" si="35"/>
        <v/>
      </c>
      <c r="M1133" s="4" t="str">
        <f t="shared" si="36"/>
        <v/>
      </c>
    </row>
    <row r="1134" spans="1:13" x14ac:dyDescent="0.15">
      <c r="A1134" s="12" t="s">
        <v>383</v>
      </c>
      <c r="B1134" s="4" t="s">
        <v>384</v>
      </c>
      <c r="C1134" s="5" t="s">
        <v>385</v>
      </c>
      <c r="D1134" s="4" t="s">
        <v>382</v>
      </c>
      <c r="E1134" s="11" t="s">
        <v>10</v>
      </c>
      <c r="F1134" s="11" t="s">
        <v>10</v>
      </c>
      <c r="G1134" s="6">
        <v>3.9645281190764599</v>
      </c>
      <c r="H1134" s="6">
        <v>-0.59265279769897505</v>
      </c>
      <c r="I1134" s="6">
        <v>2.4207415520060298</v>
      </c>
      <c r="J1134" s="6">
        <v>-0.86951494216918901</v>
      </c>
      <c r="L1134" s="4" t="str">
        <f t="shared" si="35"/>
        <v/>
      </c>
      <c r="M1134" s="4" t="str">
        <f t="shared" si="36"/>
        <v/>
      </c>
    </row>
    <row r="1135" spans="1:13" x14ac:dyDescent="0.15">
      <c r="A1135" s="12" t="s">
        <v>383</v>
      </c>
      <c r="B1135" s="4" t="s">
        <v>384</v>
      </c>
      <c r="C1135" s="5" t="s">
        <v>385</v>
      </c>
      <c r="D1135" s="4" t="s">
        <v>5097</v>
      </c>
      <c r="E1135" s="11" t="s">
        <v>10</v>
      </c>
      <c r="F1135" s="11" t="s">
        <v>9</v>
      </c>
      <c r="G1135" s="6">
        <v>4.2771747019781499</v>
      </c>
      <c r="H1135" s="6">
        <v>-0.56484508514404297</v>
      </c>
      <c r="I1135" s="6">
        <v>0.28244835921765798</v>
      </c>
      <c r="J1135" s="6">
        <v>-0.21002578735351601</v>
      </c>
      <c r="L1135" s="4" t="str">
        <f t="shared" si="35"/>
        <v/>
      </c>
      <c r="M1135" s="4" t="str">
        <f t="shared" si="36"/>
        <v/>
      </c>
    </row>
    <row r="1136" spans="1:13" x14ac:dyDescent="0.15">
      <c r="A1136" s="12" t="s">
        <v>383</v>
      </c>
      <c r="B1136" s="4" t="s">
        <v>384</v>
      </c>
      <c r="C1136" s="5" t="s">
        <v>385</v>
      </c>
      <c r="D1136" s="4" t="s">
        <v>5855</v>
      </c>
      <c r="E1136" s="11" t="s">
        <v>10</v>
      </c>
      <c r="F1136" s="11" t="s">
        <v>9</v>
      </c>
      <c r="G1136" s="6">
        <v>4.0446072121700096</v>
      </c>
      <c r="H1136" s="6">
        <v>-0.57147359848022505</v>
      </c>
      <c r="I1136" s="6">
        <v>0.20683750096631401</v>
      </c>
      <c r="J1136" s="6">
        <v>-0.178169250488281</v>
      </c>
      <c r="L1136" s="4" t="str">
        <f t="shared" si="35"/>
        <v/>
      </c>
      <c r="M1136" s="4" t="str">
        <f t="shared" si="36"/>
        <v/>
      </c>
    </row>
    <row r="1137" spans="1:13" x14ac:dyDescent="0.15">
      <c r="A1137" s="12" t="s">
        <v>2902</v>
      </c>
      <c r="B1137" s="4" t="s">
        <v>1798</v>
      </c>
      <c r="C1137" s="5" t="s">
        <v>1799</v>
      </c>
      <c r="D1137" s="4" t="s">
        <v>1797</v>
      </c>
      <c r="E1137" s="11" t="s">
        <v>9</v>
      </c>
      <c r="F1137" s="11" t="s">
        <v>10</v>
      </c>
      <c r="G1137" s="6">
        <v>2.2173525179078002</v>
      </c>
      <c r="H1137" s="6">
        <v>0.18841743469238301</v>
      </c>
      <c r="I1137" s="6">
        <v>5.1532197681412004</v>
      </c>
      <c r="J1137" s="6">
        <v>-0.95472335815429699</v>
      </c>
      <c r="L1137" s="4" t="str">
        <f t="shared" si="35"/>
        <v/>
      </c>
      <c r="M1137" s="4" t="str">
        <f t="shared" si="36"/>
        <v/>
      </c>
    </row>
    <row r="1138" spans="1:13" x14ac:dyDescent="0.15">
      <c r="A1138" s="12" t="s">
        <v>2893</v>
      </c>
      <c r="B1138" s="4" t="s">
        <v>2894</v>
      </c>
      <c r="C1138" s="5">
        <v>11054</v>
      </c>
      <c r="D1138" s="4" t="s">
        <v>3719</v>
      </c>
      <c r="E1138" s="11" t="s">
        <v>10</v>
      </c>
      <c r="F1138" s="11" t="s">
        <v>9</v>
      </c>
      <c r="G1138" s="6">
        <v>3.4630907326591802</v>
      </c>
      <c r="H1138" s="6">
        <v>-0.268872261047363</v>
      </c>
      <c r="I1138" s="6">
        <v>0.43614397434982899</v>
      </c>
      <c r="J1138" s="6">
        <v>-8.5541725158691406E-2</v>
      </c>
      <c r="L1138" s="4" t="str">
        <f t="shared" si="35"/>
        <v/>
      </c>
      <c r="M1138" s="4" t="str">
        <f t="shared" si="36"/>
        <v/>
      </c>
    </row>
    <row r="1139" spans="1:13" x14ac:dyDescent="0.15">
      <c r="A1139" s="12" t="s">
        <v>3813</v>
      </c>
      <c r="B1139" s="4" t="s">
        <v>3814</v>
      </c>
      <c r="C1139" s="5" t="s">
        <v>3815</v>
      </c>
      <c r="D1139" s="4" t="s">
        <v>3812</v>
      </c>
      <c r="E1139" s="11" t="s">
        <v>10</v>
      </c>
      <c r="F1139" s="11" t="s">
        <v>9</v>
      </c>
      <c r="G1139" s="6">
        <v>2.7947029340592202</v>
      </c>
      <c r="H1139" s="6">
        <v>-0.33303785324096702</v>
      </c>
      <c r="I1139" s="6">
        <v>0.45928386750209299</v>
      </c>
      <c r="J1139" s="6">
        <v>-0.32070016860961897</v>
      </c>
      <c r="L1139" s="4" t="str">
        <f t="shared" si="35"/>
        <v/>
      </c>
      <c r="M1139" s="4" t="str">
        <f t="shared" si="36"/>
        <v/>
      </c>
    </row>
    <row r="1140" spans="1:13" x14ac:dyDescent="0.15">
      <c r="A1140" s="12" t="s">
        <v>2123</v>
      </c>
      <c r="B1140" s="4" t="s">
        <v>2124</v>
      </c>
      <c r="C1140" s="5">
        <v>6606</v>
      </c>
      <c r="D1140" s="4" t="s">
        <v>2637</v>
      </c>
      <c r="E1140" s="11" t="s">
        <v>9</v>
      </c>
      <c r="F1140" s="11" t="s">
        <v>10</v>
      </c>
      <c r="G1140" s="6">
        <v>1.76905002166204</v>
      </c>
      <c r="H1140" s="6">
        <v>-9.0367794036865207E-2</v>
      </c>
      <c r="I1140" s="6">
        <v>2.9433646818258499</v>
      </c>
      <c r="J1140" s="6">
        <v>0.42577552795410201</v>
      </c>
      <c r="L1140" s="4" t="str">
        <f t="shared" si="35"/>
        <v/>
      </c>
      <c r="M1140" s="4" t="str">
        <f t="shared" si="36"/>
        <v/>
      </c>
    </row>
    <row r="1141" spans="1:13" x14ac:dyDescent="0.15">
      <c r="A1141" s="12" t="s">
        <v>147</v>
      </c>
      <c r="B1141" s="4" t="s">
        <v>148</v>
      </c>
      <c r="C1141" s="5">
        <v>6602</v>
      </c>
      <c r="D1141" s="4" t="s">
        <v>4307</v>
      </c>
      <c r="E1141" s="11" t="s">
        <v>9</v>
      </c>
      <c r="F1141" s="11" t="s">
        <v>10</v>
      </c>
      <c r="G1141" s="6">
        <v>1.3169982141357399</v>
      </c>
      <c r="H1141" s="6">
        <v>-3.3692836761474602E-2</v>
      </c>
      <c r="I1141" s="6">
        <v>3.2780024230791298</v>
      </c>
      <c r="J1141" s="6">
        <v>-0.47629117965698198</v>
      </c>
      <c r="L1141" s="4" t="str">
        <f t="shared" si="35"/>
        <v/>
      </c>
      <c r="M1141" s="4" t="str">
        <f t="shared" si="36"/>
        <v/>
      </c>
    </row>
    <row r="1142" spans="1:13" x14ac:dyDescent="0.15">
      <c r="A1142" s="12" t="s">
        <v>1216</v>
      </c>
      <c r="B1142" s="4" t="s">
        <v>1217</v>
      </c>
      <c r="C1142" s="5" t="s">
        <v>1218</v>
      </c>
      <c r="D1142" s="4" t="s">
        <v>1215</v>
      </c>
      <c r="E1142" s="11" t="s">
        <v>9</v>
      </c>
      <c r="F1142" s="11" t="s">
        <v>10</v>
      </c>
      <c r="G1142" s="6">
        <v>5.3417219919492602E-2</v>
      </c>
      <c r="H1142" s="6">
        <v>-3.33404541015625E-3</v>
      </c>
      <c r="I1142" s="6">
        <v>3.6894097042295</v>
      </c>
      <c r="J1142" s="6">
        <v>-0.55722618103027299</v>
      </c>
      <c r="L1142" s="4" t="str">
        <f t="shared" si="35"/>
        <v/>
      </c>
      <c r="M1142" s="4" t="str">
        <f t="shared" si="36"/>
        <v/>
      </c>
    </row>
    <row r="1143" spans="1:13" x14ac:dyDescent="0.15">
      <c r="A1143" s="12" t="s">
        <v>1216</v>
      </c>
      <c r="B1143" s="4" t="s">
        <v>1217</v>
      </c>
      <c r="C1143" s="5" t="s">
        <v>1454</v>
      </c>
      <c r="D1143" s="4" t="s">
        <v>1453</v>
      </c>
      <c r="E1143" s="11" t="s">
        <v>9</v>
      </c>
      <c r="F1143" s="11" t="s">
        <v>10</v>
      </c>
      <c r="G1143" s="6">
        <v>0.20519511159923801</v>
      </c>
      <c r="H1143" s="6">
        <v>2.2014617919921899E-2</v>
      </c>
      <c r="I1143" s="6">
        <v>3.2108423254335001</v>
      </c>
      <c r="J1143" s="6">
        <v>-0.59689140319824197</v>
      </c>
      <c r="L1143" s="4" t="str">
        <f t="shared" si="35"/>
        <v/>
      </c>
      <c r="M1143" s="4" t="str">
        <f t="shared" si="36"/>
        <v/>
      </c>
    </row>
    <row r="1144" spans="1:13" x14ac:dyDescent="0.15">
      <c r="A1144" s="12" t="s">
        <v>579</v>
      </c>
      <c r="B1144" s="4" t="s">
        <v>580</v>
      </c>
      <c r="C1144" s="5">
        <v>11150</v>
      </c>
      <c r="D1144" s="4" t="s">
        <v>578</v>
      </c>
      <c r="E1144" s="11" t="s">
        <v>10</v>
      </c>
      <c r="F1144" s="11" t="s">
        <v>10</v>
      </c>
      <c r="G1144" s="6">
        <v>4.4116321389796003</v>
      </c>
      <c r="H1144" s="6">
        <v>-0.53017282485961903</v>
      </c>
      <c r="I1144" s="6">
        <v>2.8263426848844402</v>
      </c>
      <c r="J1144" s="6">
        <v>-0.40687322616577098</v>
      </c>
      <c r="L1144" s="4" t="str">
        <f t="shared" si="35"/>
        <v/>
      </c>
      <c r="M1144" s="4" t="str">
        <f t="shared" si="36"/>
        <v/>
      </c>
    </row>
    <row r="1145" spans="1:13" x14ac:dyDescent="0.15">
      <c r="A1145" s="12" t="s">
        <v>981</v>
      </c>
      <c r="B1145" s="4" t="s">
        <v>5941</v>
      </c>
      <c r="C1145" s="5" t="s">
        <v>2033</v>
      </c>
      <c r="D1145" s="4" t="s">
        <v>2032</v>
      </c>
      <c r="E1145" s="11" t="s">
        <v>10</v>
      </c>
      <c r="F1145" s="11" t="s">
        <v>9</v>
      </c>
      <c r="G1145" s="6">
        <v>1.55361619009592</v>
      </c>
      <c r="H1145" s="6">
        <v>0.58264827728271495</v>
      </c>
      <c r="I1145" s="6">
        <v>0.135508458958114</v>
      </c>
      <c r="J1145" s="6">
        <v>-4.7751426696777302E-2</v>
      </c>
      <c r="L1145" s="4" t="str">
        <f t="shared" si="35"/>
        <v/>
      </c>
      <c r="M1145" s="4" t="str">
        <f t="shared" si="36"/>
        <v/>
      </c>
    </row>
    <row r="1146" spans="1:13" x14ac:dyDescent="0.15">
      <c r="A1146" s="12" t="s">
        <v>981</v>
      </c>
      <c r="B1146" s="4" t="s">
        <v>5941</v>
      </c>
      <c r="C1146" s="5">
        <v>2466</v>
      </c>
      <c r="D1146" s="4" t="s">
        <v>2098</v>
      </c>
      <c r="E1146" s="11" t="s">
        <v>10</v>
      </c>
      <c r="F1146" s="11" t="s">
        <v>9</v>
      </c>
      <c r="G1146" s="6">
        <v>3.2749792139417702</v>
      </c>
      <c r="H1146" s="6">
        <v>0.34382963180541998</v>
      </c>
      <c r="I1146" s="6">
        <v>0.93734595283506295</v>
      </c>
      <c r="J1146" s="6">
        <v>5.9203147888183601E-2</v>
      </c>
      <c r="L1146" s="4" t="str">
        <f t="shared" si="35"/>
        <v/>
      </c>
      <c r="M1146" s="4" t="str">
        <f t="shared" si="36"/>
        <v/>
      </c>
    </row>
    <row r="1147" spans="1:13" x14ac:dyDescent="0.15">
      <c r="A1147" s="12" t="s">
        <v>981</v>
      </c>
      <c r="B1147" s="4" t="s">
        <v>5941</v>
      </c>
      <c r="C1147" s="5">
        <v>2466</v>
      </c>
      <c r="D1147" s="4" t="s">
        <v>2099</v>
      </c>
      <c r="E1147" s="11" t="s">
        <v>10</v>
      </c>
      <c r="F1147" s="11" t="s">
        <v>9</v>
      </c>
      <c r="G1147" s="6">
        <v>3.3493153993949298</v>
      </c>
      <c r="H1147" s="6">
        <v>0.47535181045532199</v>
      </c>
      <c r="I1147" s="6">
        <v>0.22428626249046599</v>
      </c>
      <c r="J1147" s="6">
        <v>0.164924621582031</v>
      </c>
      <c r="L1147" s="4" t="str">
        <f t="shared" si="35"/>
        <v/>
      </c>
      <c r="M1147" s="4" t="str">
        <f t="shared" si="36"/>
        <v/>
      </c>
    </row>
    <row r="1148" spans="1:13" x14ac:dyDescent="0.15">
      <c r="A1148" s="12" t="s">
        <v>981</v>
      </c>
      <c r="B1148" s="4" t="s">
        <v>5941</v>
      </c>
      <c r="C1148" s="5">
        <v>2474</v>
      </c>
      <c r="D1148" s="4" t="s">
        <v>2629</v>
      </c>
      <c r="E1148" s="11" t="s">
        <v>10</v>
      </c>
      <c r="F1148" s="11" t="s">
        <v>9</v>
      </c>
      <c r="G1148" s="6">
        <v>3.0896404254691698</v>
      </c>
      <c r="H1148" s="6">
        <v>0.30340147018432601</v>
      </c>
      <c r="I1148" s="6">
        <v>0.100725227162548</v>
      </c>
      <c r="J1148" s="6">
        <v>-4.1800498962402302E-2</v>
      </c>
      <c r="L1148" s="4" t="str">
        <f t="shared" si="35"/>
        <v/>
      </c>
      <c r="M1148" s="4" t="str">
        <f t="shared" si="36"/>
        <v/>
      </c>
    </row>
    <row r="1149" spans="1:13" x14ac:dyDescent="0.15">
      <c r="A1149" s="12" t="s">
        <v>981</v>
      </c>
      <c r="B1149" s="4" t="s">
        <v>5941</v>
      </c>
      <c r="C1149" s="5" t="s">
        <v>4979</v>
      </c>
      <c r="D1149" s="4" t="s">
        <v>4978</v>
      </c>
      <c r="E1149" s="11" t="s">
        <v>10</v>
      </c>
      <c r="F1149" s="11" t="s">
        <v>9</v>
      </c>
      <c r="G1149" s="6">
        <v>2.87609658505994</v>
      </c>
      <c r="H1149" s="6">
        <v>-0.520144462585449</v>
      </c>
      <c r="I1149" s="6">
        <v>0.63727834534982897</v>
      </c>
      <c r="J1149" s="6">
        <v>-0.56017303466796897</v>
      </c>
      <c r="L1149" s="4" t="str">
        <f t="shared" si="35"/>
        <v/>
      </c>
      <c r="M1149" s="4" t="str">
        <f t="shared" si="36"/>
        <v/>
      </c>
    </row>
    <row r="1150" spans="1:13" x14ac:dyDescent="0.15">
      <c r="A1150" s="12" t="s">
        <v>981</v>
      </c>
      <c r="B1150" s="4" t="s">
        <v>5941</v>
      </c>
      <c r="C1150" s="5" t="s">
        <v>982</v>
      </c>
      <c r="D1150" s="4" t="s">
        <v>980</v>
      </c>
      <c r="E1150" s="11" t="s">
        <v>9</v>
      </c>
      <c r="F1150" s="11" t="s">
        <v>10</v>
      </c>
      <c r="G1150" s="6">
        <v>1.19477749932668</v>
      </c>
      <c r="H1150" s="6">
        <v>6.3327312469482394E-2</v>
      </c>
      <c r="I1150" s="6">
        <v>2.8583170489345502</v>
      </c>
      <c r="J1150" s="6">
        <v>0.38814592361450201</v>
      </c>
      <c r="L1150" s="4" t="str">
        <f t="shared" si="35"/>
        <v/>
      </c>
      <c r="M1150" s="4" t="str">
        <f t="shared" si="36"/>
        <v/>
      </c>
    </row>
    <row r="1151" spans="1:13" x14ac:dyDescent="0.15">
      <c r="A1151" s="12" t="s">
        <v>853</v>
      </c>
      <c r="B1151" s="4" t="s">
        <v>5942</v>
      </c>
      <c r="C1151" s="5">
        <v>6688</v>
      </c>
      <c r="D1151" s="4" t="s">
        <v>994</v>
      </c>
      <c r="E1151" s="11" t="s">
        <v>10</v>
      </c>
      <c r="F1151" s="11" t="s">
        <v>9</v>
      </c>
      <c r="G1151" s="6">
        <v>1.8649971528568401</v>
      </c>
      <c r="H1151" s="6">
        <v>0.46252489089965798</v>
      </c>
      <c r="I1151" s="6">
        <v>1.66951949257649</v>
      </c>
      <c r="J1151" s="6">
        <v>-0.188606262207031</v>
      </c>
      <c r="L1151" s="4" t="str">
        <f t="shared" si="35"/>
        <v/>
      </c>
      <c r="M1151" s="4" t="str">
        <f t="shared" si="36"/>
        <v/>
      </c>
    </row>
    <row r="1152" spans="1:13" x14ac:dyDescent="0.15">
      <c r="A1152" s="12" t="s">
        <v>853</v>
      </c>
      <c r="B1152" s="4" t="s">
        <v>5942</v>
      </c>
      <c r="C1152" s="5" t="s">
        <v>2392</v>
      </c>
      <c r="D1152" s="4" t="s">
        <v>2393</v>
      </c>
      <c r="E1152" s="11" t="s">
        <v>10</v>
      </c>
      <c r="F1152" s="11" t="s">
        <v>9</v>
      </c>
      <c r="G1152" s="6">
        <v>1.74252943915077</v>
      </c>
      <c r="H1152" s="6">
        <v>0.539378643035889</v>
      </c>
      <c r="I1152" s="6">
        <v>0.172882349106356</v>
      </c>
      <c r="J1152" s="6">
        <v>0.102010250091553</v>
      </c>
      <c r="L1152" s="4" t="str">
        <f t="shared" si="35"/>
        <v/>
      </c>
      <c r="M1152" s="4" t="str">
        <f t="shared" si="36"/>
        <v/>
      </c>
    </row>
    <row r="1153" spans="1:13" x14ac:dyDescent="0.15">
      <c r="A1153" s="12" t="s">
        <v>853</v>
      </c>
      <c r="B1153" s="4" t="s">
        <v>5942</v>
      </c>
      <c r="C1153" s="5">
        <v>6733</v>
      </c>
      <c r="D1153" s="4" t="s">
        <v>5167</v>
      </c>
      <c r="E1153" s="11" t="s">
        <v>10</v>
      </c>
      <c r="F1153" s="11" t="s">
        <v>9</v>
      </c>
      <c r="G1153" s="6">
        <v>2.7168167722169398</v>
      </c>
      <c r="H1153" s="6">
        <v>0.51562023162841797</v>
      </c>
      <c r="I1153" s="6">
        <v>0.78702042702375097</v>
      </c>
      <c r="J1153" s="6">
        <v>-0.19742393493652299</v>
      </c>
      <c r="L1153" s="4" t="str">
        <f t="shared" si="35"/>
        <v/>
      </c>
      <c r="M1153" s="4" t="str">
        <f t="shared" si="36"/>
        <v/>
      </c>
    </row>
    <row r="1154" spans="1:13" x14ac:dyDescent="0.15">
      <c r="A1154" s="12" t="s">
        <v>853</v>
      </c>
      <c r="B1154" s="4" t="s">
        <v>5942</v>
      </c>
      <c r="C1154" s="5">
        <v>6717</v>
      </c>
      <c r="D1154" s="4" t="s">
        <v>3316</v>
      </c>
      <c r="E1154" s="11" t="s">
        <v>9</v>
      </c>
      <c r="F1154" s="11" t="s">
        <v>10</v>
      </c>
      <c r="G1154" s="6">
        <v>1.3540302384512</v>
      </c>
      <c r="H1154" s="6">
        <v>0.33337211608886702</v>
      </c>
      <c r="I1154" s="6">
        <v>5.0794499616636104</v>
      </c>
      <c r="J1154" s="6">
        <v>0.67936086654663097</v>
      </c>
      <c r="L1154" s="4" t="str">
        <f t="shared" si="35"/>
        <v/>
      </c>
      <c r="M1154" s="4" t="str">
        <f t="shared" si="36"/>
        <v/>
      </c>
    </row>
    <row r="1155" spans="1:13" x14ac:dyDescent="0.15">
      <c r="A1155" s="12" t="s">
        <v>853</v>
      </c>
      <c r="B1155" s="4" t="s">
        <v>5942</v>
      </c>
      <c r="C1155" s="5" t="s">
        <v>5109</v>
      </c>
      <c r="D1155" s="4" t="s">
        <v>5108</v>
      </c>
      <c r="E1155" s="11" t="s">
        <v>9</v>
      </c>
      <c r="F1155" s="11" t="s">
        <v>10</v>
      </c>
      <c r="G1155" s="6">
        <v>8.9734180518536599E-2</v>
      </c>
      <c r="H1155" s="6">
        <v>2.2637844085693401E-2</v>
      </c>
      <c r="I1155" s="6">
        <v>2.4176246608208301</v>
      </c>
      <c r="J1155" s="6">
        <v>-0.68807125091552701</v>
      </c>
      <c r="L1155" s="4" t="str">
        <f t="shared" ref="L1155:L1218" si="37">IF(E1155="siNUAK1_siCT","x","")</f>
        <v/>
      </c>
      <c r="M1155" s="4" t="str">
        <f t="shared" ref="M1155:M1218" si="38">IF(F1155="BAY880_DMSO","x","")</f>
        <v/>
      </c>
    </row>
    <row r="1156" spans="1:13" x14ac:dyDescent="0.15">
      <c r="A1156" s="12" t="s">
        <v>853</v>
      </c>
      <c r="B1156" s="4" t="s">
        <v>5942</v>
      </c>
      <c r="C1156" s="5" t="s">
        <v>5412</v>
      </c>
      <c r="D1156" s="4" t="s">
        <v>5411</v>
      </c>
      <c r="E1156" s="11" t="s">
        <v>9</v>
      </c>
      <c r="F1156" s="11" t="s">
        <v>10</v>
      </c>
      <c r="G1156" s="6">
        <v>1.11384794782898</v>
      </c>
      <c r="H1156" s="6">
        <v>-0.133743286132813</v>
      </c>
      <c r="I1156" s="6">
        <v>2.5403630653284299</v>
      </c>
      <c r="J1156" s="6">
        <v>-0.68744230270385698</v>
      </c>
      <c r="L1156" s="4" t="str">
        <f t="shared" si="37"/>
        <v/>
      </c>
      <c r="M1156" s="4" t="str">
        <f t="shared" si="38"/>
        <v/>
      </c>
    </row>
    <row r="1157" spans="1:13" x14ac:dyDescent="0.15">
      <c r="A1157" s="12" t="s">
        <v>853</v>
      </c>
      <c r="B1157" s="4" t="s">
        <v>5942</v>
      </c>
      <c r="C1157" s="5" t="s">
        <v>5109</v>
      </c>
      <c r="D1157" s="4" t="s">
        <v>5858</v>
      </c>
      <c r="E1157" s="11" t="s">
        <v>9</v>
      </c>
      <c r="F1157" s="11" t="s">
        <v>10</v>
      </c>
      <c r="G1157" s="6">
        <v>0.59645503665175403</v>
      </c>
      <c r="H1157" s="6">
        <v>9.2323303222656306E-2</v>
      </c>
      <c r="I1157" s="6">
        <v>4.1888321632309804</v>
      </c>
      <c r="J1157" s="6">
        <v>-1.5764741897582999</v>
      </c>
      <c r="L1157" s="4" t="str">
        <f t="shared" si="37"/>
        <v/>
      </c>
      <c r="M1157" s="4" t="str">
        <f t="shared" si="38"/>
        <v/>
      </c>
    </row>
    <row r="1158" spans="1:13" x14ac:dyDescent="0.15">
      <c r="A1158" s="12" t="s">
        <v>1029</v>
      </c>
      <c r="B1158" s="4" t="s">
        <v>5981</v>
      </c>
      <c r="C1158" s="5" t="s">
        <v>4727</v>
      </c>
      <c r="D1158" s="4" t="s">
        <v>4726</v>
      </c>
      <c r="E1158" s="11" t="s">
        <v>10</v>
      </c>
      <c r="F1158" s="11" t="s">
        <v>9</v>
      </c>
      <c r="G1158" s="6">
        <v>1.7460746342820599</v>
      </c>
      <c r="H1158" s="6">
        <v>0.44539880752563499</v>
      </c>
      <c r="I1158" s="6">
        <v>0.84379657704699895</v>
      </c>
      <c r="J1158" s="6">
        <v>0.165772914886475</v>
      </c>
      <c r="L1158" s="4" t="str">
        <f t="shared" si="37"/>
        <v/>
      </c>
      <c r="M1158" s="4" t="str">
        <f t="shared" si="38"/>
        <v/>
      </c>
    </row>
    <row r="1159" spans="1:13" x14ac:dyDescent="0.15">
      <c r="A1159" s="12" t="s">
        <v>1740</v>
      </c>
      <c r="B1159" s="4" t="s">
        <v>1741</v>
      </c>
      <c r="C1159" s="5">
        <v>5850</v>
      </c>
      <c r="D1159" s="4" t="s">
        <v>1739</v>
      </c>
      <c r="E1159" s="11" t="s">
        <v>10</v>
      </c>
      <c r="F1159" s="11" t="s">
        <v>9</v>
      </c>
      <c r="G1159" s="6">
        <v>2.4411284930977799</v>
      </c>
      <c r="H1159" s="6">
        <v>-0.35872697830200201</v>
      </c>
      <c r="I1159" s="6">
        <v>0.360189180552066</v>
      </c>
      <c r="J1159" s="6">
        <v>-0.12173318862915</v>
      </c>
      <c r="L1159" s="4" t="str">
        <f t="shared" si="37"/>
        <v/>
      </c>
      <c r="M1159" s="4" t="str">
        <f t="shared" si="38"/>
        <v/>
      </c>
    </row>
    <row r="1160" spans="1:13" x14ac:dyDescent="0.15">
      <c r="A1160" s="12" t="s">
        <v>2217</v>
      </c>
      <c r="B1160" s="4" t="s">
        <v>2218</v>
      </c>
      <c r="C1160" s="5">
        <v>6476</v>
      </c>
      <c r="D1160" s="4" t="s">
        <v>3567</v>
      </c>
      <c r="E1160" s="11" t="s">
        <v>9</v>
      </c>
      <c r="F1160" s="11" t="s">
        <v>10</v>
      </c>
      <c r="G1160" s="6">
        <v>0.74057856904726305</v>
      </c>
      <c r="H1160" s="6">
        <v>-0.163203239440918</v>
      </c>
      <c r="I1160" s="6">
        <v>2.6346218276289202</v>
      </c>
      <c r="J1160" s="6">
        <v>-0.476789951324463</v>
      </c>
      <c r="L1160" s="4" t="str">
        <f t="shared" si="37"/>
        <v/>
      </c>
      <c r="M1160" s="4" t="str">
        <f t="shared" si="38"/>
        <v/>
      </c>
    </row>
    <row r="1161" spans="1:13" x14ac:dyDescent="0.15">
      <c r="A1161" s="12" t="s">
        <v>2217</v>
      </c>
      <c r="B1161" s="4" t="s">
        <v>2218</v>
      </c>
      <c r="C1161" s="5">
        <v>6477</v>
      </c>
      <c r="D1161" s="4" t="s">
        <v>4205</v>
      </c>
      <c r="E1161" s="11" t="s">
        <v>10</v>
      </c>
      <c r="F1161" s="11" t="s">
        <v>9</v>
      </c>
      <c r="G1161" s="6">
        <v>5.5529708767770503</v>
      </c>
      <c r="H1161" s="6">
        <v>-0.46090507507324202</v>
      </c>
      <c r="I1161" s="6">
        <v>1.5206945680102799</v>
      </c>
      <c r="J1161" s="6">
        <v>-0.27502489089965798</v>
      </c>
      <c r="L1161" s="4" t="str">
        <f t="shared" si="37"/>
        <v/>
      </c>
      <c r="M1161" s="4" t="str">
        <f t="shared" si="38"/>
        <v/>
      </c>
    </row>
    <row r="1162" spans="1:13" x14ac:dyDescent="0.15">
      <c r="A1162" s="12" t="s">
        <v>5912</v>
      </c>
      <c r="B1162" s="4" t="s">
        <v>5955</v>
      </c>
      <c r="C1162" s="5">
        <v>6679</v>
      </c>
      <c r="D1162" s="4" t="s">
        <v>3915</v>
      </c>
      <c r="E1162" s="11" t="s">
        <v>9</v>
      </c>
      <c r="F1162" s="11" t="s">
        <v>10</v>
      </c>
      <c r="G1162" s="6">
        <v>0.64190296343054298</v>
      </c>
      <c r="H1162" s="6">
        <v>-9.5919609069824205E-2</v>
      </c>
      <c r="I1162" s="6">
        <v>4.8672492288734004</v>
      </c>
      <c r="J1162" s="6">
        <v>-0.59989118576049805</v>
      </c>
      <c r="L1162" s="4" t="str">
        <f t="shared" si="37"/>
        <v/>
      </c>
      <c r="M1162" s="4" t="str">
        <f t="shared" si="38"/>
        <v/>
      </c>
    </row>
    <row r="1163" spans="1:13" x14ac:dyDescent="0.15">
      <c r="A1163" s="12" t="s">
        <v>1351</v>
      </c>
      <c r="B1163" s="4" t="s">
        <v>1352</v>
      </c>
      <c r="C1163" s="5">
        <v>14163</v>
      </c>
      <c r="D1163" s="4" t="s">
        <v>1350</v>
      </c>
      <c r="E1163" s="11" t="s">
        <v>10</v>
      </c>
      <c r="F1163" s="11" t="s">
        <v>9</v>
      </c>
      <c r="G1163" s="6">
        <v>3.9928202110429201</v>
      </c>
      <c r="H1163" s="6">
        <v>0.41383838653564498</v>
      </c>
      <c r="I1163" s="6">
        <v>1.5265695918433499</v>
      </c>
      <c r="J1163" s="6">
        <v>-9.8402023315429701E-2</v>
      </c>
      <c r="L1163" s="4" t="str">
        <f t="shared" si="37"/>
        <v/>
      </c>
      <c r="M1163" s="4" t="str">
        <f t="shared" si="38"/>
        <v/>
      </c>
    </row>
    <row r="1164" spans="1:13" x14ac:dyDescent="0.15">
      <c r="A1164" s="12" t="s">
        <v>745</v>
      </c>
      <c r="B1164" s="4" t="s">
        <v>1088</v>
      </c>
      <c r="C1164" s="5" t="s">
        <v>1837</v>
      </c>
      <c r="D1164" s="4" t="s">
        <v>1838</v>
      </c>
      <c r="E1164" s="11" t="s">
        <v>10</v>
      </c>
      <c r="F1164" s="11" t="s">
        <v>9</v>
      </c>
      <c r="G1164" s="6">
        <v>3.9695413048855599</v>
      </c>
      <c r="H1164" s="6">
        <v>-0.39203739166259799</v>
      </c>
      <c r="I1164" s="6">
        <v>0.58300096443320304</v>
      </c>
      <c r="J1164" s="6">
        <v>-0.40120267868041998</v>
      </c>
      <c r="L1164" s="4" t="str">
        <f t="shared" si="37"/>
        <v/>
      </c>
      <c r="M1164" s="4" t="str">
        <f t="shared" si="38"/>
        <v/>
      </c>
    </row>
    <row r="1165" spans="1:13" x14ac:dyDescent="0.15">
      <c r="A1165" s="12" t="s">
        <v>745</v>
      </c>
      <c r="B1165" s="4" t="s">
        <v>1088</v>
      </c>
      <c r="C1165" s="5" t="s">
        <v>1554</v>
      </c>
      <c r="D1165" s="4" t="s">
        <v>2413</v>
      </c>
      <c r="E1165" s="11" t="s">
        <v>10</v>
      </c>
      <c r="F1165" s="11" t="s">
        <v>9</v>
      </c>
      <c r="G1165" s="6">
        <v>2.69248906893873</v>
      </c>
      <c r="H1165" s="6">
        <v>-0.350418090820313</v>
      </c>
      <c r="I1165" s="6">
        <v>0.55273905773297305</v>
      </c>
      <c r="J1165" s="6">
        <v>-0.39794969558715798</v>
      </c>
      <c r="L1165" s="4" t="str">
        <f t="shared" si="37"/>
        <v/>
      </c>
      <c r="M1165" s="4" t="str">
        <f t="shared" si="38"/>
        <v/>
      </c>
    </row>
    <row r="1166" spans="1:13" x14ac:dyDescent="0.15">
      <c r="A1166" s="12" t="s">
        <v>745</v>
      </c>
      <c r="B1166" s="4" t="s">
        <v>1088</v>
      </c>
      <c r="C1166" s="5">
        <v>2016</v>
      </c>
      <c r="D1166" s="4" t="s">
        <v>3521</v>
      </c>
      <c r="E1166" s="11" t="s">
        <v>10</v>
      </c>
      <c r="F1166" s="11" t="s">
        <v>9</v>
      </c>
      <c r="G1166" s="6">
        <v>4.0051671193654999</v>
      </c>
      <c r="H1166" s="6">
        <v>-0.34154939651489302</v>
      </c>
      <c r="I1166" s="6">
        <v>0.42821918895267103</v>
      </c>
      <c r="J1166" s="6">
        <v>-7.01904296875E-2</v>
      </c>
      <c r="L1166" s="4" t="str">
        <f t="shared" si="37"/>
        <v/>
      </c>
      <c r="M1166" s="4" t="str">
        <f t="shared" si="38"/>
        <v/>
      </c>
    </row>
    <row r="1167" spans="1:13" x14ac:dyDescent="0.15">
      <c r="A1167" s="12" t="s">
        <v>745</v>
      </c>
      <c r="B1167" s="4" t="s">
        <v>1088</v>
      </c>
      <c r="C1167" s="5">
        <v>2017</v>
      </c>
      <c r="D1167" s="4" t="s">
        <v>3560</v>
      </c>
      <c r="E1167" s="11" t="s">
        <v>10</v>
      </c>
      <c r="F1167" s="11" t="s">
        <v>9</v>
      </c>
      <c r="G1167" s="6">
        <v>5.3799391226180999</v>
      </c>
      <c r="H1167" s="6">
        <v>0.23391294479370101</v>
      </c>
      <c r="I1167" s="6">
        <v>3.2527182775393801</v>
      </c>
      <c r="J1167" s="6">
        <v>0.27704238891601601</v>
      </c>
      <c r="L1167" s="4" t="str">
        <f t="shared" si="37"/>
        <v/>
      </c>
      <c r="M1167" s="4" t="str">
        <f t="shared" si="38"/>
        <v/>
      </c>
    </row>
    <row r="1168" spans="1:13" x14ac:dyDescent="0.15">
      <c r="A1168" s="12" t="s">
        <v>745</v>
      </c>
      <c r="B1168" s="4" t="s">
        <v>1088</v>
      </c>
      <c r="C1168" s="5" t="s">
        <v>4871</v>
      </c>
      <c r="D1168" s="4" t="s">
        <v>5482</v>
      </c>
      <c r="E1168" s="11" t="s">
        <v>10</v>
      </c>
      <c r="F1168" s="11" t="s">
        <v>9</v>
      </c>
      <c r="G1168" s="6">
        <v>2.4531403747048</v>
      </c>
      <c r="H1168" s="6">
        <v>0.37889671325683599</v>
      </c>
      <c r="I1168" s="6">
        <v>1.71820654689118</v>
      </c>
      <c r="J1168" s="6">
        <v>0.37639379501342801</v>
      </c>
      <c r="L1168" s="4" t="str">
        <f t="shared" si="37"/>
        <v/>
      </c>
      <c r="M1168" s="4" t="str">
        <f t="shared" si="38"/>
        <v/>
      </c>
    </row>
    <row r="1169" spans="1:13" x14ac:dyDescent="0.15">
      <c r="A1169" s="12" t="s">
        <v>745</v>
      </c>
      <c r="B1169" s="4" t="s">
        <v>1088</v>
      </c>
      <c r="C1169" s="5">
        <v>2026</v>
      </c>
      <c r="D1169" s="4" t="s">
        <v>5483</v>
      </c>
      <c r="E1169" s="11" t="s">
        <v>9</v>
      </c>
      <c r="F1169" s="11" t="s">
        <v>10</v>
      </c>
      <c r="G1169" s="6">
        <v>2.8625556925267301</v>
      </c>
      <c r="H1169" s="6">
        <v>0.21540498733520499</v>
      </c>
      <c r="I1169" s="6">
        <v>4.34746806638642</v>
      </c>
      <c r="J1169" s="6">
        <v>0.40342044830322299</v>
      </c>
      <c r="L1169" s="4" t="str">
        <f t="shared" si="37"/>
        <v/>
      </c>
      <c r="M1169" s="4" t="str">
        <f t="shared" si="38"/>
        <v/>
      </c>
    </row>
    <row r="1170" spans="1:13" x14ac:dyDescent="0.15">
      <c r="A1170" s="12" t="s">
        <v>745</v>
      </c>
      <c r="B1170" s="4" t="s">
        <v>1088</v>
      </c>
      <c r="C1170" s="5">
        <v>2020</v>
      </c>
      <c r="D1170" s="4" t="s">
        <v>4113</v>
      </c>
      <c r="E1170" s="11" t="s">
        <v>10</v>
      </c>
      <c r="F1170" s="11" t="s">
        <v>9</v>
      </c>
      <c r="G1170" s="6">
        <v>3.71547161240641</v>
      </c>
      <c r="H1170" s="6">
        <v>-0.37284946441650402</v>
      </c>
      <c r="I1170" s="6">
        <v>0.37297934382687298</v>
      </c>
      <c r="J1170" s="6">
        <v>-0.28177356719970698</v>
      </c>
      <c r="L1170" s="4" t="str">
        <f t="shared" si="37"/>
        <v/>
      </c>
      <c r="M1170" s="4" t="str">
        <f t="shared" si="38"/>
        <v/>
      </c>
    </row>
    <row r="1171" spans="1:13" x14ac:dyDescent="0.15">
      <c r="A1171" s="12" t="s">
        <v>745</v>
      </c>
      <c r="B1171" s="4" t="s">
        <v>1088</v>
      </c>
      <c r="C1171" s="5">
        <v>2027</v>
      </c>
      <c r="D1171" s="4" t="s">
        <v>5533</v>
      </c>
      <c r="E1171" s="11" t="s">
        <v>10</v>
      </c>
      <c r="F1171" s="11" t="s">
        <v>9</v>
      </c>
      <c r="G1171" s="6">
        <v>2.96463039320864</v>
      </c>
      <c r="H1171" s="6">
        <v>-0.29695796966552701</v>
      </c>
      <c r="I1171" s="6">
        <v>0.60655028915063403</v>
      </c>
      <c r="J1171" s="6">
        <v>-5.5009841918945299E-2</v>
      </c>
      <c r="L1171" s="4" t="str">
        <f t="shared" si="37"/>
        <v/>
      </c>
      <c r="M1171" s="4" t="str">
        <f t="shared" si="38"/>
        <v/>
      </c>
    </row>
    <row r="1172" spans="1:13" x14ac:dyDescent="0.15">
      <c r="A1172" s="12" t="s">
        <v>1626</v>
      </c>
      <c r="B1172" s="4" t="s">
        <v>1627</v>
      </c>
      <c r="C1172" s="5" t="s">
        <v>4151</v>
      </c>
      <c r="D1172" s="4" t="s">
        <v>4150</v>
      </c>
      <c r="E1172" s="11" t="s">
        <v>10</v>
      </c>
      <c r="F1172" s="11" t="s">
        <v>9</v>
      </c>
      <c r="G1172" s="6">
        <v>3.00072305300522</v>
      </c>
      <c r="H1172" s="6">
        <v>-0.31549167633056602</v>
      </c>
      <c r="I1172" s="6">
        <v>0.74929768220707604</v>
      </c>
      <c r="J1172" s="6">
        <v>-0.16260766983032199</v>
      </c>
      <c r="L1172" s="4" t="str">
        <f t="shared" si="37"/>
        <v/>
      </c>
      <c r="M1172" s="4" t="str">
        <f t="shared" si="38"/>
        <v/>
      </c>
    </row>
    <row r="1173" spans="1:13" x14ac:dyDescent="0.15">
      <c r="A1173" s="12" t="s">
        <v>1626</v>
      </c>
      <c r="B1173" s="4" t="s">
        <v>1627</v>
      </c>
      <c r="C1173" s="5">
        <v>8783</v>
      </c>
      <c r="D1173" s="4" t="s">
        <v>4346</v>
      </c>
      <c r="E1173" s="11" t="s">
        <v>10</v>
      </c>
      <c r="F1173" s="11" t="s">
        <v>9</v>
      </c>
      <c r="G1173" s="6">
        <v>3.9923524855161499</v>
      </c>
      <c r="H1173" s="6">
        <v>-0.35276317596435502</v>
      </c>
      <c r="I1173" s="6">
        <v>1.63133909015666</v>
      </c>
      <c r="J1173" s="6">
        <v>0.25514984130859403</v>
      </c>
      <c r="L1173" s="4" t="str">
        <f t="shared" si="37"/>
        <v/>
      </c>
      <c r="M1173" s="4" t="str">
        <f t="shared" si="38"/>
        <v/>
      </c>
    </row>
    <row r="1174" spans="1:13" x14ac:dyDescent="0.15">
      <c r="A1174" s="12" t="s">
        <v>5437</v>
      </c>
      <c r="B1174" s="4" t="s">
        <v>5438</v>
      </c>
      <c r="C1174" s="5" t="s">
        <v>5439</v>
      </c>
      <c r="D1174" s="4" t="s">
        <v>5440</v>
      </c>
      <c r="E1174" s="11" t="s">
        <v>9</v>
      </c>
      <c r="F1174" s="11" t="s">
        <v>10</v>
      </c>
      <c r="G1174" s="6">
        <v>1.23595674780162</v>
      </c>
      <c r="H1174" s="6">
        <v>0.30483913421630898</v>
      </c>
      <c r="I1174" s="6">
        <v>2.2379604849307602</v>
      </c>
      <c r="J1174" s="6">
        <v>0.53659439086914096</v>
      </c>
      <c r="L1174" s="4" t="str">
        <f t="shared" si="37"/>
        <v/>
      </c>
      <c r="M1174" s="4" t="str">
        <f t="shared" si="38"/>
        <v/>
      </c>
    </row>
    <row r="1175" spans="1:13" x14ac:dyDescent="0.15">
      <c r="A1175" s="12" t="s">
        <v>5437</v>
      </c>
      <c r="B1175" s="4" t="s">
        <v>5438</v>
      </c>
      <c r="C1175" s="5" t="s">
        <v>5439</v>
      </c>
      <c r="D1175" s="4" t="s">
        <v>5436</v>
      </c>
      <c r="E1175" s="11" t="s">
        <v>10</v>
      </c>
      <c r="F1175" s="11" t="s">
        <v>9</v>
      </c>
      <c r="G1175" s="6">
        <v>3.12944687257832</v>
      </c>
      <c r="H1175" s="6">
        <v>0.29805374145507801</v>
      </c>
      <c r="I1175" s="6">
        <v>1.15690754151846</v>
      </c>
      <c r="J1175" s="6">
        <v>0.39386749267578097</v>
      </c>
      <c r="L1175" s="4" t="str">
        <f t="shared" si="37"/>
        <v/>
      </c>
      <c r="M1175" s="4" t="str">
        <f t="shared" si="38"/>
        <v/>
      </c>
    </row>
    <row r="1176" spans="1:13" x14ac:dyDescent="0.15">
      <c r="A1176" s="12" t="s">
        <v>3102</v>
      </c>
      <c r="B1176" s="4" t="s">
        <v>5940</v>
      </c>
      <c r="C1176" s="5" t="s">
        <v>3103</v>
      </c>
      <c r="D1176" s="4" t="s">
        <v>3104</v>
      </c>
      <c r="E1176" s="11" t="s">
        <v>9</v>
      </c>
      <c r="F1176" s="11" t="s">
        <v>10</v>
      </c>
      <c r="G1176" s="6">
        <v>0.46267605191925198</v>
      </c>
      <c r="H1176" s="6">
        <v>0.197186470031738</v>
      </c>
      <c r="I1176" s="6">
        <v>3.1850041561018498</v>
      </c>
      <c r="J1176" s="6">
        <v>0.45864772796630898</v>
      </c>
      <c r="L1176" s="4" t="str">
        <f t="shared" si="37"/>
        <v/>
      </c>
      <c r="M1176" s="4" t="str">
        <f t="shared" si="38"/>
        <v/>
      </c>
    </row>
    <row r="1177" spans="1:13" x14ac:dyDescent="0.15">
      <c r="A1177" s="12" t="s">
        <v>851</v>
      </c>
      <c r="B1177" s="4" t="s">
        <v>852</v>
      </c>
      <c r="C1177" s="5">
        <v>6830</v>
      </c>
      <c r="D1177" s="4" t="s">
        <v>3808</v>
      </c>
      <c r="E1177" s="11" t="s">
        <v>10</v>
      </c>
      <c r="F1177" s="11" t="s">
        <v>9</v>
      </c>
      <c r="G1177" s="6">
        <v>1.5234882120969899</v>
      </c>
      <c r="H1177" s="6">
        <v>0.56417322158813499</v>
      </c>
      <c r="I1177" s="6">
        <v>0.36369838836644303</v>
      </c>
      <c r="J1177" s="6">
        <v>0.25453710556030301</v>
      </c>
      <c r="L1177" s="4" t="str">
        <f t="shared" si="37"/>
        <v/>
      </c>
      <c r="M1177" s="4" t="str">
        <f t="shared" si="38"/>
        <v/>
      </c>
    </row>
    <row r="1178" spans="1:13" x14ac:dyDescent="0.15">
      <c r="A1178" s="12" t="s">
        <v>851</v>
      </c>
      <c r="B1178" s="4" t="s">
        <v>852</v>
      </c>
      <c r="C1178" s="5">
        <v>6830</v>
      </c>
      <c r="D1178" s="4" t="s">
        <v>3809</v>
      </c>
      <c r="E1178" s="11" t="s">
        <v>10</v>
      </c>
      <c r="F1178" s="11" t="s">
        <v>9</v>
      </c>
      <c r="G1178" s="6">
        <v>1.70150493048426</v>
      </c>
      <c r="H1178" s="6">
        <v>0.73443698883056596</v>
      </c>
      <c r="I1178" s="6">
        <v>0.50060208236632397</v>
      </c>
      <c r="J1178" s="6">
        <v>0.40189790725708002</v>
      </c>
      <c r="L1178" s="4" t="str">
        <f t="shared" si="37"/>
        <v/>
      </c>
      <c r="M1178" s="4" t="str">
        <f t="shared" si="38"/>
        <v/>
      </c>
    </row>
    <row r="1179" spans="1:13" x14ac:dyDescent="0.15">
      <c r="A1179" s="12" t="s">
        <v>4463</v>
      </c>
      <c r="B1179" s="4" t="s">
        <v>4464</v>
      </c>
      <c r="C1179" s="5">
        <v>13224</v>
      </c>
      <c r="D1179" s="4" t="s">
        <v>4462</v>
      </c>
      <c r="E1179" s="11" t="s">
        <v>10</v>
      </c>
      <c r="F1179" s="11" t="s">
        <v>9</v>
      </c>
      <c r="G1179" s="6">
        <v>2.7199910687075901</v>
      </c>
      <c r="H1179" s="6">
        <v>0.31337499618530301</v>
      </c>
      <c r="I1179" s="6">
        <v>0.402255205183705</v>
      </c>
      <c r="J1179" s="6">
        <v>-5.3313732147216797E-2</v>
      </c>
      <c r="L1179" s="4" t="str">
        <f t="shared" si="37"/>
        <v/>
      </c>
      <c r="M1179" s="4" t="str">
        <f t="shared" si="38"/>
        <v/>
      </c>
    </row>
    <row r="1180" spans="1:13" x14ac:dyDescent="0.15">
      <c r="A1180" s="12" t="s">
        <v>4451</v>
      </c>
      <c r="B1180" s="4" t="s">
        <v>4452</v>
      </c>
      <c r="C1180" s="5" t="s">
        <v>5160</v>
      </c>
      <c r="D1180" s="4" t="s">
        <v>5159</v>
      </c>
      <c r="E1180" s="11" t="s">
        <v>10</v>
      </c>
      <c r="F1180" s="11" t="s">
        <v>9</v>
      </c>
      <c r="G1180" s="6">
        <v>1.55668047901464</v>
      </c>
      <c r="H1180" s="6">
        <v>0.66420078277587902</v>
      </c>
      <c r="I1180" s="6">
        <v>0.94575030017545803</v>
      </c>
      <c r="J1180" s="6">
        <v>0.16126203536987299</v>
      </c>
      <c r="L1180" s="4" t="str">
        <f t="shared" si="37"/>
        <v/>
      </c>
      <c r="M1180" s="4" t="str">
        <f t="shared" si="38"/>
        <v/>
      </c>
    </row>
    <row r="1181" spans="1:13" x14ac:dyDescent="0.15">
      <c r="A1181" s="12" t="s">
        <v>4010</v>
      </c>
      <c r="B1181" s="4" t="s">
        <v>4011</v>
      </c>
      <c r="C1181" s="5" t="s">
        <v>4012</v>
      </c>
      <c r="D1181" s="4" t="s">
        <v>4009</v>
      </c>
      <c r="E1181" s="11" t="s">
        <v>10</v>
      </c>
      <c r="F1181" s="11" t="s">
        <v>9</v>
      </c>
      <c r="G1181" s="6">
        <v>2.3616570160806298</v>
      </c>
      <c r="H1181" s="6">
        <v>-0.34123611450195301</v>
      </c>
      <c r="I1181" s="6">
        <v>1.64688954597273</v>
      </c>
      <c r="J1181" s="6">
        <v>0.203161716461182</v>
      </c>
      <c r="L1181" s="4" t="str">
        <f t="shared" si="37"/>
        <v/>
      </c>
      <c r="M1181" s="4" t="str">
        <f t="shared" si="38"/>
        <v/>
      </c>
    </row>
    <row r="1182" spans="1:13" x14ac:dyDescent="0.15">
      <c r="A1182" s="12" t="s">
        <v>149</v>
      </c>
      <c r="B1182" s="4" t="s">
        <v>150</v>
      </c>
      <c r="C1182" s="5">
        <v>297</v>
      </c>
      <c r="D1182" s="4" t="s">
        <v>2795</v>
      </c>
      <c r="E1182" s="11" t="s">
        <v>9</v>
      </c>
      <c r="F1182" s="11" t="s">
        <v>10</v>
      </c>
      <c r="G1182" s="6">
        <v>0.97053825038242503</v>
      </c>
      <c r="H1182" s="6">
        <v>8.6133003234863295E-2</v>
      </c>
      <c r="I1182" s="6">
        <v>3.3191151176233</v>
      </c>
      <c r="J1182" s="6">
        <v>0.71358489990234397</v>
      </c>
      <c r="L1182" s="4" t="str">
        <f t="shared" si="37"/>
        <v/>
      </c>
      <c r="M1182" s="4" t="str">
        <f t="shared" si="38"/>
        <v/>
      </c>
    </row>
    <row r="1183" spans="1:13" x14ac:dyDescent="0.15">
      <c r="A1183" s="12" t="s">
        <v>149</v>
      </c>
      <c r="C1183" s="5">
        <v>304</v>
      </c>
      <c r="D1183" s="4" t="s">
        <v>4444</v>
      </c>
      <c r="E1183" s="11" t="s">
        <v>9</v>
      </c>
      <c r="F1183" s="11" t="s">
        <v>10</v>
      </c>
      <c r="G1183" s="6">
        <v>0.14423943468313299</v>
      </c>
      <c r="H1183" s="6">
        <v>1.7398834228515601E-2</v>
      </c>
      <c r="I1183" s="6">
        <v>2.6715298997007402</v>
      </c>
      <c r="J1183" s="6">
        <v>-0.50727248191833496</v>
      </c>
      <c r="L1183" s="4" t="str">
        <f t="shared" si="37"/>
        <v/>
      </c>
      <c r="M1183" s="4" t="str">
        <f t="shared" si="38"/>
        <v/>
      </c>
    </row>
    <row r="1184" spans="1:13" x14ac:dyDescent="0.15">
      <c r="A1184" s="12" t="s">
        <v>149</v>
      </c>
      <c r="B1184" s="4" t="s">
        <v>150</v>
      </c>
      <c r="C1184" s="5">
        <v>305</v>
      </c>
      <c r="D1184" s="4" t="s">
        <v>5699</v>
      </c>
      <c r="E1184" s="11" t="s">
        <v>9</v>
      </c>
      <c r="F1184" s="11" t="s">
        <v>10</v>
      </c>
      <c r="G1184" s="6">
        <v>0.62985330455658906</v>
      </c>
      <c r="H1184" s="6">
        <v>-9.1568946838378906E-2</v>
      </c>
      <c r="I1184" s="6">
        <v>3.1625493032777099</v>
      </c>
      <c r="J1184" s="6">
        <v>-0.81040382385253895</v>
      </c>
      <c r="L1184" s="4" t="str">
        <f t="shared" si="37"/>
        <v/>
      </c>
      <c r="M1184" s="4" t="str">
        <f t="shared" si="38"/>
        <v/>
      </c>
    </row>
    <row r="1185" spans="1:13" x14ac:dyDescent="0.15">
      <c r="A1185" s="12" t="s">
        <v>149</v>
      </c>
      <c r="B1185" s="4" t="s">
        <v>150</v>
      </c>
      <c r="C1185" s="5" t="s">
        <v>1908</v>
      </c>
      <c r="D1185" s="4" t="s">
        <v>4414</v>
      </c>
      <c r="E1185" s="11" t="s">
        <v>10</v>
      </c>
      <c r="F1185" s="11" t="s">
        <v>9</v>
      </c>
      <c r="G1185" s="6">
        <v>2.8821210872593501</v>
      </c>
      <c r="H1185" s="6">
        <v>0.65760326385498002</v>
      </c>
      <c r="I1185" s="6">
        <v>0.81820781895670702</v>
      </c>
      <c r="J1185" s="6">
        <v>-0.401181221008301</v>
      </c>
      <c r="L1185" s="4" t="str">
        <f t="shared" si="37"/>
        <v/>
      </c>
      <c r="M1185" s="4" t="str">
        <f t="shared" si="38"/>
        <v/>
      </c>
    </row>
    <row r="1186" spans="1:13" x14ac:dyDescent="0.15">
      <c r="A1186" s="12" t="s">
        <v>149</v>
      </c>
      <c r="B1186" s="4" t="s">
        <v>150</v>
      </c>
      <c r="C1186" s="5">
        <v>296</v>
      </c>
      <c r="D1186" s="4" t="s">
        <v>4415</v>
      </c>
      <c r="E1186" s="11" t="s">
        <v>10</v>
      </c>
      <c r="F1186" s="11" t="s">
        <v>9</v>
      </c>
      <c r="G1186" s="6">
        <v>2.6506171031479102</v>
      </c>
      <c r="H1186" s="6">
        <v>0.35169601440429699</v>
      </c>
      <c r="I1186" s="6">
        <v>0.91929543685642101</v>
      </c>
      <c r="J1186" s="6">
        <v>-0.29053544998168901</v>
      </c>
      <c r="L1186" s="4" t="str">
        <f t="shared" si="37"/>
        <v/>
      </c>
      <c r="M1186" s="4" t="str">
        <f t="shared" si="38"/>
        <v/>
      </c>
    </row>
    <row r="1187" spans="1:13" x14ac:dyDescent="0.15">
      <c r="A1187" s="12" t="s">
        <v>149</v>
      </c>
      <c r="B1187" s="4" t="s">
        <v>150</v>
      </c>
      <c r="C1187" s="5" t="s">
        <v>5140</v>
      </c>
      <c r="D1187" s="4" t="s">
        <v>5141</v>
      </c>
      <c r="E1187" s="11" t="s">
        <v>10</v>
      </c>
      <c r="F1187" s="11" t="s">
        <v>9</v>
      </c>
      <c r="G1187" s="6">
        <v>2.27933363306619</v>
      </c>
      <c r="H1187" s="6">
        <v>-0.465412616729736</v>
      </c>
      <c r="I1187" s="6">
        <v>0.20560177447726799</v>
      </c>
      <c r="J1187" s="6">
        <v>-0.23275041580200201</v>
      </c>
      <c r="L1187" s="4" t="str">
        <f t="shared" si="37"/>
        <v/>
      </c>
      <c r="M1187" s="4" t="str">
        <f t="shared" si="38"/>
        <v/>
      </c>
    </row>
    <row r="1188" spans="1:13" x14ac:dyDescent="0.15">
      <c r="A1188" s="12" t="s">
        <v>149</v>
      </c>
      <c r="B1188" s="4" t="s">
        <v>150</v>
      </c>
      <c r="C1188" s="5">
        <v>306</v>
      </c>
      <c r="D1188" s="4" t="s">
        <v>5814</v>
      </c>
      <c r="E1188" s="11" t="s">
        <v>10</v>
      </c>
      <c r="F1188" s="11" t="s">
        <v>9</v>
      </c>
      <c r="G1188" s="6">
        <v>2.3155268225252499</v>
      </c>
      <c r="H1188" s="6">
        <v>0.33825588226318398</v>
      </c>
      <c r="I1188" s="6">
        <v>1.62725693707897</v>
      </c>
      <c r="J1188" s="6">
        <v>0.26396942138671903</v>
      </c>
      <c r="L1188" s="4" t="str">
        <f t="shared" si="37"/>
        <v/>
      </c>
      <c r="M1188" s="4" t="str">
        <f t="shared" si="38"/>
        <v/>
      </c>
    </row>
    <row r="1189" spans="1:13" x14ac:dyDescent="0.15">
      <c r="A1189" s="12" t="s">
        <v>3780</v>
      </c>
      <c r="B1189" s="4" t="s">
        <v>3781</v>
      </c>
      <c r="C1189" s="5">
        <v>12947</v>
      </c>
      <c r="D1189" s="4" t="s">
        <v>3779</v>
      </c>
      <c r="E1189" s="11" t="s">
        <v>10</v>
      </c>
      <c r="F1189" s="11" t="s">
        <v>9</v>
      </c>
      <c r="G1189" s="6">
        <v>3.4938542298951298</v>
      </c>
      <c r="H1189" s="6">
        <v>-0.36724424362182601</v>
      </c>
      <c r="I1189" s="6">
        <v>1.6343661665383999</v>
      </c>
      <c r="J1189" s="6">
        <v>-0.13227891921997101</v>
      </c>
      <c r="L1189" s="4" t="str">
        <f t="shared" si="37"/>
        <v/>
      </c>
      <c r="M1189" s="4" t="str">
        <f t="shared" si="38"/>
        <v/>
      </c>
    </row>
    <row r="1190" spans="1:13" x14ac:dyDescent="0.15">
      <c r="A1190" s="12" t="s">
        <v>1557</v>
      </c>
      <c r="B1190" s="4" t="s">
        <v>1558</v>
      </c>
      <c r="C1190" s="5">
        <v>9110</v>
      </c>
      <c r="D1190" s="4" t="s">
        <v>1556</v>
      </c>
      <c r="E1190" s="11" t="s">
        <v>10</v>
      </c>
      <c r="F1190" s="11" t="s">
        <v>9</v>
      </c>
      <c r="G1190" s="6">
        <v>4.4459841567599101</v>
      </c>
      <c r="H1190" s="6">
        <v>-0.27433824539184598</v>
      </c>
      <c r="I1190" s="6">
        <v>1.8914622581696301</v>
      </c>
      <c r="J1190" s="6">
        <v>-0.20460748672485399</v>
      </c>
      <c r="L1190" s="4" t="str">
        <f t="shared" si="37"/>
        <v/>
      </c>
      <c r="M1190" s="4" t="str">
        <f t="shared" si="38"/>
        <v/>
      </c>
    </row>
    <row r="1191" spans="1:13" x14ac:dyDescent="0.15">
      <c r="A1191" s="12" t="s">
        <v>1557</v>
      </c>
      <c r="B1191" s="4" t="s">
        <v>1558</v>
      </c>
      <c r="C1191" s="5">
        <v>9111</v>
      </c>
      <c r="D1191" s="4" t="s">
        <v>2906</v>
      </c>
      <c r="E1191" s="11" t="s">
        <v>10</v>
      </c>
      <c r="F1191" s="11" t="s">
        <v>9</v>
      </c>
      <c r="G1191" s="6">
        <v>3.2977396449122298</v>
      </c>
      <c r="H1191" s="6">
        <v>-0.339291572570801</v>
      </c>
      <c r="I1191" s="6">
        <v>1.0780647694621399</v>
      </c>
      <c r="J1191" s="6">
        <v>-0.15098190307617201</v>
      </c>
      <c r="L1191" s="4" t="str">
        <f t="shared" si="37"/>
        <v/>
      </c>
      <c r="M1191" s="4" t="str">
        <f t="shared" si="38"/>
        <v/>
      </c>
    </row>
    <row r="1192" spans="1:13" x14ac:dyDescent="0.15">
      <c r="A1192" s="12" t="s">
        <v>1157</v>
      </c>
      <c r="B1192" s="4" t="s">
        <v>1158</v>
      </c>
      <c r="C1192" s="5">
        <v>6874</v>
      </c>
      <c r="D1192" s="4" t="s">
        <v>4455</v>
      </c>
      <c r="E1192" s="11" t="s">
        <v>10</v>
      </c>
      <c r="F1192" s="11" t="s">
        <v>9</v>
      </c>
      <c r="G1192" s="6">
        <v>2.2918964959624999</v>
      </c>
      <c r="H1192" s="6">
        <v>-0.31495094299316401</v>
      </c>
      <c r="I1192" s="6">
        <v>0.33508101199200901</v>
      </c>
      <c r="J1192" s="6">
        <v>-0.365536689758301</v>
      </c>
      <c r="L1192" s="4" t="str">
        <f t="shared" si="37"/>
        <v/>
      </c>
      <c r="M1192" s="4" t="str">
        <f t="shared" si="38"/>
        <v/>
      </c>
    </row>
    <row r="1193" spans="1:13" x14ac:dyDescent="0.15">
      <c r="A1193" s="12" t="s">
        <v>1157</v>
      </c>
      <c r="B1193" s="4" t="s">
        <v>1158</v>
      </c>
      <c r="C1193" s="5" t="s">
        <v>4641</v>
      </c>
      <c r="D1193" s="4" t="s">
        <v>4642</v>
      </c>
      <c r="E1193" s="11" t="s">
        <v>10</v>
      </c>
      <c r="F1193" s="11" t="s">
        <v>9</v>
      </c>
      <c r="G1193" s="6">
        <v>2.5689997080505602</v>
      </c>
      <c r="H1193" s="6">
        <v>0.31624698638915999</v>
      </c>
      <c r="I1193" s="6">
        <v>0.30164839163456802</v>
      </c>
      <c r="J1193" s="6">
        <v>0.118431091308594</v>
      </c>
      <c r="L1193" s="4" t="str">
        <f t="shared" si="37"/>
        <v/>
      </c>
      <c r="M1193" s="4" t="str">
        <f t="shared" si="38"/>
        <v/>
      </c>
    </row>
    <row r="1194" spans="1:13" x14ac:dyDescent="0.15">
      <c r="A1194" s="12" t="s">
        <v>1705</v>
      </c>
      <c r="B1194" s="4" t="s">
        <v>1706</v>
      </c>
      <c r="C1194" s="5" t="s">
        <v>1707</v>
      </c>
      <c r="D1194" s="4" t="s">
        <v>1704</v>
      </c>
      <c r="E1194" s="11" t="s">
        <v>10</v>
      </c>
      <c r="F1194" s="11" t="s">
        <v>9</v>
      </c>
      <c r="G1194" s="6">
        <v>4.8089624570745499</v>
      </c>
      <c r="H1194" s="6">
        <v>-0.27775764465331998</v>
      </c>
      <c r="I1194" s="6">
        <v>0.61259066716815003</v>
      </c>
      <c r="J1194" s="6">
        <v>8.9423656463623005E-2</v>
      </c>
      <c r="L1194" s="4" t="str">
        <f t="shared" si="37"/>
        <v/>
      </c>
      <c r="M1194" s="4" t="str">
        <f t="shared" si="38"/>
        <v/>
      </c>
    </row>
    <row r="1195" spans="1:13" x14ac:dyDescent="0.15">
      <c r="A1195" s="12" t="s">
        <v>1705</v>
      </c>
      <c r="B1195" s="4" t="s">
        <v>1706</v>
      </c>
      <c r="C1195" s="5" t="s">
        <v>3490</v>
      </c>
      <c r="D1195" s="4" t="s">
        <v>3493</v>
      </c>
      <c r="E1195" s="11" t="s">
        <v>10</v>
      </c>
      <c r="F1195" s="11" t="s">
        <v>9</v>
      </c>
      <c r="G1195" s="6">
        <v>2.4961231723884398</v>
      </c>
      <c r="H1195" s="6">
        <v>0.51532936096191395</v>
      </c>
      <c r="I1195" s="6">
        <v>0.37998048297094</v>
      </c>
      <c r="J1195" s="6">
        <v>0.19357347488403301</v>
      </c>
      <c r="L1195" s="4" t="str">
        <f t="shared" si="37"/>
        <v/>
      </c>
      <c r="M1195" s="4" t="str">
        <f t="shared" si="38"/>
        <v/>
      </c>
    </row>
    <row r="1196" spans="1:13" x14ac:dyDescent="0.15">
      <c r="A1196" s="12" t="s">
        <v>1705</v>
      </c>
      <c r="B1196" s="4" t="s">
        <v>1706</v>
      </c>
      <c r="C1196" s="5" t="s">
        <v>3490</v>
      </c>
      <c r="D1196" s="4" t="s">
        <v>4627</v>
      </c>
      <c r="E1196" s="11" t="s">
        <v>10</v>
      </c>
      <c r="F1196" s="11" t="s">
        <v>9</v>
      </c>
      <c r="G1196" s="6">
        <v>2.3654571540164802</v>
      </c>
      <c r="H1196" s="6">
        <v>0.44985628128051802</v>
      </c>
      <c r="I1196" s="6">
        <v>0.26895028279950201</v>
      </c>
      <c r="J1196" s="6">
        <v>0.15088319778442399</v>
      </c>
      <c r="L1196" s="4" t="str">
        <f t="shared" si="37"/>
        <v/>
      </c>
      <c r="M1196" s="4" t="str">
        <f t="shared" si="38"/>
        <v/>
      </c>
    </row>
    <row r="1197" spans="1:13" x14ac:dyDescent="0.15">
      <c r="A1197" s="12" t="s">
        <v>1705</v>
      </c>
      <c r="B1197" s="4" t="s">
        <v>1706</v>
      </c>
      <c r="C1197" s="5" t="s">
        <v>4626</v>
      </c>
      <c r="D1197" s="4" t="s">
        <v>4766</v>
      </c>
      <c r="E1197" s="11" t="s">
        <v>10</v>
      </c>
      <c r="F1197" s="11" t="s">
        <v>9</v>
      </c>
      <c r="G1197" s="6">
        <v>3.3791088877843101</v>
      </c>
      <c r="H1197" s="6">
        <v>-0.40142059326171903</v>
      </c>
      <c r="I1197" s="6">
        <v>0.25985156552917499</v>
      </c>
      <c r="J1197" s="6">
        <v>-0.28528785705566401</v>
      </c>
      <c r="L1197" s="4" t="str">
        <f t="shared" si="37"/>
        <v/>
      </c>
      <c r="M1197" s="4" t="str">
        <f t="shared" si="38"/>
        <v/>
      </c>
    </row>
    <row r="1198" spans="1:13" x14ac:dyDescent="0.15">
      <c r="A1198" s="12" t="s">
        <v>1705</v>
      </c>
      <c r="B1198" s="4" t="s">
        <v>1706</v>
      </c>
      <c r="C1198" s="5" t="s">
        <v>4626</v>
      </c>
      <c r="D1198" s="4" t="s">
        <v>4767</v>
      </c>
      <c r="E1198" s="11" t="s">
        <v>10</v>
      </c>
      <c r="F1198" s="11" t="s">
        <v>9</v>
      </c>
      <c r="G1198" s="6">
        <v>3.0948670724848899</v>
      </c>
      <c r="H1198" s="6">
        <v>-0.32292270660400402</v>
      </c>
      <c r="I1198" s="6">
        <v>0.30428340579674701</v>
      </c>
      <c r="J1198" s="6">
        <v>-0.32392024993896501</v>
      </c>
      <c r="L1198" s="4" t="str">
        <f t="shared" si="37"/>
        <v/>
      </c>
      <c r="M1198" s="4" t="str">
        <f t="shared" si="38"/>
        <v/>
      </c>
    </row>
    <row r="1199" spans="1:13" x14ac:dyDescent="0.15">
      <c r="A1199" s="12" t="s">
        <v>1705</v>
      </c>
      <c r="B1199" s="4" t="s">
        <v>1706</v>
      </c>
      <c r="C1199" s="5" t="s">
        <v>3490</v>
      </c>
      <c r="D1199" s="4" t="s">
        <v>4768</v>
      </c>
      <c r="E1199" s="11" t="s">
        <v>10</v>
      </c>
      <c r="F1199" s="11" t="s">
        <v>9</v>
      </c>
      <c r="G1199" s="6">
        <v>2.64294962316119</v>
      </c>
      <c r="H1199" s="6">
        <v>0.52824211120605502</v>
      </c>
      <c r="I1199" s="6">
        <v>0.18839075363164601</v>
      </c>
      <c r="J1199" s="6">
        <v>0.117045879364014</v>
      </c>
      <c r="L1199" s="4" t="str">
        <f t="shared" si="37"/>
        <v/>
      </c>
      <c r="M1199" s="4" t="str">
        <f t="shared" si="38"/>
        <v/>
      </c>
    </row>
    <row r="1200" spans="1:13" x14ac:dyDescent="0.15">
      <c r="A1200" s="12" t="s">
        <v>1463</v>
      </c>
      <c r="B1200" s="4" t="s">
        <v>1464</v>
      </c>
      <c r="C1200" s="5">
        <v>6390</v>
      </c>
      <c r="D1200" s="4" t="s">
        <v>4334</v>
      </c>
      <c r="E1200" s="11" t="s">
        <v>9</v>
      </c>
      <c r="F1200" s="11" t="s">
        <v>10</v>
      </c>
      <c r="G1200" s="6">
        <v>4.6836098733623901</v>
      </c>
      <c r="H1200" s="6">
        <v>-0.17245721817016599</v>
      </c>
      <c r="I1200" s="6">
        <v>5.5417273364002897</v>
      </c>
      <c r="J1200" s="6">
        <v>-0.59290218353271495</v>
      </c>
      <c r="L1200" s="4" t="str">
        <f t="shared" si="37"/>
        <v/>
      </c>
      <c r="M1200" s="4" t="str">
        <f t="shared" si="38"/>
        <v/>
      </c>
    </row>
    <row r="1201" spans="1:13" x14ac:dyDescent="0.15">
      <c r="A1201" s="12" t="s">
        <v>1463</v>
      </c>
      <c r="B1201" s="4" t="s">
        <v>1464</v>
      </c>
      <c r="C1201" s="5" t="s">
        <v>4823</v>
      </c>
      <c r="D1201" s="4" t="s">
        <v>5726</v>
      </c>
      <c r="E1201" s="11" t="s">
        <v>9</v>
      </c>
      <c r="F1201" s="11" t="s">
        <v>10</v>
      </c>
      <c r="G1201" s="6">
        <v>1.4222202834147</v>
      </c>
      <c r="H1201" s="6">
        <v>-0.12104749679565401</v>
      </c>
      <c r="I1201" s="6">
        <v>3.33354873799908</v>
      </c>
      <c r="J1201" s="6">
        <v>-0.45771408081054699</v>
      </c>
      <c r="L1201" s="4" t="str">
        <f t="shared" si="37"/>
        <v/>
      </c>
      <c r="M1201" s="4" t="str">
        <f t="shared" si="38"/>
        <v/>
      </c>
    </row>
    <row r="1202" spans="1:13" x14ac:dyDescent="0.15">
      <c r="A1202" s="12" t="s">
        <v>1159</v>
      </c>
      <c r="B1202" s="4" t="s">
        <v>1160</v>
      </c>
      <c r="C1202" s="5" t="s">
        <v>5067</v>
      </c>
      <c r="D1202" s="4" t="s">
        <v>5066</v>
      </c>
      <c r="E1202" s="11" t="s">
        <v>9</v>
      </c>
      <c r="F1202" s="11" t="s">
        <v>10</v>
      </c>
      <c r="G1202" s="6">
        <v>1.23212966208078</v>
      </c>
      <c r="H1202" s="6">
        <v>-9.8740816116332994E-2</v>
      </c>
      <c r="I1202" s="6">
        <v>3.5826588038004101</v>
      </c>
      <c r="J1202" s="6">
        <v>-0.89872694015502896</v>
      </c>
      <c r="L1202" s="4" t="str">
        <f t="shared" si="37"/>
        <v/>
      </c>
      <c r="M1202" s="4" t="str">
        <f t="shared" si="38"/>
        <v/>
      </c>
    </row>
    <row r="1203" spans="1:13" x14ac:dyDescent="0.15">
      <c r="A1203" s="12" t="s">
        <v>1159</v>
      </c>
      <c r="B1203" s="4" t="s">
        <v>1160</v>
      </c>
      <c r="C1203" s="5" t="s">
        <v>2783</v>
      </c>
      <c r="D1203" s="4" t="s">
        <v>2784</v>
      </c>
      <c r="E1203" s="11" t="s">
        <v>10</v>
      </c>
      <c r="F1203" s="11" t="s">
        <v>9</v>
      </c>
      <c r="G1203" s="6">
        <v>1.90690748186999</v>
      </c>
      <c r="H1203" s="6">
        <v>0.88381719589233398</v>
      </c>
      <c r="I1203" s="6">
        <v>7.02841477221927E-2</v>
      </c>
      <c r="J1203" s="6">
        <v>2.7591228485107401E-2</v>
      </c>
      <c r="L1203" s="4" t="str">
        <f t="shared" si="37"/>
        <v/>
      </c>
      <c r="M1203" s="4" t="str">
        <f t="shared" si="38"/>
        <v/>
      </c>
    </row>
    <row r="1204" spans="1:13" x14ac:dyDescent="0.15">
      <c r="A1204" s="12" t="s">
        <v>1023</v>
      </c>
      <c r="B1204" s="4" t="s">
        <v>1024</v>
      </c>
      <c r="C1204" s="5">
        <v>6985</v>
      </c>
      <c r="D1204" s="4" t="s">
        <v>3957</v>
      </c>
      <c r="E1204" s="11" t="s">
        <v>9</v>
      </c>
      <c r="F1204" s="11" t="s">
        <v>10</v>
      </c>
      <c r="G1204" s="6">
        <v>0.87105131731073604</v>
      </c>
      <c r="H1204" s="6">
        <v>-8.4868907928466797E-2</v>
      </c>
      <c r="I1204" s="6">
        <v>4.7982574430462703</v>
      </c>
      <c r="J1204" s="6">
        <v>-0.415820121765137</v>
      </c>
      <c r="L1204" s="4" t="str">
        <f t="shared" si="37"/>
        <v/>
      </c>
      <c r="M1204" s="4" t="str">
        <f t="shared" si="38"/>
        <v/>
      </c>
    </row>
    <row r="1205" spans="1:13" x14ac:dyDescent="0.15">
      <c r="A1205" s="12" t="s">
        <v>2974</v>
      </c>
      <c r="B1205" s="4" t="s">
        <v>2975</v>
      </c>
      <c r="C1205" s="5">
        <v>16171</v>
      </c>
      <c r="D1205" s="4" t="s">
        <v>3753</v>
      </c>
      <c r="E1205" s="11" t="s">
        <v>9</v>
      </c>
      <c r="F1205" s="11" t="s">
        <v>10</v>
      </c>
      <c r="G1205" s="6">
        <v>0.88579264029469795</v>
      </c>
      <c r="H1205" s="6">
        <v>7.0952415466308594E-2</v>
      </c>
      <c r="I1205" s="6">
        <v>3.3074554465774999</v>
      </c>
      <c r="J1205" s="6">
        <v>-0.41182756423950201</v>
      </c>
      <c r="L1205" s="4" t="str">
        <f t="shared" si="37"/>
        <v/>
      </c>
      <c r="M1205" s="4" t="str">
        <f t="shared" si="38"/>
        <v/>
      </c>
    </row>
    <row r="1206" spans="1:13" x14ac:dyDescent="0.15">
      <c r="A1206" s="12" t="s">
        <v>2974</v>
      </c>
      <c r="B1206" s="4" t="s">
        <v>2975</v>
      </c>
      <c r="C1206" s="5">
        <v>8494</v>
      </c>
      <c r="D1206" s="4" t="s">
        <v>2973</v>
      </c>
      <c r="E1206" s="11" t="s">
        <v>10</v>
      </c>
      <c r="F1206" s="11" t="s">
        <v>9</v>
      </c>
      <c r="G1206" s="6">
        <v>3.83708636043393</v>
      </c>
      <c r="H1206" s="6">
        <v>0.33730506896972701</v>
      </c>
      <c r="I1206" s="6">
        <v>0.478075909638699</v>
      </c>
      <c r="J1206" s="6">
        <v>0.10848808288574199</v>
      </c>
      <c r="L1206" s="4" t="str">
        <f t="shared" si="37"/>
        <v/>
      </c>
      <c r="M1206" s="4" t="str">
        <f t="shared" si="38"/>
        <v/>
      </c>
    </row>
    <row r="1207" spans="1:13" x14ac:dyDescent="0.15">
      <c r="A1207" s="12" t="s">
        <v>3930</v>
      </c>
      <c r="B1207" s="4" t="s">
        <v>3931</v>
      </c>
      <c r="C1207" s="5">
        <v>9776</v>
      </c>
      <c r="D1207" s="4" t="s">
        <v>3929</v>
      </c>
      <c r="E1207" s="11" t="s">
        <v>10</v>
      </c>
      <c r="F1207" s="11" t="s">
        <v>9</v>
      </c>
      <c r="G1207" s="6">
        <v>3.3285403281173802</v>
      </c>
      <c r="H1207" s="6">
        <v>0.31936979293823198</v>
      </c>
      <c r="I1207" s="6">
        <v>0.45200872578235202</v>
      </c>
      <c r="J1207" s="6">
        <v>0.129006862640381</v>
      </c>
      <c r="L1207" s="4" t="str">
        <f t="shared" si="37"/>
        <v/>
      </c>
      <c r="M1207" s="4" t="str">
        <f t="shared" si="38"/>
        <v/>
      </c>
    </row>
    <row r="1208" spans="1:13" x14ac:dyDescent="0.15">
      <c r="A1208" s="12" t="s">
        <v>1109</v>
      </c>
      <c r="B1208" s="4" t="s">
        <v>1110</v>
      </c>
      <c r="C1208" s="5">
        <v>4987</v>
      </c>
      <c r="D1208" s="4" t="s">
        <v>1108</v>
      </c>
      <c r="E1208" s="11" t="s">
        <v>9</v>
      </c>
      <c r="F1208" s="11" t="s">
        <v>10</v>
      </c>
      <c r="G1208" s="6">
        <v>1.4370452119016901</v>
      </c>
      <c r="H1208" s="6">
        <v>0.16009473800659199</v>
      </c>
      <c r="I1208" s="6">
        <v>3.1182227503131799</v>
      </c>
      <c r="J1208" s="6">
        <v>0.54145741462707497</v>
      </c>
      <c r="L1208" s="4" t="str">
        <f t="shared" si="37"/>
        <v/>
      </c>
      <c r="M1208" s="4" t="str">
        <f t="shared" si="38"/>
        <v/>
      </c>
    </row>
    <row r="1209" spans="1:13" x14ac:dyDescent="0.15">
      <c r="A1209" s="12" t="s">
        <v>983</v>
      </c>
      <c r="B1209" s="4" t="s">
        <v>984</v>
      </c>
      <c r="C1209" s="5">
        <v>5474</v>
      </c>
      <c r="D1209" s="4" t="s">
        <v>1106</v>
      </c>
      <c r="E1209" s="11" t="s">
        <v>9</v>
      </c>
      <c r="F1209" s="11" t="s">
        <v>10</v>
      </c>
      <c r="G1209" s="6">
        <v>1.4212849088186701</v>
      </c>
      <c r="H1209" s="6">
        <v>-0.17821407318115201</v>
      </c>
      <c r="I1209" s="6">
        <v>4.4631092452916397</v>
      </c>
      <c r="J1209" s="6">
        <v>-0.87706804275512695</v>
      </c>
      <c r="L1209" s="4" t="str">
        <f t="shared" si="37"/>
        <v/>
      </c>
      <c r="M1209" s="4" t="str">
        <f t="shared" si="38"/>
        <v/>
      </c>
    </row>
    <row r="1210" spans="1:13" x14ac:dyDescent="0.15">
      <c r="A1210" s="12" t="s">
        <v>3724</v>
      </c>
      <c r="B1210" s="4" t="s">
        <v>3725</v>
      </c>
      <c r="C1210" s="5">
        <v>8268</v>
      </c>
      <c r="D1210" s="4" t="s">
        <v>3723</v>
      </c>
      <c r="E1210" s="11" t="s">
        <v>10</v>
      </c>
      <c r="F1210" s="11" t="s">
        <v>9</v>
      </c>
      <c r="G1210" s="6">
        <v>2.49505027912857</v>
      </c>
      <c r="H1210" s="6">
        <v>-0.445538520812988</v>
      </c>
      <c r="I1210" s="6">
        <v>0.21060472903854399</v>
      </c>
      <c r="J1210" s="6">
        <v>-3.5535335540771498E-2</v>
      </c>
      <c r="L1210" s="4" t="str">
        <f t="shared" si="37"/>
        <v/>
      </c>
      <c r="M1210" s="4" t="str">
        <f t="shared" si="38"/>
        <v/>
      </c>
    </row>
    <row r="1211" spans="1:13" x14ac:dyDescent="0.15">
      <c r="A1211" s="12" t="s">
        <v>3724</v>
      </c>
      <c r="B1211" s="4" t="s">
        <v>3725</v>
      </c>
      <c r="C1211" s="5" t="s">
        <v>4776</v>
      </c>
      <c r="D1211" s="4" t="s">
        <v>4775</v>
      </c>
      <c r="E1211" s="11" t="s">
        <v>10</v>
      </c>
      <c r="F1211" s="11" t="s">
        <v>9</v>
      </c>
      <c r="G1211" s="6">
        <v>5.6394957237453101</v>
      </c>
      <c r="H1211" s="6">
        <v>-0.79871177673339799</v>
      </c>
      <c r="I1211" s="6">
        <v>0.71766337109063705</v>
      </c>
      <c r="J1211" s="6">
        <v>-0.37013912200927701</v>
      </c>
      <c r="L1211" s="4" t="str">
        <f t="shared" si="37"/>
        <v/>
      </c>
      <c r="M1211" s="4" t="str">
        <f t="shared" si="38"/>
        <v/>
      </c>
    </row>
    <row r="1212" spans="1:13" x14ac:dyDescent="0.15">
      <c r="A1212" s="12" t="s">
        <v>3724</v>
      </c>
      <c r="B1212" s="4" t="s">
        <v>3725</v>
      </c>
      <c r="C1212" s="5" t="s">
        <v>4776</v>
      </c>
      <c r="D1212" s="4" t="s">
        <v>4777</v>
      </c>
      <c r="E1212" s="11" t="s">
        <v>10</v>
      </c>
      <c r="F1212" s="11" t="s">
        <v>9</v>
      </c>
      <c r="G1212" s="6">
        <v>4.0332848238643102</v>
      </c>
      <c r="H1212" s="6">
        <v>-0.60505199432373002</v>
      </c>
      <c r="I1212" s="6">
        <v>8.3990625102392399E-2</v>
      </c>
      <c r="J1212" s="6">
        <v>-2.2905826568603498E-2</v>
      </c>
      <c r="L1212" s="4" t="str">
        <f t="shared" si="37"/>
        <v/>
      </c>
      <c r="M1212" s="4" t="str">
        <f t="shared" si="38"/>
        <v/>
      </c>
    </row>
    <row r="1213" spans="1:13" x14ac:dyDescent="0.15">
      <c r="A1213" s="12" t="s">
        <v>1618</v>
      </c>
      <c r="B1213" s="4" t="s">
        <v>1619</v>
      </c>
      <c r="C1213" s="5">
        <v>8215</v>
      </c>
      <c r="D1213" s="4" t="s">
        <v>3732</v>
      </c>
      <c r="E1213" s="11" t="s">
        <v>9</v>
      </c>
      <c r="F1213" s="11" t="s">
        <v>10</v>
      </c>
      <c r="G1213" s="6">
        <v>0.18527082429768499</v>
      </c>
      <c r="H1213" s="6">
        <v>-2.8048515319824201E-2</v>
      </c>
      <c r="I1213" s="6">
        <v>3.8568525113857901</v>
      </c>
      <c r="J1213" s="6">
        <v>-0.69604396820068404</v>
      </c>
      <c r="L1213" s="4" t="str">
        <f t="shared" si="37"/>
        <v/>
      </c>
      <c r="M1213" s="4" t="str">
        <f t="shared" si="38"/>
        <v/>
      </c>
    </row>
    <row r="1214" spans="1:13" x14ac:dyDescent="0.15">
      <c r="A1214" s="12" t="s">
        <v>1586</v>
      </c>
      <c r="B1214" s="4" t="s">
        <v>1587</v>
      </c>
      <c r="C1214" s="5" t="s">
        <v>1588</v>
      </c>
      <c r="D1214" s="4" t="s">
        <v>1589</v>
      </c>
      <c r="E1214" s="11" t="s">
        <v>9</v>
      </c>
      <c r="F1214" s="11" t="s">
        <v>10</v>
      </c>
      <c r="G1214" s="6">
        <v>0.99716687006589</v>
      </c>
      <c r="H1214" s="6">
        <v>0.187420845031738</v>
      </c>
      <c r="I1214" s="6">
        <v>3.2078068404172901</v>
      </c>
      <c r="J1214" s="6">
        <v>-0.56971359252929699</v>
      </c>
      <c r="L1214" s="4" t="str">
        <f t="shared" si="37"/>
        <v/>
      </c>
      <c r="M1214" s="4" t="str">
        <f t="shared" si="38"/>
        <v/>
      </c>
    </row>
    <row r="1215" spans="1:13" x14ac:dyDescent="0.15">
      <c r="A1215" s="12" t="s">
        <v>1586</v>
      </c>
      <c r="B1215" s="4" t="s">
        <v>1587</v>
      </c>
      <c r="C1215" s="5">
        <v>9810</v>
      </c>
      <c r="D1215" s="4" t="s">
        <v>1590</v>
      </c>
      <c r="E1215" s="11" t="s">
        <v>9</v>
      </c>
      <c r="F1215" s="11" t="s">
        <v>10</v>
      </c>
      <c r="G1215" s="6">
        <v>1.3731005188755601</v>
      </c>
      <c r="H1215" s="6">
        <v>9.6782684326171903E-2</v>
      </c>
      <c r="I1215" s="6">
        <v>3.7955483568236801</v>
      </c>
      <c r="J1215" s="6">
        <v>-0.49700689315795898</v>
      </c>
      <c r="L1215" s="4" t="str">
        <f t="shared" si="37"/>
        <v/>
      </c>
      <c r="M1215" s="4" t="str">
        <f t="shared" si="38"/>
        <v/>
      </c>
    </row>
    <row r="1216" spans="1:13" x14ac:dyDescent="0.15">
      <c r="A1216" s="12" t="s">
        <v>1586</v>
      </c>
      <c r="B1216" s="4" t="s">
        <v>1587</v>
      </c>
      <c r="C1216" s="5">
        <v>9816</v>
      </c>
      <c r="D1216" s="4" t="s">
        <v>2835</v>
      </c>
      <c r="E1216" s="11" t="s">
        <v>9</v>
      </c>
      <c r="F1216" s="11" t="s">
        <v>10</v>
      </c>
      <c r="G1216" s="6">
        <v>6.5231480605319997E-2</v>
      </c>
      <c r="H1216" s="6">
        <v>-7.6403617858886701E-3</v>
      </c>
      <c r="I1216" s="6">
        <v>3.1236590317198498</v>
      </c>
      <c r="J1216" s="6">
        <v>-0.65000438690185502</v>
      </c>
      <c r="L1216" s="4" t="str">
        <f t="shared" si="37"/>
        <v/>
      </c>
      <c r="M1216" s="4" t="str">
        <f t="shared" si="38"/>
        <v/>
      </c>
    </row>
    <row r="1217" spans="1:13" x14ac:dyDescent="0.15">
      <c r="A1217" s="12" t="s">
        <v>1586</v>
      </c>
      <c r="B1217" s="4" t="s">
        <v>1587</v>
      </c>
      <c r="C1217" s="5" t="s">
        <v>5270</v>
      </c>
      <c r="D1217" s="4" t="s">
        <v>5271</v>
      </c>
      <c r="E1217" s="11" t="s">
        <v>9</v>
      </c>
      <c r="F1217" s="11" t="s">
        <v>10</v>
      </c>
      <c r="G1217" s="6">
        <v>0.408612948525373</v>
      </c>
      <c r="H1217" s="6">
        <v>-2.1742343902587901E-2</v>
      </c>
      <c r="I1217" s="6">
        <v>6.7204159997475603</v>
      </c>
      <c r="J1217" s="6">
        <v>-1.89894676208496</v>
      </c>
      <c r="L1217" s="4" t="str">
        <f t="shared" si="37"/>
        <v/>
      </c>
      <c r="M1217" s="4" t="str">
        <f t="shared" si="38"/>
        <v/>
      </c>
    </row>
    <row r="1218" spans="1:13" x14ac:dyDescent="0.15">
      <c r="A1218" s="12" t="s">
        <v>422</v>
      </c>
      <c r="B1218" s="4" t="s">
        <v>423</v>
      </c>
      <c r="C1218" s="5">
        <v>15606</v>
      </c>
      <c r="D1218" s="4" t="s">
        <v>421</v>
      </c>
      <c r="E1218" s="11" t="s">
        <v>10</v>
      </c>
      <c r="F1218" s="11" t="s">
        <v>10</v>
      </c>
      <c r="G1218" s="6">
        <v>5.5743107027588996</v>
      </c>
      <c r="H1218" s="6">
        <v>-0.48819398880004899</v>
      </c>
      <c r="I1218" s="6">
        <v>3.7353648021598298</v>
      </c>
      <c r="J1218" s="6">
        <v>-0.74928760528564498</v>
      </c>
      <c r="L1218" s="4" t="str">
        <f t="shared" si="37"/>
        <v/>
      </c>
      <c r="M1218" s="4" t="str">
        <f t="shared" si="38"/>
        <v/>
      </c>
    </row>
    <row r="1219" spans="1:13" x14ac:dyDescent="0.15">
      <c r="A1219" s="12" t="s">
        <v>704</v>
      </c>
      <c r="B1219" s="4" t="s">
        <v>705</v>
      </c>
      <c r="C1219" s="5">
        <v>785</v>
      </c>
      <c r="D1219" s="4" t="s">
        <v>703</v>
      </c>
      <c r="E1219" s="11" t="s">
        <v>10</v>
      </c>
      <c r="F1219" s="11" t="s">
        <v>10</v>
      </c>
      <c r="G1219" s="6">
        <v>5.2031178026363101</v>
      </c>
      <c r="H1219" s="6">
        <v>0.46551895141601601</v>
      </c>
      <c r="I1219" s="6">
        <v>4.7584422430903803</v>
      </c>
      <c r="J1219" s="6">
        <v>1.1310629844665501</v>
      </c>
      <c r="L1219" s="4" t="str">
        <f t="shared" ref="L1219:L1282" si="39">IF(E1219="siNUAK1_siCT","x","")</f>
        <v/>
      </c>
      <c r="M1219" s="4" t="str">
        <f t="shared" ref="M1219:M1282" si="40">IF(F1219="BAY880_DMSO","x","")</f>
        <v/>
      </c>
    </row>
    <row r="1220" spans="1:13" x14ac:dyDescent="0.15">
      <c r="A1220" s="12" t="s">
        <v>2243</v>
      </c>
      <c r="B1220" s="4" t="s">
        <v>2244</v>
      </c>
      <c r="C1220" s="5">
        <v>1703</v>
      </c>
      <c r="D1220" s="4" t="s">
        <v>5449</v>
      </c>
      <c r="E1220" s="11" t="s">
        <v>9</v>
      </c>
      <c r="F1220" s="11" t="s">
        <v>10</v>
      </c>
      <c r="G1220" s="6">
        <v>0.40231265911714498</v>
      </c>
      <c r="H1220" s="6">
        <v>6.4964771270751995E-2</v>
      </c>
      <c r="I1220" s="6">
        <v>2.7888971997469598</v>
      </c>
      <c r="J1220" s="6">
        <v>0.58041572570800803</v>
      </c>
      <c r="L1220" s="4" t="str">
        <f t="shared" si="39"/>
        <v/>
      </c>
      <c r="M1220" s="4" t="str">
        <f t="shared" si="40"/>
        <v/>
      </c>
    </row>
    <row r="1221" spans="1:13" x14ac:dyDescent="0.15">
      <c r="A1221" s="12" t="s">
        <v>4459</v>
      </c>
      <c r="B1221" s="4" t="s">
        <v>4460</v>
      </c>
      <c r="C1221" s="5" t="s">
        <v>4461</v>
      </c>
      <c r="D1221" s="4" t="s">
        <v>4458</v>
      </c>
      <c r="E1221" s="11" t="s">
        <v>10</v>
      </c>
      <c r="F1221" s="11" t="s">
        <v>9</v>
      </c>
      <c r="G1221" s="6">
        <v>2.8949514742006199</v>
      </c>
      <c r="H1221" s="6">
        <v>0.341046333312988</v>
      </c>
      <c r="I1221" s="6">
        <v>0.301777041538899</v>
      </c>
      <c r="J1221" s="6">
        <v>6.9213390350341797E-2</v>
      </c>
      <c r="L1221" s="4" t="str">
        <f t="shared" si="39"/>
        <v/>
      </c>
      <c r="M1221" s="4" t="str">
        <f t="shared" si="40"/>
        <v/>
      </c>
    </row>
    <row r="1222" spans="1:13" x14ac:dyDescent="0.15">
      <c r="A1222" s="12" t="s">
        <v>3314</v>
      </c>
      <c r="B1222" s="4" t="s">
        <v>3315</v>
      </c>
      <c r="C1222" s="5">
        <v>5364</v>
      </c>
      <c r="D1222" s="4" t="s">
        <v>3313</v>
      </c>
      <c r="E1222" s="11" t="s">
        <v>10</v>
      </c>
      <c r="F1222" s="11" t="s">
        <v>9</v>
      </c>
      <c r="G1222" s="6">
        <v>3.6935685730621599</v>
      </c>
      <c r="H1222" s="6">
        <v>-0.23454523086547899</v>
      </c>
      <c r="I1222" s="6">
        <v>1.9173045850449301E-2</v>
      </c>
      <c r="J1222" s="6">
        <v>-3.8437843322753902E-3</v>
      </c>
      <c r="L1222" s="4" t="str">
        <f t="shared" si="39"/>
        <v/>
      </c>
      <c r="M1222" s="4" t="str">
        <f t="shared" si="40"/>
        <v/>
      </c>
    </row>
    <row r="1223" spans="1:13" x14ac:dyDescent="0.15">
      <c r="A1223" s="12" t="s">
        <v>1492</v>
      </c>
      <c r="B1223" s="4" t="s">
        <v>1493</v>
      </c>
      <c r="C1223" s="5">
        <v>9849</v>
      </c>
      <c r="D1223" s="4" t="s">
        <v>5051</v>
      </c>
      <c r="E1223" s="11" t="s">
        <v>10</v>
      </c>
      <c r="F1223" s="11" t="s">
        <v>9</v>
      </c>
      <c r="G1223" s="6">
        <v>3.3666308081860099</v>
      </c>
      <c r="H1223" s="6">
        <v>-0.27614736557006803</v>
      </c>
      <c r="I1223" s="6">
        <v>1.3340936649606301</v>
      </c>
      <c r="J1223" s="6">
        <v>0.11894702911377</v>
      </c>
      <c r="L1223" s="4" t="str">
        <f t="shared" si="39"/>
        <v/>
      </c>
      <c r="M1223" s="4" t="str">
        <f t="shared" si="40"/>
        <v/>
      </c>
    </row>
    <row r="1224" spans="1:13" x14ac:dyDescent="0.15">
      <c r="A1224" s="12" t="s">
        <v>1967</v>
      </c>
      <c r="B1224" s="4" t="s">
        <v>1968</v>
      </c>
      <c r="C1224" s="5" t="s">
        <v>3458</v>
      </c>
      <c r="D1224" s="4" t="s">
        <v>3459</v>
      </c>
      <c r="E1224" s="11" t="s">
        <v>9</v>
      </c>
      <c r="F1224" s="11" t="s">
        <v>10</v>
      </c>
      <c r="G1224" s="6">
        <v>0.159294941203284</v>
      </c>
      <c r="H1224" s="6">
        <v>-2.6734828948974599E-2</v>
      </c>
      <c r="I1224" s="6">
        <v>2.91434651918801</v>
      </c>
      <c r="J1224" s="6">
        <v>-0.52076101303100597</v>
      </c>
      <c r="L1224" s="4" t="str">
        <f t="shared" si="39"/>
        <v/>
      </c>
      <c r="M1224" s="4" t="str">
        <f t="shared" si="40"/>
        <v/>
      </c>
    </row>
    <row r="1225" spans="1:13" x14ac:dyDescent="0.15">
      <c r="A1225" s="12" t="s">
        <v>1967</v>
      </c>
      <c r="B1225" s="4" t="s">
        <v>1968</v>
      </c>
      <c r="C1225" s="5">
        <v>10457</v>
      </c>
      <c r="D1225" s="4" t="s">
        <v>3764</v>
      </c>
      <c r="E1225" s="11" t="s">
        <v>9</v>
      </c>
      <c r="F1225" s="11" t="s">
        <v>10</v>
      </c>
      <c r="G1225" s="6">
        <v>0.37969651564483098</v>
      </c>
      <c r="H1225" s="6">
        <v>4.4889926910400398E-2</v>
      </c>
      <c r="I1225" s="6">
        <v>6.3285531843539999</v>
      </c>
      <c r="J1225" s="6">
        <v>-0.972370624542236</v>
      </c>
      <c r="L1225" s="4" t="str">
        <f t="shared" si="39"/>
        <v/>
      </c>
      <c r="M1225" s="4" t="str">
        <f t="shared" si="40"/>
        <v/>
      </c>
    </row>
    <row r="1226" spans="1:13" x14ac:dyDescent="0.15">
      <c r="A1226" s="12" t="s">
        <v>1967</v>
      </c>
      <c r="B1226" s="4" t="s">
        <v>1968</v>
      </c>
      <c r="C1226" s="5">
        <v>10462</v>
      </c>
      <c r="D1226" s="4" t="s">
        <v>5470</v>
      </c>
      <c r="E1226" s="11" t="s">
        <v>9</v>
      </c>
      <c r="F1226" s="11" t="s">
        <v>10</v>
      </c>
      <c r="G1226" s="6">
        <v>0.419551503525398</v>
      </c>
      <c r="H1226" s="6">
        <v>4.38036918640137E-2</v>
      </c>
      <c r="I1226" s="6">
        <v>3.59369340132903</v>
      </c>
      <c r="J1226" s="6">
        <v>-0.46537017822265597</v>
      </c>
      <c r="L1226" s="4" t="str">
        <f t="shared" si="39"/>
        <v/>
      </c>
      <c r="M1226" s="4" t="str">
        <f t="shared" si="40"/>
        <v/>
      </c>
    </row>
    <row r="1227" spans="1:13" x14ac:dyDescent="0.15">
      <c r="A1227" s="12" t="s">
        <v>1967</v>
      </c>
      <c r="B1227" s="4" t="s">
        <v>1968</v>
      </c>
      <c r="C1227" s="5" t="s">
        <v>4897</v>
      </c>
      <c r="D1227" s="4" t="s">
        <v>4896</v>
      </c>
      <c r="E1227" s="11" t="s">
        <v>10</v>
      </c>
      <c r="F1227" s="11" t="s">
        <v>9</v>
      </c>
      <c r="G1227" s="6">
        <v>1.8557857092977099</v>
      </c>
      <c r="H1227" s="6">
        <v>0.46394872665405301</v>
      </c>
      <c r="I1227" s="6">
        <v>0.61147955329299897</v>
      </c>
      <c r="J1227" s="6">
        <v>0.10218238830566399</v>
      </c>
      <c r="L1227" s="4" t="str">
        <f t="shared" si="39"/>
        <v/>
      </c>
      <c r="M1227" s="4" t="str">
        <f t="shared" si="40"/>
        <v/>
      </c>
    </row>
    <row r="1228" spans="1:13" x14ac:dyDescent="0.15">
      <c r="A1228" s="12" t="s">
        <v>1393</v>
      </c>
      <c r="B1228" s="4" t="s">
        <v>1394</v>
      </c>
      <c r="C1228" s="5">
        <v>10332</v>
      </c>
      <c r="D1228" s="4" t="s">
        <v>1455</v>
      </c>
      <c r="E1228" s="11" t="s">
        <v>9</v>
      </c>
      <c r="F1228" s="11" t="s">
        <v>10</v>
      </c>
      <c r="G1228" s="6">
        <v>2.4254040553212199</v>
      </c>
      <c r="H1228" s="6">
        <v>0.21526861190795901</v>
      </c>
      <c r="I1228" s="6">
        <v>4.07901639906492</v>
      </c>
      <c r="J1228" s="6">
        <v>-0.42322015762329102</v>
      </c>
      <c r="L1228" s="4" t="str">
        <f t="shared" si="39"/>
        <v/>
      </c>
      <c r="M1228" s="4" t="str">
        <f t="shared" si="40"/>
        <v/>
      </c>
    </row>
    <row r="1229" spans="1:13" x14ac:dyDescent="0.15">
      <c r="A1229" s="12" t="s">
        <v>1393</v>
      </c>
      <c r="B1229" s="4" t="s">
        <v>1394</v>
      </c>
      <c r="C1229" s="5">
        <v>10333</v>
      </c>
      <c r="D1229" s="4" t="s">
        <v>3448</v>
      </c>
      <c r="E1229" s="11" t="s">
        <v>9</v>
      </c>
      <c r="F1229" s="11" t="s">
        <v>10</v>
      </c>
      <c r="G1229" s="6">
        <v>2.18261320304341</v>
      </c>
      <c r="H1229" s="6">
        <v>6.9631576538085896E-2</v>
      </c>
      <c r="I1229" s="6">
        <v>4.1441642077089602</v>
      </c>
      <c r="J1229" s="6">
        <v>-0.39800214767456099</v>
      </c>
      <c r="L1229" s="4" t="str">
        <f t="shared" si="39"/>
        <v/>
      </c>
      <c r="M1229" s="4" t="str">
        <f t="shared" si="40"/>
        <v/>
      </c>
    </row>
    <row r="1230" spans="1:13" x14ac:dyDescent="0.15">
      <c r="A1230" s="12" t="s">
        <v>645</v>
      </c>
      <c r="B1230" s="4" t="s">
        <v>646</v>
      </c>
      <c r="C1230" s="5">
        <v>6624</v>
      </c>
      <c r="D1230" s="4" t="s">
        <v>644</v>
      </c>
      <c r="E1230" s="11" t="s">
        <v>10</v>
      </c>
      <c r="F1230" s="11" t="s">
        <v>10</v>
      </c>
      <c r="G1230" s="6">
        <v>3.73629192037669</v>
      </c>
      <c r="H1230" s="6">
        <v>0.32870149612426802</v>
      </c>
      <c r="I1230" s="6">
        <v>3.11159603476727</v>
      </c>
      <c r="J1230" s="6">
        <v>-0.46943044662475603</v>
      </c>
      <c r="L1230" s="4" t="str">
        <f t="shared" si="39"/>
        <v/>
      </c>
      <c r="M1230" s="4" t="str">
        <f t="shared" si="40"/>
        <v/>
      </c>
    </row>
    <row r="1231" spans="1:13" x14ac:dyDescent="0.15">
      <c r="A1231" s="12" t="s">
        <v>645</v>
      </c>
      <c r="B1231" s="4" t="s">
        <v>646</v>
      </c>
      <c r="C1231" s="5">
        <v>6619</v>
      </c>
      <c r="D1231" s="4" t="s">
        <v>1040</v>
      </c>
      <c r="E1231" s="11" t="s">
        <v>9</v>
      </c>
      <c r="F1231" s="11" t="s">
        <v>10</v>
      </c>
      <c r="G1231" s="6">
        <v>1.2418045193703999</v>
      </c>
      <c r="H1231" s="6">
        <v>-0.105422973632813</v>
      </c>
      <c r="I1231" s="6">
        <v>6.6044400568968804</v>
      </c>
      <c r="J1231" s="6">
        <v>-1.1494112014770499</v>
      </c>
      <c r="L1231" s="4" t="str">
        <f t="shared" si="39"/>
        <v/>
      </c>
      <c r="M1231" s="4" t="str">
        <f t="shared" si="40"/>
        <v/>
      </c>
    </row>
    <row r="1232" spans="1:13" x14ac:dyDescent="0.15">
      <c r="A1232" s="12" t="s">
        <v>645</v>
      </c>
      <c r="B1232" s="4" t="s">
        <v>646</v>
      </c>
      <c r="C1232" s="5">
        <v>15771</v>
      </c>
      <c r="D1232" s="4" t="s">
        <v>1248</v>
      </c>
      <c r="E1232" s="11" t="s">
        <v>9</v>
      </c>
      <c r="F1232" s="11" t="s">
        <v>10</v>
      </c>
      <c r="G1232" s="6">
        <v>6.5663091994898795E-2</v>
      </c>
      <c r="H1232" s="6">
        <v>-1.40352249145508E-2</v>
      </c>
      <c r="I1232" s="6">
        <v>2.8104039675647199</v>
      </c>
      <c r="J1232" s="6">
        <v>-0.42821264266967801</v>
      </c>
      <c r="L1232" s="4" t="str">
        <f t="shared" si="39"/>
        <v/>
      </c>
      <c r="M1232" s="4" t="str">
        <f t="shared" si="40"/>
        <v/>
      </c>
    </row>
    <row r="1233" spans="1:13" x14ac:dyDescent="0.15">
      <c r="A1233" s="12" t="s">
        <v>645</v>
      </c>
      <c r="B1233" s="4" t="s">
        <v>646</v>
      </c>
      <c r="C1233" s="5" t="s">
        <v>1343</v>
      </c>
      <c r="D1233" s="4" t="s">
        <v>1344</v>
      </c>
      <c r="E1233" s="11" t="s">
        <v>9</v>
      </c>
      <c r="F1233" s="11" t="s">
        <v>10</v>
      </c>
      <c r="G1233" s="6">
        <v>0.50453498478033898</v>
      </c>
      <c r="H1233" s="6">
        <v>7.3755741119384793E-2</v>
      </c>
      <c r="I1233" s="6">
        <v>3.5409665735951799</v>
      </c>
      <c r="J1233" s="6">
        <v>-1.03750848770142</v>
      </c>
      <c r="L1233" s="4" t="str">
        <f t="shared" si="39"/>
        <v/>
      </c>
      <c r="M1233" s="4" t="str">
        <f t="shared" si="40"/>
        <v/>
      </c>
    </row>
    <row r="1234" spans="1:13" x14ac:dyDescent="0.15">
      <c r="A1234" s="12" t="s">
        <v>645</v>
      </c>
      <c r="B1234" s="4" t="s">
        <v>646</v>
      </c>
      <c r="C1234" s="5">
        <v>15779</v>
      </c>
      <c r="D1234" s="4" t="s">
        <v>2057</v>
      </c>
      <c r="E1234" s="11" t="s">
        <v>9</v>
      </c>
      <c r="F1234" s="11" t="s">
        <v>10</v>
      </c>
      <c r="G1234" s="6">
        <v>0.96435561802070402</v>
      </c>
      <c r="H1234" s="6">
        <v>0.123208522796631</v>
      </c>
      <c r="I1234" s="6">
        <v>2.69784422365999</v>
      </c>
      <c r="J1234" s="6">
        <v>0.69031620025634799</v>
      </c>
      <c r="L1234" s="4" t="str">
        <f t="shared" si="39"/>
        <v/>
      </c>
      <c r="M1234" s="4" t="str">
        <f t="shared" si="40"/>
        <v/>
      </c>
    </row>
    <row r="1235" spans="1:13" x14ac:dyDescent="0.15">
      <c r="A1235" s="12" t="s">
        <v>645</v>
      </c>
      <c r="B1235" s="4" t="s">
        <v>646</v>
      </c>
      <c r="C1235" s="5">
        <v>15783</v>
      </c>
      <c r="D1235" s="4" t="s">
        <v>2219</v>
      </c>
      <c r="E1235" s="11" t="s">
        <v>9</v>
      </c>
      <c r="F1235" s="11" t="s">
        <v>10</v>
      </c>
      <c r="G1235" s="6">
        <v>0.41039994701464999</v>
      </c>
      <c r="H1235" s="6">
        <v>5.7329654693603502E-2</v>
      </c>
      <c r="I1235" s="6">
        <v>3.1628005025108399</v>
      </c>
      <c r="J1235" s="6">
        <v>-0.53795337677001998</v>
      </c>
      <c r="L1235" s="4" t="str">
        <f t="shared" si="39"/>
        <v/>
      </c>
      <c r="M1235" s="4" t="str">
        <f t="shared" si="40"/>
        <v/>
      </c>
    </row>
    <row r="1236" spans="1:13" x14ac:dyDescent="0.15">
      <c r="A1236" s="12" t="s">
        <v>645</v>
      </c>
      <c r="B1236" s="4" t="s">
        <v>646</v>
      </c>
      <c r="C1236" s="5">
        <v>15784</v>
      </c>
      <c r="D1236" s="4" t="s">
        <v>2220</v>
      </c>
      <c r="E1236" s="11" t="s">
        <v>9</v>
      </c>
      <c r="F1236" s="11" t="s">
        <v>10</v>
      </c>
      <c r="G1236" s="6">
        <v>0.63010338285591705</v>
      </c>
      <c r="H1236" s="6">
        <v>9.6255302429199205E-2</v>
      </c>
      <c r="I1236" s="6">
        <v>2.64032589782936</v>
      </c>
      <c r="J1236" s="6">
        <v>-0.52147674560546897</v>
      </c>
      <c r="L1236" s="4" t="str">
        <f t="shared" si="39"/>
        <v/>
      </c>
      <c r="M1236" s="4" t="str">
        <f t="shared" si="40"/>
        <v/>
      </c>
    </row>
    <row r="1237" spans="1:13" x14ac:dyDescent="0.15">
      <c r="A1237" s="12" t="s">
        <v>645</v>
      </c>
      <c r="B1237" s="4" t="s">
        <v>646</v>
      </c>
      <c r="C1237" s="5">
        <v>15787</v>
      </c>
      <c r="D1237" s="4" t="s">
        <v>2221</v>
      </c>
      <c r="E1237" s="11" t="s">
        <v>9</v>
      </c>
      <c r="F1237" s="11" t="s">
        <v>10</v>
      </c>
      <c r="G1237" s="6">
        <v>0.26089360857740301</v>
      </c>
      <c r="H1237" s="6">
        <v>-3.5874366760253899E-2</v>
      </c>
      <c r="I1237" s="6">
        <v>3.2804383225840299</v>
      </c>
      <c r="J1237" s="6">
        <v>-0.38455533981323198</v>
      </c>
      <c r="L1237" s="4" t="str">
        <f t="shared" si="39"/>
        <v/>
      </c>
      <c r="M1237" s="4" t="str">
        <f t="shared" si="40"/>
        <v/>
      </c>
    </row>
    <row r="1238" spans="1:13" x14ac:dyDescent="0.15">
      <c r="A1238" s="12" t="s">
        <v>645</v>
      </c>
      <c r="B1238" s="4" t="s">
        <v>646</v>
      </c>
      <c r="C1238" s="5" t="s">
        <v>3097</v>
      </c>
      <c r="D1238" s="4" t="s">
        <v>3096</v>
      </c>
      <c r="E1238" s="11" t="s">
        <v>9</v>
      </c>
      <c r="F1238" s="11" t="s">
        <v>10</v>
      </c>
      <c r="G1238" s="6">
        <v>0.99760458160783505</v>
      </c>
      <c r="H1238" s="6">
        <v>-0.11005067825317399</v>
      </c>
      <c r="I1238" s="6">
        <v>4.1946216126648803</v>
      </c>
      <c r="J1238" s="6">
        <v>-1.08322477340698</v>
      </c>
      <c r="L1238" s="4" t="str">
        <f t="shared" si="39"/>
        <v/>
      </c>
      <c r="M1238" s="4" t="str">
        <f t="shared" si="40"/>
        <v/>
      </c>
    </row>
    <row r="1239" spans="1:13" x14ac:dyDescent="0.15">
      <c r="A1239" s="12" t="s">
        <v>645</v>
      </c>
      <c r="B1239" s="4" t="s">
        <v>646</v>
      </c>
      <c r="C1239" s="5" t="s">
        <v>3099</v>
      </c>
      <c r="D1239" s="4" t="s">
        <v>3098</v>
      </c>
      <c r="E1239" s="11" t="s">
        <v>9</v>
      </c>
      <c r="F1239" s="11" t="s">
        <v>10</v>
      </c>
      <c r="G1239" s="6">
        <v>1.45770967635497</v>
      </c>
      <c r="H1239" s="6">
        <v>-0.142695426940918</v>
      </c>
      <c r="I1239" s="6">
        <v>5.0361721319194004</v>
      </c>
      <c r="J1239" s="6">
        <v>-0.937258720397949</v>
      </c>
      <c r="L1239" s="4" t="str">
        <f t="shared" si="39"/>
        <v/>
      </c>
      <c r="M1239" s="4" t="str">
        <f t="shared" si="40"/>
        <v/>
      </c>
    </row>
    <row r="1240" spans="1:13" x14ac:dyDescent="0.15">
      <c r="A1240" s="12" t="s">
        <v>645</v>
      </c>
      <c r="B1240" s="4" t="s">
        <v>646</v>
      </c>
      <c r="C1240" s="5" t="s">
        <v>3101</v>
      </c>
      <c r="D1240" s="4" t="s">
        <v>3100</v>
      </c>
      <c r="E1240" s="11" t="s">
        <v>9</v>
      </c>
      <c r="F1240" s="11" t="s">
        <v>10</v>
      </c>
      <c r="G1240" s="6">
        <v>2.5615888187181199</v>
      </c>
      <c r="H1240" s="6">
        <v>-0.18664646148681599</v>
      </c>
      <c r="I1240" s="6">
        <v>3.69084800533403</v>
      </c>
      <c r="J1240" s="6">
        <v>-0.919233798980713</v>
      </c>
      <c r="L1240" s="4" t="str">
        <f t="shared" si="39"/>
        <v/>
      </c>
      <c r="M1240" s="4" t="str">
        <f t="shared" si="40"/>
        <v/>
      </c>
    </row>
    <row r="1241" spans="1:13" x14ac:dyDescent="0.15">
      <c r="A1241" s="12" t="s">
        <v>645</v>
      </c>
      <c r="B1241" s="4" t="s">
        <v>646</v>
      </c>
      <c r="C1241" s="5" t="s">
        <v>3167</v>
      </c>
      <c r="D1241" s="4" t="s">
        <v>3166</v>
      </c>
      <c r="E1241" s="11" t="s">
        <v>9</v>
      </c>
      <c r="F1241" s="11" t="s">
        <v>10</v>
      </c>
      <c r="G1241" s="6">
        <v>2.85814535984714</v>
      </c>
      <c r="H1241" s="6">
        <v>-0.20594072341918901</v>
      </c>
      <c r="I1241" s="6">
        <v>5.4276648104041199</v>
      </c>
      <c r="J1241" s="6">
        <v>-1.51623010635376</v>
      </c>
      <c r="L1241" s="4" t="str">
        <f t="shared" si="39"/>
        <v/>
      </c>
      <c r="M1241" s="4" t="str">
        <f t="shared" si="40"/>
        <v/>
      </c>
    </row>
    <row r="1242" spans="1:13" x14ac:dyDescent="0.15">
      <c r="A1242" s="12" t="s">
        <v>645</v>
      </c>
      <c r="B1242" s="4" t="s">
        <v>646</v>
      </c>
      <c r="C1242" s="5" t="s">
        <v>3202</v>
      </c>
      <c r="D1242" s="4" t="s">
        <v>3201</v>
      </c>
      <c r="E1242" s="11" t="s">
        <v>9</v>
      </c>
      <c r="F1242" s="11" t="s">
        <v>10</v>
      </c>
      <c r="G1242" s="6">
        <v>0.16302596540108599</v>
      </c>
      <c r="H1242" s="6">
        <v>1.84578895568848E-2</v>
      </c>
      <c r="I1242" s="6">
        <v>3.7060758967081502</v>
      </c>
      <c r="J1242" s="6">
        <v>-0.54536151885986295</v>
      </c>
      <c r="L1242" s="4" t="str">
        <f t="shared" si="39"/>
        <v/>
      </c>
      <c r="M1242" s="4" t="str">
        <f t="shared" si="40"/>
        <v/>
      </c>
    </row>
    <row r="1243" spans="1:13" x14ac:dyDescent="0.15">
      <c r="A1243" s="12" t="s">
        <v>645</v>
      </c>
      <c r="B1243" s="4" t="s">
        <v>646</v>
      </c>
      <c r="C1243" s="5">
        <v>6636</v>
      </c>
      <c r="D1243" s="4" t="s">
        <v>3203</v>
      </c>
      <c r="E1243" s="11" t="s">
        <v>9</v>
      </c>
      <c r="F1243" s="11" t="s">
        <v>10</v>
      </c>
      <c r="G1243" s="6">
        <v>1.09654545859679</v>
      </c>
      <c r="H1243" s="6">
        <v>-8.1075668334960896E-2</v>
      </c>
      <c r="I1243" s="6">
        <v>4.3224864476627101</v>
      </c>
      <c r="J1243" s="6">
        <v>-1.03384780883789</v>
      </c>
      <c r="L1243" s="4" t="str">
        <f t="shared" si="39"/>
        <v/>
      </c>
      <c r="M1243" s="4" t="str">
        <f t="shared" si="40"/>
        <v/>
      </c>
    </row>
    <row r="1244" spans="1:13" x14ac:dyDescent="0.15">
      <c r="A1244" s="12" t="s">
        <v>645</v>
      </c>
      <c r="B1244" s="4" t="s">
        <v>646</v>
      </c>
      <c r="C1244" s="5">
        <v>15793</v>
      </c>
      <c r="D1244" s="4" t="s">
        <v>3276</v>
      </c>
      <c r="E1244" s="11" t="s">
        <v>9</v>
      </c>
      <c r="F1244" s="11" t="s">
        <v>10</v>
      </c>
      <c r="G1244" s="6">
        <v>0.53634878478798298</v>
      </c>
      <c r="H1244" s="6">
        <v>0.188237190246582</v>
      </c>
      <c r="I1244" s="6">
        <v>2.7096188505226002</v>
      </c>
      <c r="J1244" s="6">
        <v>-0.42167854309081998</v>
      </c>
      <c r="L1244" s="4" t="str">
        <f t="shared" si="39"/>
        <v/>
      </c>
      <c r="M1244" s="4" t="str">
        <f t="shared" si="40"/>
        <v/>
      </c>
    </row>
    <row r="1245" spans="1:13" x14ac:dyDescent="0.15">
      <c r="A1245" s="12" t="s">
        <v>645</v>
      </c>
      <c r="B1245" s="4" t="s">
        <v>646</v>
      </c>
      <c r="C1245" s="5">
        <v>6642</v>
      </c>
      <c r="D1245" s="4" t="s">
        <v>3574</v>
      </c>
      <c r="E1245" s="11" t="s">
        <v>9</v>
      </c>
      <c r="F1245" s="11" t="s">
        <v>10</v>
      </c>
      <c r="G1245" s="6">
        <v>0.126364747458066</v>
      </c>
      <c r="H1245" s="6">
        <v>2.0236968994140601E-2</v>
      </c>
      <c r="I1245" s="6">
        <v>2.8976933949077202</v>
      </c>
      <c r="J1245" s="6">
        <v>-0.63456344604492199</v>
      </c>
      <c r="L1245" s="4" t="str">
        <f t="shared" si="39"/>
        <v/>
      </c>
      <c r="M1245" s="4" t="str">
        <f t="shared" si="40"/>
        <v/>
      </c>
    </row>
    <row r="1246" spans="1:13" x14ac:dyDescent="0.15">
      <c r="A1246" s="12" t="s">
        <v>645</v>
      </c>
      <c r="B1246" s="4" t="s">
        <v>646</v>
      </c>
      <c r="C1246" s="5">
        <v>6643</v>
      </c>
      <c r="D1246" s="4" t="s">
        <v>3575</v>
      </c>
      <c r="E1246" s="11" t="s">
        <v>9</v>
      </c>
      <c r="F1246" s="11" t="s">
        <v>10</v>
      </c>
      <c r="G1246" s="6">
        <v>0.41646491711384598</v>
      </c>
      <c r="H1246" s="6">
        <v>6.2851905822753906E-2</v>
      </c>
      <c r="I1246" s="6">
        <v>2.1003727923717399</v>
      </c>
      <c r="J1246" s="6">
        <v>-0.59454107284545898</v>
      </c>
      <c r="L1246" s="4" t="str">
        <f t="shared" si="39"/>
        <v/>
      </c>
      <c r="M1246" s="4" t="str">
        <f t="shared" si="40"/>
        <v/>
      </c>
    </row>
    <row r="1247" spans="1:13" x14ac:dyDescent="0.15">
      <c r="A1247" s="12" t="s">
        <v>645</v>
      </c>
      <c r="B1247" s="4" t="s">
        <v>646</v>
      </c>
      <c r="C1247" s="5">
        <v>6643</v>
      </c>
      <c r="D1247" s="4" t="s">
        <v>3576</v>
      </c>
      <c r="E1247" s="11" t="s">
        <v>9</v>
      </c>
      <c r="F1247" s="11" t="s">
        <v>10</v>
      </c>
      <c r="G1247" s="6">
        <v>0.31115362479952502</v>
      </c>
      <c r="H1247" s="6">
        <v>6.20880126953125E-2</v>
      </c>
      <c r="I1247" s="6">
        <v>2.87912164494676</v>
      </c>
      <c r="J1247" s="6">
        <v>-0.58158111572265603</v>
      </c>
      <c r="L1247" s="4" t="str">
        <f t="shared" si="39"/>
        <v/>
      </c>
      <c r="M1247" s="4" t="str">
        <f t="shared" si="40"/>
        <v/>
      </c>
    </row>
    <row r="1248" spans="1:13" x14ac:dyDescent="0.15">
      <c r="A1248" s="12" t="s">
        <v>645</v>
      </c>
      <c r="B1248" s="4" t="s">
        <v>646</v>
      </c>
      <c r="C1248" s="5">
        <v>6647</v>
      </c>
      <c r="D1248" s="4" t="s">
        <v>3678</v>
      </c>
      <c r="E1248" s="11" t="s">
        <v>9</v>
      </c>
      <c r="F1248" s="11" t="s">
        <v>10</v>
      </c>
      <c r="G1248" s="6">
        <v>0.85177974113513799</v>
      </c>
      <c r="H1248" s="6">
        <v>-0.125814914703369</v>
      </c>
      <c r="I1248" s="6">
        <v>3.3800518464557401</v>
      </c>
      <c r="J1248" s="6">
        <v>-0.95095252990722701</v>
      </c>
      <c r="L1248" s="4" t="str">
        <f t="shared" si="39"/>
        <v/>
      </c>
      <c r="M1248" s="4" t="str">
        <f t="shared" si="40"/>
        <v/>
      </c>
    </row>
    <row r="1249" spans="1:13" x14ac:dyDescent="0.15">
      <c r="A1249" s="12" t="s">
        <v>645</v>
      </c>
      <c r="B1249" s="4" t="s">
        <v>646</v>
      </c>
      <c r="C1249" s="5">
        <v>6648</v>
      </c>
      <c r="D1249" s="4" t="s">
        <v>3683</v>
      </c>
      <c r="E1249" s="11" t="s">
        <v>9</v>
      </c>
      <c r="F1249" s="11" t="s">
        <v>10</v>
      </c>
      <c r="G1249" s="6">
        <v>0.86875385608841804</v>
      </c>
      <c r="H1249" s="6">
        <v>-0.11171817779541</v>
      </c>
      <c r="I1249" s="6">
        <v>3.39524304691124</v>
      </c>
      <c r="J1249" s="6">
        <v>-0.60658597946167003</v>
      </c>
      <c r="L1249" s="4" t="str">
        <f t="shared" si="39"/>
        <v/>
      </c>
      <c r="M1249" s="4" t="str">
        <f t="shared" si="40"/>
        <v/>
      </c>
    </row>
    <row r="1250" spans="1:13" x14ac:dyDescent="0.15">
      <c r="A1250" s="12" t="s">
        <v>645</v>
      </c>
      <c r="B1250" s="4" t="s">
        <v>646</v>
      </c>
      <c r="C1250" s="5">
        <v>6655</v>
      </c>
      <c r="D1250" s="4" t="s">
        <v>4658</v>
      </c>
      <c r="E1250" s="11" t="s">
        <v>9</v>
      </c>
      <c r="F1250" s="11" t="s">
        <v>10</v>
      </c>
      <c r="G1250" s="6">
        <v>1.08431366498975</v>
      </c>
      <c r="H1250" s="6">
        <v>-0.15500068664550801</v>
      </c>
      <c r="I1250" s="6">
        <v>5.4789953631957999</v>
      </c>
      <c r="J1250" s="6">
        <v>0.74714040756225597</v>
      </c>
      <c r="L1250" s="4" t="str">
        <f t="shared" si="39"/>
        <v/>
      </c>
      <c r="M1250" s="4" t="str">
        <f t="shared" si="40"/>
        <v/>
      </c>
    </row>
    <row r="1251" spans="1:13" x14ac:dyDescent="0.15">
      <c r="A1251" s="12" t="s">
        <v>645</v>
      </c>
      <c r="B1251" s="4" t="s">
        <v>646</v>
      </c>
      <c r="C1251" s="5">
        <v>6662</v>
      </c>
      <c r="D1251" s="4" t="s">
        <v>5213</v>
      </c>
      <c r="E1251" s="11" t="s">
        <v>9</v>
      </c>
      <c r="F1251" s="11" t="s">
        <v>10</v>
      </c>
      <c r="G1251" s="6">
        <v>0.90868354064379697</v>
      </c>
      <c r="H1251" s="6">
        <v>-8.14013481140137E-2</v>
      </c>
      <c r="I1251" s="6">
        <v>3.5168182660235301</v>
      </c>
      <c r="J1251" s="6">
        <v>-0.57463884353637695</v>
      </c>
      <c r="L1251" s="4" t="str">
        <f t="shared" si="39"/>
        <v/>
      </c>
      <c r="M1251" s="4" t="str">
        <f t="shared" si="40"/>
        <v/>
      </c>
    </row>
    <row r="1252" spans="1:13" x14ac:dyDescent="0.15">
      <c r="A1252" s="12" t="s">
        <v>645</v>
      </c>
      <c r="B1252" s="4" t="s">
        <v>646</v>
      </c>
      <c r="C1252" s="5" t="s">
        <v>3101</v>
      </c>
      <c r="D1252" s="4" t="s">
        <v>5791</v>
      </c>
      <c r="E1252" s="11" t="s">
        <v>9</v>
      </c>
      <c r="F1252" s="11" t="s">
        <v>10</v>
      </c>
      <c r="G1252" s="6">
        <v>1.16731685356586</v>
      </c>
      <c r="H1252" s="6">
        <v>-0.141612529754639</v>
      </c>
      <c r="I1252" s="6">
        <v>3.1976173703242199</v>
      </c>
      <c r="J1252" s="6">
        <v>-0.72824716567993197</v>
      </c>
      <c r="L1252" s="4" t="str">
        <f t="shared" si="39"/>
        <v/>
      </c>
      <c r="M1252" s="4" t="str">
        <f t="shared" si="40"/>
        <v/>
      </c>
    </row>
    <row r="1253" spans="1:13" x14ac:dyDescent="0.15">
      <c r="A1253" s="12" t="s">
        <v>3949</v>
      </c>
      <c r="B1253" s="4" t="s">
        <v>3950</v>
      </c>
      <c r="C1253" s="5">
        <v>1279</v>
      </c>
      <c r="D1253" s="4" t="s">
        <v>4795</v>
      </c>
      <c r="E1253" s="11" t="s">
        <v>9</v>
      </c>
      <c r="F1253" s="11" t="s">
        <v>10</v>
      </c>
      <c r="G1253" s="6">
        <v>0.93776369998610798</v>
      </c>
      <c r="H1253" s="6">
        <v>7.6493263244628906E-2</v>
      </c>
      <c r="I1253" s="6">
        <v>2.5632837182936199</v>
      </c>
      <c r="J1253" s="6">
        <v>-0.436282157897949</v>
      </c>
      <c r="L1253" s="4" t="str">
        <f t="shared" si="39"/>
        <v/>
      </c>
      <c r="M1253" s="4" t="str">
        <f t="shared" si="40"/>
        <v/>
      </c>
    </row>
    <row r="1254" spans="1:13" x14ac:dyDescent="0.15">
      <c r="A1254" s="12" t="s">
        <v>5959</v>
      </c>
      <c r="B1254" s="4" t="s">
        <v>1153</v>
      </c>
      <c r="C1254" s="5" t="s">
        <v>1154</v>
      </c>
      <c r="D1254" s="4" t="s">
        <v>1152</v>
      </c>
      <c r="E1254" s="11" t="s">
        <v>10</v>
      </c>
      <c r="F1254" s="11" t="s">
        <v>9</v>
      </c>
      <c r="G1254" s="6">
        <v>3.39835661449133</v>
      </c>
      <c r="H1254" s="6">
        <v>-0.26642751693725603</v>
      </c>
      <c r="I1254" s="6">
        <v>1.3661988235282401</v>
      </c>
      <c r="J1254" s="6">
        <v>-0.12556362152099601</v>
      </c>
      <c r="L1254" s="4" t="str">
        <f t="shared" si="39"/>
        <v/>
      </c>
      <c r="M1254" s="4" t="str">
        <f t="shared" si="40"/>
        <v/>
      </c>
    </row>
    <row r="1255" spans="1:13" x14ac:dyDescent="0.15">
      <c r="A1255" s="12" t="s">
        <v>3556</v>
      </c>
      <c r="B1255" s="4" t="s">
        <v>3557</v>
      </c>
      <c r="C1255" s="5">
        <v>8557</v>
      </c>
      <c r="D1255" s="4" t="s">
        <v>3555</v>
      </c>
      <c r="E1255" s="11" t="s">
        <v>9</v>
      </c>
      <c r="F1255" s="11" t="s">
        <v>10</v>
      </c>
      <c r="G1255" s="6">
        <v>0.62152623565961895</v>
      </c>
      <c r="H1255" s="6">
        <v>3.3854484558105503E-2</v>
      </c>
      <c r="I1255" s="6">
        <v>3.45749517709582</v>
      </c>
      <c r="J1255" s="6">
        <v>-0.56651210784912098</v>
      </c>
      <c r="L1255" s="4" t="str">
        <f t="shared" si="39"/>
        <v/>
      </c>
      <c r="M1255" s="4" t="str">
        <f t="shared" si="40"/>
        <v/>
      </c>
    </row>
    <row r="1256" spans="1:13" x14ac:dyDescent="0.15">
      <c r="A1256" s="12" t="s">
        <v>5056</v>
      </c>
      <c r="B1256" s="4" t="s">
        <v>5057</v>
      </c>
      <c r="C1256" s="5">
        <v>2140</v>
      </c>
      <c r="D1256" s="4" t="s">
        <v>5055</v>
      </c>
      <c r="E1256" s="11" t="s">
        <v>9</v>
      </c>
      <c r="F1256" s="11" t="s">
        <v>10</v>
      </c>
      <c r="G1256" s="6">
        <v>2.2307824536691001</v>
      </c>
      <c r="H1256" s="6">
        <v>0.22394537925720201</v>
      </c>
      <c r="I1256" s="6">
        <v>2.8457616526002498</v>
      </c>
      <c r="J1256" s="6">
        <v>-0.489391088485718</v>
      </c>
      <c r="L1256" s="4" t="str">
        <f t="shared" si="39"/>
        <v/>
      </c>
      <c r="M1256" s="4" t="str">
        <f t="shared" si="40"/>
        <v/>
      </c>
    </row>
    <row r="1257" spans="1:13" x14ac:dyDescent="0.15">
      <c r="A1257" s="12" t="s">
        <v>2446</v>
      </c>
      <c r="B1257" s="4" t="s">
        <v>2447</v>
      </c>
      <c r="C1257" s="5">
        <v>243</v>
      </c>
      <c r="D1257" s="4" t="s">
        <v>5330</v>
      </c>
      <c r="E1257" s="11" t="s">
        <v>9</v>
      </c>
      <c r="F1257" s="11" t="s">
        <v>10</v>
      </c>
      <c r="G1257" s="6">
        <v>0.59379825887624704</v>
      </c>
      <c r="H1257" s="6">
        <v>4.91127967834473E-2</v>
      </c>
      <c r="I1257" s="6">
        <v>3.4710864245551201</v>
      </c>
      <c r="J1257" s="6">
        <v>-0.73701095581054699</v>
      </c>
      <c r="L1257" s="4" t="str">
        <f t="shared" si="39"/>
        <v/>
      </c>
      <c r="M1257" s="4" t="str">
        <f t="shared" si="40"/>
        <v/>
      </c>
    </row>
    <row r="1258" spans="1:13" x14ac:dyDescent="0.15">
      <c r="A1258" s="12" t="s">
        <v>2446</v>
      </c>
      <c r="B1258" s="4" t="s">
        <v>2447</v>
      </c>
      <c r="C1258" s="5">
        <v>242</v>
      </c>
      <c r="D1258" s="4" t="s">
        <v>5260</v>
      </c>
      <c r="E1258" s="11" t="s">
        <v>10</v>
      </c>
      <c r="F1258" s="11" t="s">
        <v>9</v>
      </c>
      <c r="G1258" s="6">
        <v>5.4401875239011597</v>
      </c>
      <c r="H1258" s="6">
        <v>0.40880537033081099</v>
      </c>
      <c r="I1258" s="6">
        <v>0.212273329908679</v>
      </c>
      <c r="J1258" s="6">
        <v>4.0833950042724602E-2</v>
      </c>
      <c r="L1258" s="4" t="str">
        <f t="shared" si="39"/>
        <v/>
      </c>
      <c r="M1258" s="4" t="str">
        <f t="shared" si="40"/>
        <v/>
      </c>
    </row>
    <row r="1259" spans="1:13" x14ac:dyDescent="0.15">
      <c r="A1259" s="12" t="s">
        <v>1116</v>
      </c>
      <c r="B1259" s="4" t="s">
        <v>1117</v>
      </c>
      <c r="C1259" s="5">
        <v>11850</v>
      </c>
      <c r="D1259" s="4" t="s">
        <v>4862</v>
      </c>
      <c r="E1259" s="11" t="s">
        <v>9</v>
      </c>
      <c r="F1259" s="11" t="s">
        <v>10</v>
      </c>
      <c r="G1259" s="6">
        <v>0.62486786173618103</v>
      </c>
      <c r="H1259" s="6">
        <v>6.8665504455566406E-2</v>
      </c>
      <c r="I1259" s="6">
        <v>3.2516662215662402</v>
      </c>
      <c r="J1259" s="6">
        <v>-0.62429141998291005</v>
      </c>
      <c r="L1259" s="4" t="str">
        <f t="shared" si="39"/>
        <v/>
      </c>
      <c r="M1259" s="4" t="str">
        <f t="shared" si="40"/>
        <v/>
      </c>
    </row>
    <row r="1260" spans="1:13" x14ac:dyDescent="0.15">
      <c r="A1260" s="12" t="s">
        <v>2163</v>
      </c>
      <c r="B1260" s="4" t="s">
        <v>2164</v>
      </c>
      <c r="C1260" s="5">
        <v>11851</v>
      </c>
      <c r="D1260" s="4" t="s">
        <v>2162</v>
      </c>
      <c r="E1260" s="11" t="s">
        <v>10</v>
      </c>
      <c r="F1260" s="11" t="s">
        <v>9</v>
      </c>
      <c r="G1260" s="6">
        <v>2.1804802865942801</v>
      </c>
      <c r="H1260" s="6">
        <v>-0.33768033981323198</v>
      </c>
      <c r="I1260" s="6">
        <v>0.16686937352206699</v>
      </c>
      <c r="J1260" s="6">
        <v>3.2678604125976597E-2</v>
      </c>
      <c r="L1260" s="4" t="str">
        <f t="shared" si="39"/>
        <v/>
      </c>
      <c r="M1260" s="4" t="str">
        <f t="shared" si="40"/>
        <v/>
      </c>
    </row>
    <row r="1261" spans="1:13" x14ac:dyDescent="0.15">
      <c r="A1261" s="12" t="s">
        <v>2896</v>
      </c>
      <c r="B1261" s="4" t="s">
        <v>2897</v>
      </c>
      <c r="C1261" s="5">
        <v>10764</v>
      </c>
      <c r="D1261" s="4" t="s">
        <v>2895</v>
      </c>
      <c r="E1261" s="11" t="s">
        <v>9</v>
      </c>
      <c r="F1261" s="11" t="s">
        <v>10</v>
      </c>
      <c r="G1261" s="6">
        <v>2.24425220674217</v>
      </c>
      <c r="H1261" s="6">
        <v>-0.17124843597412101</v>
      </c>
      <c r="I1261" s="6">
        <v>2.5714486540139498</v>
      </c>
      <c r="J1261" s="6">
        <v>-0.433169364929199</v>
      </c>
      <c r="L1261" s="4" t="str">
        <f t="shared" si="39"/>
        <v/>
      </c>
      <c r="M1261" s="4" t="str">
        <f t="shared" si="40"/>
        <v/>
      </c>
    </row>
    <row r="1262" spans="1:13" x14ac:dyDescent="0.15">
      <c r="A1262" s="12" t="s">
        <v>1693</v>
      </c>
      <c r="B1262" s="4" t="s">
        <v>1694</v>
      </c>
      <c r="C1262" s="5" t="s">
        <v>4875</v>
      </c>
      <c r="D1262" s="4" t="s">
        <v>4874</v>
      </c>
      <c r="E1262" s="11" t="s">
        <v>10</v>
      </c>
      <c r="F1262" s="11" t="s">
        <v>9</v>
      </c>
      <c r="G1262" s="6">
        <v>4.4237153281893802</v>
      </c>
      <c r="H1262" s="6">
        <v>-0.60062217712402299</v>
      </c>
      <c r="I1262" s="6">
        <v>0.27987735793653801</v>
      </c>
      <c r="J1262" s="6">
        <v>-0.10850334167480501</v>
      </c>
      <c r="L1262" s="4" t="str">
        <f t="shared" si="39"/>
        <v/>
      </c>
      <c r="M1262" s="4" t="str">
        <f t="shared" si="40"/>
        <v/>
      </c>
    </row>
    <row r="1263" spans="1:13" x14ac:dyDescent="0.15">
      <c r="A1263" s="12" t="s">
        <v>1693</v>
      </c>
      <c r="B1263" s="4" t="s">
        <v>1694</v>
      </c>
      <c r="C1263" s="5">
        <v>9661</v>
      </c>
      <c r="D1263" s="4" t="s">
        <v>4878</v>
      </c>
      <c r="E1263" s="11" t="s">
        <v>10</v>
      </c>
      <c r="F1263" s="11" t="s">
        <v>9</v>
      </c>
      <c r="G1263" s="6">
        <v>2.8676784815168901</v>
      </c>
      <c r="H1263" s="6">
        <v>-0.32407140731811501</v>
      </c>
      <c r="I1263" s="6">
        <v>1.1517195617865199</v>
      </c>
      <c r="J1263" s="6">
        <v>-0.17905998229980499</v>
      </c>
      <c r="L1263" s="4" t="str">
        <f t="shared" si="39"/>
        <v/>
      </c>
      <c r="M1263" s="4" t="str">
        <f t="shared" si="40"/>
        <v/>
      </c>
    </row>
    <row r="1264" spans="1:13" x14ac:dyDescent="0.15">
      <c r="A1264" s="12" t="s">
        <v>1991</v>
      </c>
      <c r="B1264" s="4" t="s">
        <v>1992</v>
      </c>
      <c r="C1264" s="5" t="s">
        <v>4779</v>
      </c>
      <c r="D1264" s="4" t="s">
        <v>4778</v>
      </c>
      <c r="E1264" s="11" t="s">
        <v>10</v>
      </c>
      <c r="F1264" s="11" t="s">
        <v>9</v>
      </c>
      <c r="G1264" s="6">
        <v>4.9369499398499697</v>
      </c>
      <c r="H1264" s="6">
        <v>0.97206401824951205</v>
      </c>
      <c r="I1264" s="6">
        <v>0.160904502450259</v>
      </c>
      <c r="J1264" s="6">
        <v>-7.88378715515137E-2</v>
      </c>
      <c r="L1264" s="4" t="str">
        <f t="shared" si="39"/>
        <v/>
      </c>
      <c r="M1264" s="4" t="str">
        <f t="shared" si="40"/>
        <v/>
      </c>
    </row>
    <row r="1265" spans="1:13" x14ac:dyDescent="0.15">
      <c r="A1265" s="12" t="s">
        <v>4429</v>
      </c>
      <c r="B1265" s="4" t="s">
        <v>4430</v>
      </c>
      <c r="C1265" s="5">
        <v>16532</v>
      </c>
      <c r="D1265" s="4" t="s">
        <v>4428</v>
      </c>
      <c r="E1265" s="11" t="s">
        <v>9</v>
      </c>
      <c r="F1265" s="11" t="s">
        <v>10</v>
      </c>
      <c r="G1265" s="6">
        <v>0.27551638949856599</v>
      </c>
      <c r="H1265" s="6">
        <v>3.8326025009155301E-2</v>
      </c>
      <c r="I1265" s="6">
        <v>3.4577591012367699</v>
      </c>
      <c r="J1265" s="6">
        <v>-1.05364966392517</v>
      </c>
      <c r="L1265" s="4" t="str">
        <f t="shared" si="39"/>
        <v/>
      </c>
      <c r="M1265" s="4" t="str">
        <f t="shared" si="40"/>
        <v/>
      </c>
    </row>
    <row r="1266" spans="1:13" x14ac:dyDescent="0.15">
      <c r="A1266" s="12" t="s">
        <v>2407</v>
      </c>
      <c r="B1266" s="4" t="s">
        <v>2408</v>
      </c>
      <c r="C1266" s="5">
        <v>4427</v>
      </c>
      <c r="D1266" s="4" t="s">
        <v>4221</v>
      </c>
      <c r="E1266" s="11" t="s">
        <v>9</v>
      </c>
      <c r="F1266" s="11" t="s">
        <v>10</v>
      </c>
      <c r="G1266" s="6">
        <v>0.23033191951099199</v>
      </c>
      <c r="H1266" s="6">
        <v>1.64284706115723E-2</v>
      </c>
      <c r="I1266" s="6">
        <v>5.4772479187629397</v>
      </c>
      <c r="J1266" s="6">
        <v>-0.51536035537719704</v>
      </c>
      <c r="L1266" s="4" t="str">
        <f t="shared" si="39"/>
        <v/>
      </c>
      <c r="M1266" s="4" t="str">
        <f t="shared" si="40"/>
        <v/>
      </c>
    </row>
    <row r="1267" spans="1:13" x14ac:dyDescent="0.15">
      <c r="A1267" s="12" t="s">
        <v>2407</v>
      </c>
      <c r="B1267" s="4" t="s">
        <v>2408</v>
      </c>
      <c r="C1267" s="5">
        <v>4428</v>
      </c>
      <c r="D1267" s="4" t="s">
        <v>4507</v>
      </c>
      <c r="E1267" s="11" t="s">
        <v>9</v>
      </c>
      <c r="F1267" s="11" t="s">
        <v>10</v>
      </c>
      <c r="G1267" s="6">
        <v>0.298559371733923</v>
      </c>
      <c r="H1267" s="6">
        <v>3.7036895751953097E-2</v>
      </c>
      <c r="I1267" s="6">
        <v>3.0347093510194401</v>
      </c>
      <c r="J1267" s="6">
        <v>-0.63206005096435502</v>
      </c>
      <c r="L1267" s="4" t="str">
        <f t="shared" si="39"/>
        <v/>
      </c>
      <c r="M1267" s="4" t="str">
        <f t="shared" si="40"/>
        <v/>
      </c>
    </row>
    <row r="1268" spans="1:13" x14ac:dyDescent="0.15">
      <c r="A1268" s="12" t="s">
        <v>2407</v>
      </c>
      <c r="B1268" s="4" t="s">
        <v>2408</v>
      </c>
      <c r="C1268" s="5">
        <v>15374</v>
      </c>
      <c r="D1268" s="4" t="s">
        <v>4991</v>
      </c>
      <c r="E1268" s="11" t="s">
        <v>9</v>
      </c>
      <c r="F1268" s="11" t="s">
        <v>10</v>
      </c>
      <c r="G1268" s="6">
        <v>1.0591252483053799</v>
      </c>
      <c r="H1268" s="6">
        <v>-9.3667030334472698E-2</v>
      </c>
      <c r="I1268" s="6">
        <v>2.6107174713901702</v>
      </c>
      <c r="J1268" s="6">
        <v>-0.43498945236206099</v>
      </c>
      <c r="L1268" s="4" t="str">
        <f t="shared" si="39"/>
        <v/>
      </c>
      <c r="M1268" s="4" t="str">
        <f t="shared" si="40"/>
        <v/>
      </c>
    </row>
    <row r="1269" spans="1:13" x14ac:dyDescent="0.15">
      <c r="A1269" s="12" t="s">
        <v>2889</v>
      </c>
      <c r="B1269" s="4" t="s">
        <v>2890</v>
      </c>
      <c r="C1269" s="5">
        <v>15528</v>
      </c>
      <c r="D1269" s="4" t="s">
        <v>2888</v>
      </c>
      <c r="E1269" s="11" t="s">
        <v>9</v>
      </c>
      <c r="F1269" s="11" t="s">
        <v>10</v>
      </c>
      <c r="G1269" s="6">
        <v>0.96714937016749003</v>
      </c>
      <c r="H1269" s="6">
        <v>-0.17766475677490201</v>
      </c>
      <c r="I1269" s="6">
        <v>2.26432490612217</v>
      </c>
      <c r="J1269" s="6">
        <v>-0.87824964523315396</v>
      </c>
      <c r="L1269" s="4" t="str">
        <f t="shared" si="39"/>
        <v/>
      </c>
      <c r="M1269" s="4" t="str">
        <f t="shared" si="40"/>
        <v/>
      </c>
    </row>
    <row r="1270" spans="1:13" x14ac:dyDescent="0.15">
      <c r="A1270" s="12" t="s">
        <v>1076</v>
      </c>
      <c r="B1270" s="4" t="s">
        <v>1077</v>
      </c>
      <c r="C1270" s="5" t="s">
        <v>1078</v>
      </c>
      <c r="D1270" s="4" t="s">
        <v>1075</v>
      </c>
      <c r="E1270" s="11" t="s">
        <v>9</v>
      </c>
      <c r="F1270" s="11" t="s">
        <v>10</v>
      </c>
      <c r="G1270" s="6">
        <v>2.1296411018113699</v>
      </c>
      <c r="H1270" s="6">
        <v>-0.15192842483520499</v>
      </c>
      <c r="I1270" s="6">
        <v>2.7728731806818399</v>
      </c>
      <c r="J1270" s="6">
        <v>-0.44170093536376998</v>
      </c>
      <c r="L1270" s="4" t="str">
        <f t="shared" si="39"/>
        <v/>
      </c>
      <c r="M1270" s="4" t="str">
        <f t="shared" si="40"/>
        <v/>
      </c>
    </row>
    <row r="1271" spans="1:13" x14ac:dyDescent="0.15">
      <c r="A1271" s="12" t="s">
        <v>1076</v>
      </c>
      <c r="B1271" s="4" t="s">
        <v>1077</v>
      </c>
      <c r="C1271" s="5">
        <v>14295</v>
      </c>
      <c r="D1271" s="4" t="s">
        <v>3728</v>
      </c>
      <c r="E1271" s="11" t="s">
        <v>9</v>
      </c>
      <c r="F1271" s="11" t="s">
        <v>10</v>
      </c>
      <c r="G1271" s="6">
        <v>0.83700564289967605</v>
      </c>
      <c r="H1271" s="6">
        <v>-9.2623710632324205E-2</v>
      </c>
      <c r="I1271" s="6">
        <v>2.1565218280760399</v>
      </c>
      <c r="J1271" s="6">
        <v>-0.58163666725158703</v>
      </c>
      <c r="L1271" s="4" t="str">
        <f t="shared" si="39"/>
        <v/>
      </c>
      <c r="M1271" s="4" t="str">
        <f t="shared" si="40"/>
        <v/>
      </c>
    </row>
    <row r="1272" spans="1:13" x14ac:dyDescent="0.15">
      <c r="A1272" s="12" t="s">
        <v>3834</v>
      </c>
      <c r="B1272" s="4" t="s">
        <v>3835</v>
      </c>
      <c r="C1272" s="5">
        <v>10043</v>
      </c>
      <c r="D1272" s="4" t="s">
        <v>3833</v>
      </c>
      <c r="E1272" s="11" t="s">
        <v>9</v>
      </c>
      <c r="F1272" s="11" t="s">
        <v>10</v>
      </c>
      <c r="G1272" s="6">
        <v>0.1193035447531</v>
      </c>
      <c r="H1272" s="6">
        <v>3.46884727478027E-2</v>
      </c>
      <c r="I1272" s="6">
        <v>2.9675767412700602</v>
      </c>
      <c r="J1272" s="6">
        <v>-0.61308860778808605</v>
      </c>
      <c r="L1272" s="4" t="str">
        <f t="shared" si="39"/>
        <v/>
      </c>
      <c r="M1272" s="4" t="str">
        <f t="shared" si="40"/>
        <v/>
      </c>
    </row>
    <row r="1273" spans="1:13" x14ac:dyDescent="0.15">
      <c r="A1273" s="12" t="s">
        <v>3862</v>
      </c>
      <c r="B1273" s="4" t="s">
        <v>3863</v>
      </c>
      <c r="C1273" s="5">
        <v>8903</v>
      </c>
      <c r="D1273" s="4" t="s">
        <v>3861</v>
      </c>
      <c r="E1273" s="11" t="s">
        <v>10</v>
      </c>
      <c r="F1273" s="11" t="s">
        <v>9</v>
      </c>
      <c r="G1273" s="6">
        <v>4.0224617561982496</v>
      </c>
      <c r="H1273" s="6">
        <v>-0.27781200408935502</v>
      </c>
      <c r="I1273" s="6">
        <v>0.79546202538682098</v>
      </c>
      <c r="J1273" s="6">
        <v>-0.19084405899047899</v>
      </c>
      <c r="L1273" s="4" t="str">
        <f t="shared" si="39"/>
        <v/>
      </c>
      <c r="M1273" s="4" t="str">
        <f t="shared" si="40"/>
        <v/>
      </c>
    </row>
    <row r="1274" spans="1:13" x14ac:dyDescent="0.15">
      <c r="A1274" s="12" t="s">
        <v>1843</v>
      </c>
      <c r="B1274" s="4" t="s">
        <v>1844</v>
      </c>
      <c r="C1274" s="5">
        <v>11936</v>
      </c>
      <c r="D1274" s="4" t="s">
        <v>1842</v>
      </c>
      <c r="E1274" s="11" t="s">
        <v>9</v>
      </c>
      <c r="F1274" s="11" t="s">
        <v>10</v>
      </c>
      <c r="G1274" s="6">
        <v>1.04240884291008</v>
      </c>
      <c r="H1274" s="6">
        <v>-0.28222846984863298</v>
      </c>
      <c r="I1274" s="6">
        <v>1.79562931848625</v>
      </c>
      <c r="J1274" s="6">
        <v>-1.6263082027435301</v>
      </c>
      <c r="L1274" s="4" t="str">
        <f t="shared" si="39"/>
        <v/>
      </c>
      <c r="M1274" s="4" t="str">
        <f t="shared" si="40"/>
        <v/>
      </c>
    </row>
    <row r="1275" spans="1:13" x14ac:dyDescent="0.15">
      <c r="A1275" s="12" t="s">
        <v>1843</v>
      </c>
      <c r="B1275" s="4" t="s">
        <v>1844</v>
      </c>
      <c r="C1275" s="5">
        <v>11936</v>
      </c>
      <c r="D1275" s="4" t="s">
        <v>1845</v>
      </c>
      <c r="E1275" s="11" t="s">
        <v>9</v>
      </c>
      <c r="F1275" s="11" t="s">
        <v>10</v>
      </c>
      <c r="G1275" s="6">
        <v>1.1181639373799499</v>
      </c>
      <c r="H1275" s="6">
        <v>9.4431877136230497E-2</v>
      </c>
      <c r="I1275" s="6">
        <v>5.3330172082808698</v>
      </c>
      <c r="J1275" s="6">
        <v>-1.41447925567627</v>
      </c>
      <c r="L1275" s="4" t="str">
        <f t="shared" si="39"/>
        <v/>
      </c>
      <c r="M1275" s="4" t="str">
        <f t="shared" si="40"/>
        <v/>
      </c>
    </row>
    <row r="1276" spans="1:13" x14ac:dyDescent="0.15">
      <c r="A1276" s="12" t="s">
        <v>1843</v>
      </c>
      <c r="B1276" s="4" t="s">
        <v>1844</v>
      </c>
      <c r="C1276" s="5" t="s">
        <v>2167</v>
      </c>
      <c r="D1276" s="4" t="s">
        <v>2168</v>
      </c>
      <c r="E1276" s="11" t="s">
        <v>9</v>
      </c>
      <c r="F1276" s="11" t="s">
        <v>10</v>
      </c>
      <c r="G1276" s="6">
        <v>0.73208422605912704</v>
      </c>
      <c r="H1276" s="6">
        <v>-6.7797660827636705E-2</v>
      </c>
      <c r="I1276" s="6">
        <v>4.8806347680278197</v>
      </c>
      <c r="J1276" s="6">
        <v>-1.9361033439636199</v>
      </c>
      <c r="L1276" s="4" t="str">
        <f t="shared" si="39"/>
        <v/>
      </c>
      <c r="M1276" s="4" t="str">
        <f t="shared" si="40"/>
        <v/>
      </c>
    </row>
    <row r="1277" spans="1:13" x14ac:dyDescent="0.15">
      <c r="A1277" s="12" t="s">
        <v>1843</v>
      </c>
      <c r="B1277" s="4" t="s">
        <v>1844</v>
      </c>
      <c r="C1277" s="5" t="s">
        <v>4948</v>
      </c>
      <c r="D1277" s="4" t="s">
        <v>4947</v>
      </c>
      <c r="E1277" s="11" t="s">
        <v>9</v>
      </c>
      <c r="F1277" s="11" t="s">
        <v>10</v>
      </c>
      <c r="G1277" s="6">
        <v>0.69440623096342502</v>
      </c>
      <c r="H1277" s="6">
        <v>-8.1315994262695299E-2</v>
      </c>
      <c r="I1277" s="6">
        <v>2.8472476548954</v>
      </c>
      <c r="J1277" s="6">
        <v>-0.79376792907714799</v>
      </c>
      <c r="L1277" s="4" t="str">
        <f t="shared" si="39"/>
        <v/>
      </c>
      <c r="M1277" s="4" t="str">
        <f t="shared" si="40"/>
        <v/>
      </c>
    </row>
    <row r="1278" spans="1:13" x14ac:dyDescent="0.15">
      <c r="A1278" s="12" t="s">
        <v>1843</v>
      </c>
      <c r="B1278" s="4" t="s">
        <v>1844</v>
      </c>
      <c r="C1278" s="5" t="s">
        <v>4950</v>
      </c>
      <c r="D1278" s="4" t="s">
        <v>4949</v>
      </c>
      <c r="E1278" s="11" t="s">
        <v>9</v>
      </c>
      <c r="F1278" s="11" t="s">
        <v>10</v>
      </c>
      <c r="G1278" s="6">
        <v>1.4742090414592001E-2</v>
      </c>
      <c r="H1278" s="6">
        <v>3.02648544311523E-3</v>
      </c>
      <c r="I1278" s="6">
        <v>3.9394238757228202</v>
      </c>
      <c r="J1278" s="6">
        <v>-1.1280992031097401</v>
      </c>
      <c r="L1278" s="4" t="str">
        <f t="shared" si="39"/>
        <v/>
      </c>
      <c r="M1278" s="4" t="str">
        <f t="shared" si="40"/>
        <v/>
      </c>
    </row>
    <row r="1279" spans="1:13" x14ac:dyDescent="0.15">
      <c r="A1279" s="12" t="s">
        <v>2465</v>
      </c>
      <c r="B1279" s="4" t="s">
        <v>2466</v>
      </c>
      <c r="C1279" s="5" t="s">
        <v>2463</v>
      </c>
      <c r="D1279" s="4" t="s">
        <v>3320</v>
      </c>
      <c r="E1279" s="11" t="s">
        <v>9</v>
      </c>
      <c r="F1279" s="11" t="s">
        <v>10</v>
      </c>
      <c r="G1279" s="6">
        <v>0.97179704376319798</v>
      </c>
      <c r="H1279" s="6">
        <v>0.11945772171020499</v>
      </c>
      <c r="I1279" s="6">
        <v>3.3959939354281801</v>
      </c>
      <c r="J1279" s="6">
        <v>-0.96213626861572299</v>
      </c>
      <c r="L1279" s="4" t="str">
        <f t="shared" si="39"/>
        <v/>
      </c>
      <c r="M1279" s="4" t="str">
        <f t="shared" si="40"/>
        <v/>
      </c>
    </row>
    <row r="1280" spans="1:13" x14ac:dyDescent="0.15">
      <c r="A1280" s="12" t="s">
        <v>2465</v>
      </c>
      <c r="B1280" s="4" t="s">
        <v>2466</v>
      </c>
      <c r="C1280" s="5" t="s">
        <v>2467</v>
      </c>
      <c r="D1280" s="4" t="s">
        <v>2464</v>
      </c>
      <c r="E1280" s="11" t="s">
        <v>9</v>
      </c>
      <c r="F1280" s="11" t="s">
        <v>10</v>
      </c>
      <c r="G1280" s="6">
        <v>0.58817992216316894</v>
      </c>
      <c r="H1280" s="6">
        <v>0.13467168807983401</v>
      </c>
      <c r="I1280" s="6">
        <v>4.4221727075760402</v>
      </c>
      <c r="J1280" s="6">
        <v>-1.06668996810913</v>
      </c>
      <c r="L1280" s="4" t="str">
        <f t="shared" si="39"/>
        <v/>
      </c>
      <c r="M1280" s="4" t="str">
        <f t="shared" si="40"/>
        <v/>
      </c>
    </row>
    <row r="1281" spans="1:13" x14ac:dyDescent="0.15">
      <c r="A1281" s="12" t="s">
        <v>2465</v>
      </c>
      <c r="B1281" s="4" t="s">
        <v>2466</v>
      </c>
      <c r="C1281" s="5" t="s">
        <v>2467</v>
      </c>
      <c r="D1281" s="4" t="s">
        <v>3319</v>
      </c>
      <c r="E1281" s="11" t="s">
        <v>9</v>
      </c>
      <c r="F1281" s="11" t="s">
        <v>10</v>
      </c>
      <c r="G1281" s="6">
        <v>0.220951069916931</v>
      </c>
      <c r="H1281" s="6">
        <v>-4.0147304534912102E-2</v>
      </c>
      <c r="I1281" s="6">
        <v>4.8522840316144196</v>
      </c>
      <c r="J1281" s="6">
        <v>-0.64225387573242199</v>
      </c>
      <c r="L1281" s="4" t="str">
        <f t="shared" si="39"/>
        <v/>
      </c>
      <c r="M1281" s="4" t="str">
        <f t="shared" si="40"/>
        <v/>
      </c>
    </row>
    <row r="1282" spans="1:13" x14ac:dyDescent="0.15">
      <c r="A1282" s="12" t="s">
        <v>3905</v>
      </c>
      <c r="B1282" s="4" t="s">
        <v>3906</v>
      </c>
      <c r="C1282" s="5" t="s">
        <v>3907</v>
      </c>
      <c r="D1282" s="4" t="s">
        <v>3904</v>
      </c>
      <c r="E1282" s="11" t="s">
        <v>10</v>
      </c>
      <c r="F1282" s="11" t="s">
        <v>9</v>
      </c>
      <c r="G1282" s="6">
        <v>1.1971846917104501</v>
      </c>
      <c r="H1282" s="6">
        <v>1.37026786804199</v>
      </c>
      <c r="I1282" s="6">
        <v>0.58284949931513297</v>
      </c>
      <c r="J1282" s="6">
        <v>-0.54630374908447299</v>
      </c>
      <c r="L1282" s="4" t="str">
        <f t="shared" si="39"/>
        <v/>
      </c>
      <c r="M1282" s="4" t="str">
        <f t="shared" si="40"/>
        <v/>
      </c>
    </row>
    <row r="1283" spans="1:13" x14ac:dyDescent="0.15">
      <c r="A1283" s="12" t="s">
        <v>161</v>
      </c>
      <c r="B1283" s="4" t="s">
        <v>162</v>
      </c>
      <c r="C1283" s="5" t="s">
        <v>1476</v>
      </c>
      <c r="D1283" s="4" t="s">
        <v>1577</v>
      </c>
      <c r="E1283" s="11" t="s">
        <v>10</v>
      </c>
      <c r="F1283" s="11" t="s">
        <v>9</v>
      </c>
      <c r="G1283" s="6">
        <v>3.0516761104710799</v>
      </c>
      <c r="H1283" s="6">
        <v>-0.287230014801025</v>
      </c>
      <c r="I1283" s="6">
        <v>3.0732704049530901</v>
      </c>
      <c r="J1283" s="6">
        <v>-0.34812211990356401</v>
      </c>
      <c r="L1283" s="4" t="str">
        <f t="shared" ref="L1283:L1346" si="41">IF(E1283="siNUAK1_siCT","x","")</f>
        <v/>
      </c>
      <c r="M1283" s="4" t="str">
        <f t="shared" ref="M1283:M1346" si="42">IF(F1283="BAY880_DMSO","x","")</f>
        <v/>
      </c>
    </row>
    <row r="1284" spans="1:13" x14ac:dyDescent="0.15">
      <c r="A1284" s="12" t="s">
        <v>3592</v>
      </c>
      <c r="B1284" s="4" t="s">
        <v>3593</v>
      </c>
      <c r="C1284" s="5" t="s">
        <v>3594</v>
      </c>
      <c r="D1284" s="4" t="s">
        <v>4033</v>
      </c>
      <c r="E1284" s="11" t="s">
        <v>10</v>
      </c>
      <c r="F1284" s="11" t="s">
        <v>9</v>
      </c>
      <c r="G1284" s="6">
        <v>2.60564189830865</v>
      </c>
      <c r="H1284" s="6">
        <v>-0.38187122344970698</v>
      </c>
      <c r="I1284" s="6">
        <v>0.280009190029119</v>
      </c>
      <c r="J1284" s="6">
        <v>-0.18709993362426799</v>
      </c>
      <c r="L1284" s="4" t="str">
        <f t="shared" si="41"/>
        <v/>
      </c>
      <c r="M1284" s="4" t="str">
        <f t="shared" si="42"/>
        <v/>
      </c>
    </row>
    <row r="1285" spans="1:13" x14ac:dyDescent="0.15">
      <c r="A1285" s="12" t="s">
        <v>3592</v>
      </c>
      <c r="B1285" s="4" t="s">
        <v>3593</v>
      </c>
      <c r="C1285" s="5" t="s">
        <v>3594</v>
      </c>
      <c r="D1285" s="4" t="s">
        <v>4034</v>
      </c>
      <c r="E1285" s="11" t="s">
        <v>10</v>
      </c>
      <c r="F1285" s="11" t="s">
        <v>9</v>
      </c>
      <c r="G1285" s="6">
        <v>2.5505495643577101</v>
      </c>
      <c r="H1285" s="6">
        <v>0.29110002517700201</v>
      </c>
      <c r="I1285" s="6">
        <v>0.327357670189178</v>
      </c>
      <c r="J1285" s="6">
        <v>0.109231472015381</v>
      </c>
      <c r="L1285" s="4" t="str">
        <f t="shared" si="41"/>
        <v/>
      </c>
      <c r="M1285" s="4" t="str">
        <f t="shared" si="42"/>
        <v/>
      </c>
    </row>
    <row r="1286" spans="1:13" x14ac:dyDescent="0.15">
      <c r="A1286" s="12" t="s">
        <v>1835</v>
      </c>
      <c r="B1286" s="4" t="s">
        <v>1836</v>
      </c>
      <c r="C1286" s="5">
        <v>2840</v>
      </c>
      <c r="D1286" s="4" t="s">
        <v>2192</v>
      </c>
      <c r="E1286" s="11" t="s">
        <v>9</v>
      </c>
      <c r="F1286" s="11" t="s">
        <v>10</v>
      </c>
      <c r="G1286" s="6">
        <v>1.3344387301820899</v>
      </c>
      <c r="H1286" s="6">
        <v>-0.146002292633057</v>
      </c>
      <c r="I1286" s="6">
        <v>3.3842903718975199</v>
      </c>
      <c r="J1286" s="6">
        <v>-0.37968826293945301</v>
      </c>
      <c r="L1286" s="4" t="str">
        <f t="shared" si="41"/>
        <v/>
      </c>
      <c r="M1286" s="4" t="str">
        <f t="shared" si="42"/>
        <v/>
      </c>
    </row>
    <row r="1287" spans="1:13" x14ac:dyDescent="0.15">
      <c r="A1287" s="12" t="s">
        <v>1132</v>
      </c>
      <c r="B1287" s="4" t="s">
        <v>1133</v>
      </c>
      <c r="C1287" s="5" t="s">
        <v>1134</v>
      </c>
      <c r="D1287" s="4" t="s">
        <v>1131</v>
      </c>
      <c r="E1287" s="11" t="s">
        <v>9</v>
      </c>
      <c r="F1287" s="11" t="s">
        <v>10</v>
      </c>
      <c r="G1287" s="6">
        <v>1.0016360156884501</v>
      </c>
      <c r="H1287" s="6">
        <v>6.6455841064453097E-2</v>
      </c>
      <c r="I1287" s="6">
        <v>5.6642883450326798</v>
      </c>
      <c r="J1287" s="6">
        <v>0.27058792114257801</v>
      </c>
      <c r="L1287" s="4" t="str">
        <f t="shared" si="41"/>
        <v/>
      </c>
      <c r="M1287" s="4" t="str">
        <f t="shared" si="42"/>
        <v/>
      </c>
    </row>
    <row r="1288" spans="1:13" x14ac:dyDescent="0.15">
      <c r="A1288" s="12" t="s">
        <v>741</v>
      </c>
      <c r="B1288" s="4" t="s">
        <v>742</v>
      </c>
      <c r="C1288" s="5" t="s">
        <v>743</v>
      </c>
      <c r="D1288" s="4" t="s">
        <v>744</v>
      </c>
      <c r="E1288" s="11" t="s">
        <v>9</v>
      </c>
      <c r="F1288" s="11" t="s">
        <v>10</v>
      </c>
      <c r="G1288" s="6">
        <v>0.25816055198592602</v>
      </c>
      <c r="H1288" s="6">
        <v>3.5470962524414097E-2</v>
      </c>
      <c r="I1288" s="6">
        <v>4.3457269965541299</v>
      </c>
      <c r="J1288" s="6">
        <v>-0.362591743469238</v>
      </c>
      <c r="L1288" s="4" t="str">
        <f t="shared" si="41"/>
        <v/>
      </c>
      <c r="M1288" s="4" t="str">
        <f t="shared" si="42"/>
        <v/>
      </c>
    </row>
    <row r="1289" spans="1:13" x14ac:dyDescent="0.15">
      <c r="A1289" s="12" t="s">
        <v>741</v>
      </c>
      <c r="B1289" s="4" t="s">
        <v>742</v>
      </c>
      <c r="C1289" s="5" t="s">
        <v>3577</v>
      </c>
      <c r="D1289" s="4" t="s">
        <v>3578</v>
      </c>
      <c r="E1289" s="11" t="s">
        <v>9</v>
      </c>
      <c r="F1289" s="11" t="s">
        <v>10</v>
      </c>
      <c r="G1289" s="6">
        <v>0.89302493720577703</v>
      </c>
      <c r="H1289" s="6">
        <v>0.124619483947754</v>
      </c>
      <c r="I1289" s="6">
        <v>2.841819119228</v>
      </c>
      <c r="J1289" s="6">
        <v>-0.47395944595336897</v>
      </c>
      <c r="L1289" s="4" t="str">
        <f t="shared" si="41"/>
        <v/>
      </c>
      <c r="M1289" s="4" t="str">
        <f t="shared" si="42"/>
        <v/>
      </c>
    </row>
    <row r="1290" spans="1:13" x14ac:dyDescent="0.15">
      <c r="A1290" s="12" t="s">
        <v>741</v>
      </c>
      <c r="B1290" s="4" t="s">
        <v>742</v>
      </c>
      <c r="C1290" s="5">
        <v>3107</v>
      </c>
      <c r="D1290" s="4" t="s">
        <v>2100</v>
      </c>
      <c r="E1290" s="11" t="s">
        <v>10</v>
      </c>
      <c r="F1290" s="11" t="s">
        <v>9</v>
      </c>
      <c r="G1290" s="6">
        <v>2.6775377883134199</v>
      </c>
      <c r="H1290" s="6">
        <v>0.48687648773193398</v>
      </c>
      <c r="I1290" s="6">
        <v>3.0517388849219299E-2</v>
      </c>
      <c r="J1290" s="6">
        <v>1.27949714660645E-2</v>
      </c>
      <c r="L1290" s="4" t="str">
        <f t="shared" si="41"/>
        <v/>
      </c>
      <c r="M1290" s="4" t="str">
        <f t="shared" si="42"/>
        <v/>
      </c>
    </row>
    <row r="1291" spans="1:13" x14ac:dyDescent="0.15">
      <c r="A1291" s="12" t="s">
        <v>2107</v>
      </c>
      <c r="B1291" s="4" t="s">
        <v>2108</v>
      </c>
      <c r="C1291" s="5">
        <v>6836</v>
      </c>
      <c r="D1291" s="4" t="s">
        <v>3453</v>
      </c>
      <c r="E1291" s="11" t="s">
        <v>10</v>
      </c>
      <c r="F1291" s="11" t="s">
        <v>9</v>
      </c>
      <c r="G1291" s="6">
        <v>2.7841936000426801</v>
      </c>
      <c r="H1291" s="6">
        <v>-0.40846014022827098</v>
      </c>
      <c r="I1291" s="6">
        <v>1.03008042469502E-2</v>
      </c>
      <c r="J1291" s="6">
        <v>-3.1089782714843802E-3</v>
      </c>
      <c r="L1291" s="4" t="str">
        <f t="shared" si="41"/>
        <v/>
      </c>
      <c r="M1291" s="4" t="str">
        <f t="shared" si="42"/>
        <v/>
      </c>
    </row>
    <row r="1292" spans="1:13" x14ac:dyDescent="0.15">
      <c r="A1292" s="12" t="s">
        <v>2107</v>
      </c>
      <c r="B1292" s="4" t="s">
        <v>2108</v>
      </c>
      <c r="C1292" s="5">
        <v>6840</v>
      </c>
      <c r="D1292" s="4" t="s">
        <v>5454</v>
      </c>
      <c r="E1292" s="11" t="s">
        <v>10</v>
      </c>
      <c r="F1292" s="11" t="s">
        <v>9</v>
      </c>
      <c r="G1292" s="6">
        <v>3.7558492812958999</v>
      </c>
      <c r="H1292" s="6">
        <v>0.27757024765014598</v>
      </c>
      <c r="I1292" s="6">
        <v>4.1255095211665198E-2</v>
      </c>
      <c r="J1292" s="6">
        <v>-8.3255767822265608E-3</v>
      </c>
      <c r="L1292" s="4" t="str">
        <f t="shared" si="41"/>
        <v/>
      </c>
      <c r="M1292" s="4" t="str">
        <f t="shared" si="42"/>
        <v/>
      </c>
    </row>
    <row r="1293" spans="1:13" x14ac:dyDescent="0.15">
      <c r="A1293" s="12" t="s">
        <v>1288</v>
      </c>
      <c r="B1293" s="4" t="s">
        <v>1289</v>
      </c>
      <c r="C1293" s="5">
        <v>10699</v>
      </c>
      <c r="D1293" s="4" t="s">
        <v>4846</v>
      </c>
      <c r="E1293" s="11" t="s">
        <v>9</v>
      </c>
      <c r="F1293" s="11" t="s">
        <v>10</v>
      </c>
      <c r="G1293" s="6">
        <v>1.71157925032141</v>
      </c>
      <c r="H1293" s="6">
        <v>0.24456405639648399</v>
      </c>
      <c r="I1293" s="6">
        <v>2.7838231699280001</v>
      </c>
      <c r="J1293" s="6">
        <v>-0.61812973022460904</v>
      </c>
      <c r="L1293" s="4" t="str">
        <f t="shared" si="41"/>
        <v/>
      </c>
      <c r="M1293" s="4" t="str">
        <f t="shared" si="42"/>
        <v/>
      </c>
    </row>
    <row r="1294" spans="1:13" x14ac:dyDescent="0.15">
      <c r="A1294" s="12" t="s">
        <v>1288</v>
      </c>
      <c r="B1294" s="4" t="s">
        <v>1289</v>
      </c>
      <c r="C1294" s="5">
        <v>10697</v>
      </c>
      <c r="D1294" s="4" t="s">
        <v>1287</v>
      </c>
      <c r="E1294" s="11" t="s">
        <v>10</v>
      </c>
      <c r="F1294" s="11" t="s">
        <v>9</v>
      </c>
      <c r="G1294" s="6">
        <v>2.8369865393370901</v>
      </c>
      <c r="H1294" s="6">
        <v>0.32801198959350603</v>
      </c>
      <c r="I1294" s="6">
        <v>0.649675146544344</v>
      </c>
      <c r="J1294" s="6">
        <v>8.0267906188964802E-2</v>
      </c>
      <c r="L1294" s="4" t="str">
        <f t="shared" si="41"/>
        <v/>
      </c>
      <c r="M1294" s="4" t="str">
        <f t="shared" si="42"/>
        <v/>
      </c>
    </row>
    <row r="1295" spans="1:13" x14ac:dyDescent="0.15">
      <c r="A1295" s="12" t="s">
        <v>1288</v>
      </c>
      <c r="B1295" s="4" t="s">
        <v>1289</v>
      </c>
      <c r="C1295" s="5" t="s">
        <v>5155</v>
      </c>
      <c r="D1295" s="4" t="s">
        <v>5154</v>
      </c>
      <c r="E1295" s="11" t="s">
        <v>10</v>
      </c>
      <c r="F1295" s="11" t="s">
        <v>9</v>
      </c>
      <c r="G1295" s="6">
        <v>3.82052657814473</v>
      </c>
      <c r="H1295" s="6">
        <v>0.33531808853149397</v>
      </c>
      <c r="I1295" s="6">
        <v>1.6107699113476399</v>
      </c>
      <c r="J1295" s="6">
        <v>0.120408535003662</v>
      </c>
      <c r="L1295" s="4" t="str">
        <f t="shared" si="41"/>
        <v/>
      </c>
      <c r="M1295" s="4" t="str">
        <f t="shared" si="42"/>
        <v/>
      </c>
    </row>
    <row r="1296" spans="1:13" x14ac:dyDescent="0.15">
      <c r="A1296" s="12" t="s">
        <v>1288</v>
      </c>
      <c r="B1296" s="4" t="s">
        <v>1289</v>
      </c>
      <c r="C1296" s="5">
        <v>10701</v>
      </c>
      <c r="D1296" s="4" t="s">
        <v>5762</v>
      </c>
      <c r="E1296" s="11" t="s">
        <v>10</v>
      </c>
      <c r="F1296" s="11" t="s">
        <v>9</v>
      </c>
      <c r="G1296" s="6">
        <v>2.1971604231782802</v>
      </c>
      <c r="H1296" s="6">
        <v>0.34002447128295898</v>
      </c>
      <c r="I1296" s="6">
        <v>0.23646631871030799</v>
      </c>
      <c r="J1296" s="6">
        <v>-3.14679145812988E-2</v>
      </c>
      <c r="L1296" s="4" t="str">
        <f t="shared" si="41"/>
        <v/>
      </c>
      <c r="M1296" s="4" t="str">
        <f t="shared" si="42"/>
        <v/>
      </c>
    </row>
    <row r="1297" spans="1:13" x14ac:dyDescent="0.15">
      <c r="A1297" s="12" t="s">
        <v>4894</v>
      </c>
      <c r="B1297" s="4" t="s">
        <v>4895</v>
      </c>
      <c r="C1297" s="5">
        <v>6583</v>
      </c>
      <c r="D1297" s="4" t="s">
        <v>4893</v>
      </c>
      <c r="E1297" s="11" t="s">
        <v>10</v>
      </c>
      <c r="F1297" s="11" t="s">
        <v>9</v>
      </c>
      <c r="G1297" s="6">
        <v>4.0604351508957697</v>
      </c>
      <c r="H1297" s="6">
        <v>-0.33726596832275402</v>
      </c>
      <c r="I1297" s="6">
        <v>0.73519552423841805</v>
      </c>
      <c r="J1297" s="6">
        <v>-0.25611400604248002</v>
      </c>
      <c r="L1297" s="4" t="str">
        <f t="shared" si="41"/>
        <v/>
      </c>
      <c r="M1297" s="4" t="str">
        <f t="shared" si="42"/>
        <v/>
      </c>
    </row>
    <row r="1298" spans="1:13" x14ac:dyDescent="0.15">
      <c r="A1298" s="12" t="s">
        <v>169</v>
      </c>
      <c r="B1298" s="4" t="s">
        <v>170</v>
      </c>
      <c r="C1298" s="5">
        <v>16737</v>
      </c>
      <c r="D1298" s="4" t="s">
        <v>2434</v>
      </c>
      <c r="E1298" s="11" t="s">
        <v>9</v>
      </c>
      <c r="F1298" s="11" t="s">
        <v>10</v>
      </c>
      <c r="G1298" s="6">
        <v>2.15219414147897</v>
      </c>
      <c r="H1298" s="6">
        <v>-0.218022346496582</v>
      </c>
      <c r="I1298" s="6">
        <v>3.68426016607819</v>
      </c>
      <c r="J1298" s="6">
        <v>0.39457511901855502</v>
      </c>
      <c r="L1298" s="4" t="str">
        <f t="shared" si="41"/>
        <v/>
      </c>
      <c r="M1298" s="4" t="str">
        <f t="shared" si="42"/>
        <v/>
      </c>
    </row>
    <row r="1299" spans="1:13" x14ac:dyDescent="0.15">
      <c r="A1299" s="12" t="s">
        <v>169</v>
      </c>
      <c r="B1299" s="4" t="s">
        <v>170</v>
      </c>
      <c r="C1299" s="5">
        <v>11924</v>
      </c>
      <c r="D1299" s="4" t="s">
        <v>5268</v>
      </c>
      <c r="E1299" s="11" t="s">
        <v>10</v>
      </c>
      <c r="F1299" s="11" t="s">
        <v>9</v>
      </c>
      <c r="G1299" s="6">
        <v>2.7461500764642301</v>
      </c>
      <c r="H1299" s="6">
        <v>-0.58489131927490201</v>
      </c>
      <c r="I1299" s="6">
        <v>0.33962697025204902</v>
      </c>
      <c r="J1299" s="6">
        <v>-0.38020277023315402</v>
      </c>
      <c r="L1299" s="4" t="str">
        <f t="shared" si="41"/>
        <v/>
      </c>
      <c r="M1299" s="4" t="str">
        <f t="shared" si="42"/>
        <v/>
      </c>
    </row>
    <row r="1300" spans="1:13" x14ac:dyDescent="0.15">
      <c r="A1300" s="12" t="s">
        <v>1639</v>
      </c>
      <c r="B1300" s="4" t="s">
        <v>1640</v>
      </c>
      <c r="C1300" s="5">
        <v>15058</v>
      </c>
      <c r="D1300" s="4" t="s">
        <v>3283</v>
      </c>
      <c r="E1300" s="11" t="s">
        <v>9</v>
      </c>
      <c r="F1300" s="11" t="s">
        <v>10</v>
      </c>
      <c r="G1300" s="6">
        <v>2.2104041675851298</v>
      </c>
      <c r="H1300" s="6">
        <v>-0.175309658050537</v>
      </c>
      <c r="I1300" s="6">
        <v>2.2400577283051701</v>
      </c>
      <c r="J1300" s="6">
        <v>-0.57914829254150402</v>
      </c>
      <c r="L1300" s="4" t="str">
        <f t="shared" si="41"/>
        <v/>
      </c>
      <c r="M1300" s="4" t="str">
        <f t="shared" si="42"/>
        <v/>
      </c>
    </row>
    <row r="1301" spans="1:13" x14ac:dyDescent="0.15">
      <c r="A1301" s="12" t="s">
        <v>1639</v>
      </c>
      <c r="B1301" s="4" t="s">
        <v>1640</v>
      </c>
      <c r="C1301" s="5" t="s">
        <v>3690</v>
      </c>
      <c r="D1301" s="4" t="s">
        <v>3691</v>
      </c>
      <c r="E1301" s="11" t="s">
        <v>9</v>
      </c>
      <c r="F1301" s="11" t="s">
        <v>10</v>
      </c>
      <c r="G1301" s="6">
        <v>1.21483006425613</v>
      </c>
      <c r="H1301" s="6">
        <v>-9.3938827514648396E-2</v>
      </c>
      <c r="I1301" s="6">
        <v>3.7439693159224698</v>
      </c>
      <c r="J1301" s="6">
        <v>-0.32867860794067399</v>
      </c>
      <c r="L1301" s="4" t="str">
        <f t="shared" si="41"/>
        <v/>
      </c>
      <c r="M1301" s="4" t="str">
        <f t="shared" si="42"/>
        <v/>
      </c>
    </row>
    <row r="1302" spans="1:13" x14ac:dyDescent="0.15">
      <c r="A1302" s="12" t="s">
        <v>1639</v>
      </c>
      <c r="B1302" s="4" t="s">
        <v>1640</v>
      </c>
      <c r="C1302" s="5">
        <v>2535</v>
      </c>
      <c r="D1302" s="4" t="s">
        <v>5472</v>
      </c>
      <c r="E1302" s="11" t="s">
        <v>9</v>
      </c>
      <c r="F1302" s="11" t="s">
        <v>10</v>
      </c>
      <c r="G1302" s="6">
        <v>1.6617596828482701E-2</v>
      </c>
      <c r="H1302" s="6">
        <v>3.0679702758789102E-3</v>
      </c>
      <c r="I1302" s="6">
        <v>3.5648775949709699</v>
      </c>
      <c r="J1302" s="6">
        <v>-0.79000186920166005</v>
      </c>
      <c r="L1302" s="4" t="str">
        <f t="shared" si="41"/>
        <v/>
      </c>
      <c r="M1302" s="4" t="str">
        <f t="shared" si="42"/>
        <v/>
      </c>
    </row>
    <row r="1303" spans="1:13" x14ac:dyDescent="0.15">
      <c r="A1303" s="12" t="s">
        <v>1121</v>
      </c>
      <c r="B1303" s="4" t="s">
        <v>1122</v>
      </c>
      <c r="C1303" s="5">
        <v>15327</v>
      </c>
      <c r="D1303" s="4" t="s">
        <v>4142</v>
      </c>
      <c r="E1303" s="11" t="s">
        <v>10</v>
      </c>
      <c r="F1303" s="11" t="s">
        <v>9</v>
      </c>
      <c r="G1303" s="6">
        <v>5.8755571493204899</v>
      </c>
      <c r="H1303" s="6">
        <v>0.3587327003479</v>
      </c>
      <c r="I1303" s="6">
        <v>1.3942786199920501</v>
      </c>
      <c r="J1303" s="6">
        <v>7.6455116271972698E-2</v>
      </c>
      <c r="L1303" s="4" t="str">
        <f t="shared" si="41"/>
        <v/>
      </c>
      <c r="M1303" s="4" t="str">
        <f t="shared" si="42"/>
        <v/>
      </c>
    </row>
    <row r="1304" spans="1:13" x14ac:dyDescent="0.15">
      <c r="A1304" s="12" t="s">
        <v>1161</v>
      </c>
      <c r="B1304" s="4" t="s">
        <v>1162</v>
      </c>
      <c r="C1304" s="5">
        <v>15666</v>
      </c>
      <c r="D1304" s="4" t="s">
        <v>1236</v>
      </c>
      <c r="E1304" s="11" t="s">
        <v>9</v>
      </c>
      <c r="F1304" s="11" t="s">
        <v>10</v>
      </c>
      <c r="G1304" s="6">
        <v>1.10074856809413</v>
      </c>
      <c r="H1304" s="6">
        <v>8.4304332733154297E-2</v>
      </c>
      <c r="I1304" s="6">
        <v>2.3900072443363398</v>
      </c>
      <c r="J1304" s="6">
        <v>0.74964809417724598</v>
      </c>
      <c r="L1304" s="4" t="str">
        <f t="shared" si="41"/>
        <v/>
      </c>
      <c r="M1304" s="4" t="str">
        <f t="shared" si="42"/>
        <v/>
      </c>
    </row>
    <row r="1305" spans="1:13" x14ac:dyDescent="0.15">
      <c r="A1305" s="12" t="s">
        <v>1161</v>
      </c>
      <c r="B1305" s="4" t="s">
        <v>1162</v>
      </c>
      <c r="C1305" s="5">
        <v>15668</v>
      </c>
      <c r="D1305" s="4" t="s">
        <v>5446</v>
      </c>
      <c r="E1305" s="11" t="s">
        <v>9</v>
      </c>
      <c r="F1305" s="11" t="s">
        <v>10</v>
      </c>
      <c r="G1305" s="6">
        <v>0.17754970400401199</v>
      </c>
      <c r="H1305" s="6">
        <v>3.1412124633789097E-2</v>
      </c>
      <c r="I1305" s="6">
        <v>2.8442387612456801</v>
      </c>
      <c r="J1305" s="6">
        <v>0.64664506912231401</v>
      </c>
      <c r="L1305" s="4" t="str">
        <f t="shared" si="41"/>
        <v/>
      </c>
      <c r="M1305" s="4" t="str">
        <f t="shared" si="42"/>
        <v/>
      </c>
    </row>
    <row r="1306" spans="1:13" x14ac:dyDescent="0.15">
      <c r="A1306" s="12" t="s">
        <v>1161</v>
      </c>
      <c r="B1306" s="4" t="s">
        <v>1162</v>
      </c>
      <c r="C1306" s="5">
        <v>6090</v>
      </c>
      <c r="D1306" s="4" t="s">
        <v>5731</v>
      </c>
      <c r="E1306" s="11" t="s">
        <v>9</v>
      </c>
      <c r="F1306" s="11" t="s">
        <v>10</v>
      </c>
      <c r="G1306" s="6">
        <v>0.40239744258393401</v>
      </c>
      <c r="H1306" s="6">
        <v>-6.0961246490478502E-2</v>
      </c>
      <c r="I1306" s="6">
        <v>3.1799459396965402</v>
      </c>
      <c r="J1306" s="6">
        <v>-0.42166948318481401</v>
      </c>
      <c r="L1306" s="4" t="str">
        <f t="shared" si="41"/>
        <v/>
      </c>
      <c r="M1306" s="4" t="str">
        <f t="shared" si="42"/>
        <v/>
      </c>
    </row>
    <row r="1307" spans="1:13" x14ac:dyDescent="0.15">
      <c r="A1307" s="12" t="s">
        <v>3047</v>
      </c>
      <c r="B1307" s="4" t="s">
        <v>3048</v>
      </c>
      <c r="C1307" s="5" t="s">
        <v>3716</v>
      </c>
      <c r="D1307" s="4" t="s">
        <v>3715</v>
      </c>
      <c r="E1307" s="11" t="s">
        <v>10</v>
      </c>
      <c r="F1307" s="11" t="s">
        <v>9</v>
      </c>
      <c r="G1307" s="6">
        <v>3.9110740417947198</v>
      </c>
      <c r="H1307" s="6">
        <v>0.30441665649414101</v>
      </c>
      <c r="I1307" s="6">
        <v>0.32980563885758502</v>
      </c>
      <c r="J1307" s="6">
        <v>5.108642578125E-2</v>
      </c>
      <c r="L1307" s="4" t="str">
        <f t="shared" si="41"/>
        <v/>
      </c>
      <c r="M1307" s="4" t="str">
        <f t="shared" si="42"/>
        <v/>
      </c>
    </row>
    <row r="1308" spans="1:13" x14ac:dyDescent="0.15">
      <c r="A1308" s="12" t="s">
        <v>1334</v>
      </c>
      <c r="B1308" s="4" t="s">
        <v>1335</v>
      </c>
      <c r="C1308" s="5">
        <v>5191</v>
      </c>
      <c r="D1308" s="4" t="s">
        <v>1333</v>
      </c>
      <c r="E1308" s="11" t="s">
        <v>9</v>
      </c>
      <c r="F1308" s="11" t="s">
        <v>10</v>
      </c>
      <c r="G1308" s="6">
        <v>2.5013173853063502</v>
      </c>
      <c r="H1308" s="6">
        <v>0.24275732040405301</v>
      </c>
      <c r="I1308" s="6">
        <v>3.3307857006985402</v>
      </c>
      <c r="J1308" s="6">
        <v>0.39903306961059598</v>
      </c>
      <c r="L1308" s="4" t="str">
        <f t="shared" si="41"/>
        <v/>
      </c>
      <c r="M1308" s="4" t="str">
        <f t="shared" si="42"/>
        <v/>
      </c>
    </row>
    <row r="1309" spans="1:13" x14ac:dyDescent="0.15">
      <c r="A1309" s="12" t="s">
        <v>648</v>
      </c>
      <c r="B1309" s="4" t="s">
        <v>649</v>
      </c>
      <c r="C1309" s="5">
        <v>14801</v>
      </c>
      <c r="D1309" s="4" t="s">
        <v>647</v>
      </c>
      <c r="E1309" s="11" t="s">
        <v>10</v>
      </c>
      <c r="F1309" s="11" t="s">
        <v>10</v>
      </c>
      <c r="G1309" s="6">
        <v>3.5318403633578699</v>
      </c>
      <c r="H1309" s="6">
        <v>0.33092212677001998</v>
      </c>
      <c r="I1309" s="6">
        <v>2.8165699818394101</v>
      </c>
      <c r="J1309" s="6">
        <v>0.62154388427734397</v>
      </c>
      <c r="L1309" s="4" t="str">
        <f t="shared" si="41"/>
        <v/>
      </c>
      <c r="M1309" s="4" t="str">
        <f t="shared" si="42"/>
        <v/>
      </c>
    </row>
    <row r="1310" spans="1:13" x14ac:dyDescent="0.15">
      <c r="A1310" s="12" t="s">
        <v>648</v>
      </c>
      <c r="B1310" s="4" t="s">
        <v>649</v>
      </c>
      <c r="C1310" s="5" t="s">
        <v>3150</v>
      </c>
      <c r="D1310" s="4" t="s">
        <v>3149</v>
      </c>
      <c r="E1310" s="11" t="s">
        <v>9</v>
      </c>
      <c r="F1310" s="11" t="s">
        <v>10</v>
      </c>
      <c r="G1310" s="6">
        <v>0.49803425353866798</v>
      </c>
      <c r="H1310" s="6">
        <v>4.6509265899658203E-2</v>
      </c>
      <c r="I1310" s="6">
        <v>2.4920413756421098</v>
      </c>
      <c r="J1310" s="6">
        <v>-0.77198982238769498</v>
      </c>
      <c r="L1310" s="4" t="str">
        <f t="shared" si="41"/>
        <v/>
      </c>
      <c r="M1310" s="4" t="str">
        <f t="shared" si="42"/>
        <v/>
      </c>
    </row>
    <row r="1311" spans="1:13" x14ac:dyDescent="0.15">
      <c r="A1311" s="12" t="s">
        <v>648</v>
      </c>
      <c r="B1311" s="4" t="s">
        <v>649</v>
      </c>
      <c r="C1311" s="5" t="s">
        <v>3150</v>
      </c>
      <c r="D1311" s="4" t="s">
        <v>3151</v>
      </c>
      <c r="E1311" s="11" t="s">
        <v>9</v>
      </c>
      <c r="F1311" s="11" t="s">
        <v>10</v>
      </c>
      <c r="G1311" s="6">
        <v>0.24653546913553301</v>
      </c>
      <c r="H1311" s="6">
        <v>-2.5785923004150401E-2</v>
      </c>
      <c r="I1311" s="6">
        <v>2.4782119081722098</v>
      </c>
      <c r="J1311" s="6">
        <v>-0.84203243255615201</v>
      </c>
      <c r="L1311" s="4" t="str">
        <f t="shared" si="41"/>
        <v/>
      </c>
      <c r="M1311" s="4" t="str">
        <f t="shared" si="42"/>
        <v/>
      </c>
    </row>
    <row r="1312" spans="1:13" x14ac:dyDescent="0.15">
      <c r="A1312" s="12" t="s">
        <v>648</v>
      </c>
      <c r="B1312" s="4" t="s">
        <v>649</v>
      </c>
      <c r="C1312" s="5" t="s">
        <v>3727</v>
      </c>
      <c r="D1312" s="4" t="s">
        <v>3726</v>
      </c>
      <c r="E1312" s="11" t="s">
        <v>9</v>
      </c>
      <c r="F1312" s="11" t="s">
        <v>10</v>
      </c>
      <c r="G1312" s="6">
        <v>2.0537105219085801</v>
      </c>
      <c r="H1312" s="6">
        <v>-0.13171052932739299</v>
      </c>
      <c r="I1312" s="6">
        <v>2.47518387216514</v>
      </c>
      <c r="J1312" s="6">
        <v>-0.56063890457153298</v>
      </c>
      <c r="L1312" s="4" t="str">
        <f t="shared" si="41"/>
        <v/>
      </c>
      <c r="M1312" s="4" t="str">
        <f t="shared" si="42"/>
        <v/>
      </c>
    </row>
    <row r="1313" spans="1:13" x14ac:dyDescent="0.15">
      <c r="A1313" s="12" t="s">
        <v>648</v>
      </c>
      <c r="B1313" s="4" t="s">
        <v>649</v>
      </c>
      <c r="C1313" s="5">
        <v>1248</v>
      </c>
      <c r="D1313" s="4" t="s">
        <v>4898</v>
      </c>
      <c r="E1313" s="11" t="s">
        <v>9</v>
      </c>
      <c r="F1313" s="11" t="s">
        <v>10</v>
      </c>
      <c r="G1313" s="6">
        <v>0.32500447814468503</v>
      </c>
      <c r="H1313" s="6">
        <v>2.4972915649414101E-2</v>
      </c>
      <c r="I1313" s="6">
        <v>5.9481787901203598</v>
      </c>
      <c r="J1313" s="6">
        <v>-0.74074554443359397</v>
      </c>
      <c r="L1313" s="4" t="str">
        <f t="shared" si="41"/>
        <v/>
      </c>
      <c r="M1313" s="4" t="str">
        <f t="shared" si="42"/>
        <v/>
      </c>
    </row>
    <row r="1314" spans="1:13" x14ac:dyDescent="0.15">
      <c r="A1314" s="12" t="s">
        <v>648</v>
      </c>
      <c r="B1314" s="4" t="s">
        <v>649</v>
      </c>
      <c r="C1314" s="5">
        <v>1251</v>
      </c>
      <c r="D1314" s="4" t="s">
        <v>5585</v>
      </c>
      <c r="E1314" s="11" t="s">
        <v>9</v>
      </c>
      <c r="F1314" s="11" t="s">
        <v>10</v>
      </c>
      <c r="G1314" s="6">
        <v>0.39382870817482202</v>
      </c>
      <c r="H1314" s="6">
        <v>8.2068920135498005E-2</v>
      </c>
      <c r="I1314" s="6">
        <v>2.4223312519425901</v>
      </c>
      <c r="J1314" s="6">
        <v>0.51410484313964799</v>
      </c>
      <c r="L1314" s="4" t="str">
        <f t="shared" si="41"/>
        <v/>
      </c>
      <c r="M1314" s="4" t="str">
        <f t="shared" si="42"/>
        <v/>
      </c>
    </row>
    <row r="1315" spans="1:13" x14ac:dyDescent="0.15">
      <c r="A1315" s="12" t="s">
        <v>837</v>
      </c>
      <c r="B1315" s="4" t="s">
        <v>838</v>
      </c>
      <c r="C1315" s="5" t="s">
        <v>5033</v>
      </c>
      <c r="D1315" s="4" t="s">
        <v>5032</v>
      </c>
      <c r="E1315" s="11" t="s">
        <v>9</v>
      </c>
      <c r="F1315" s="11" t="s">
        <v>10</v>
      </c>
      <c r="G1315" s="6">
        <v>1.1811600047164601</v>
      </c>
      <c r="H1315" s="6">
        <v>0.25484657287597701</v>
      </c>
      <c r="I1315" s="6">
        <v>4.1459999838428203</v>
      </c>
      <c r="J1315" s="6">
        <v>-1.1413331031799301</v>
      </c>
      <c r="L1315" s="4" t="str">
        <f t="shared" si="41"/>
        <v/>
      </c>
      <c r="M1315" s="4" t="str">
        <f t="shared" si="42"/>
        <v/>
      </c>
    </row>
    <row r="1316" spans="1:13" x14ac:dyDescent="0.15">
      <c r="A1316" s="12" t="s">
        <v>4803</v>
      </c>
      <c r="B1316" s="4" t="s">
        <v>4804</v>
      </c>
      <c r="C1316" s="5">
        <v>852</v>
      </c>
      <c r="D1316" s="4" t="s">
        <v>4802</v>
      </c>
      <c r="E1316" s="11" t="s">
        <v>10</v>
      </c>
      <c r="F1316" s="11" t="s">
        <v>9</v>
      </c>
      <c r="G1316" s="6">
        <v>2.5757586525197902</v>
      </c>
      <c r="H1316" s="6">
        <v>0.57091903686523404</v>
      </c>
      <c r="I1316" s="6">
        <v>0.58832936578865003</v>
      </c>
      <c r="J1316" s="6">
        <v>0.14834022521972701</v>
      </c>
      <c r="L1316" s="4" t="str">
        <f t="shared" si="41"/>
        <v/>
      </c>
      <c r="M1316" s="4" t="str">
        <f t="shared" si="42"/>
        <v/>
      </c>
    </row>
    <row r="1317" spans="1:13" x14ac:dyDescent="0.15">
      <c r="A1317" s="12" t="s">
        <v>2051</v>
      </c>
      <c r="B1317" s="4" t="s">
        <v>2052</v>
      </c>
      <c r="C1317" s="5">
        <v>6812</v>
      </c>
      <c r="D1317" s="4" t="s">
        <v>5353</v>
      </c>
      <c r="E1317" s="11" t="s">
        <v>9</v>
      </c>
      <c r="F1317" s="11" t="s">
        <v>10</v>
      </c>
      <c r="G1317" s="6">
        <v>0.15340848267625201</v>
      </c>
      <c r="H1317" s="6">
        <v>2.55732536315918E-2</v>
      </c>
      <c r="I1317" s="6">
        <v>2.34417706540082</v>
      </c>
      <c r="J1317" s="6">
        <v>-0.56152296066284202</v>
      </c>
      <c r="L1317" s="4" t="str">
        <f t="shared" si="41"/>
        <v/>
      </c>
      <c r="M1317" s="4" t="str">
        <f t="shared" si="42"/>
        <v/>
      </c>
    </row>
    <row r="1318" spans="1:13" x14ac:dyDescent="0.15">
      <c r="A1318" s="12" t="s">
        <v>2051</v>
      </c>
      <c r="B1318" s="4" t="s">
        <v>2052</v>
      </c>
      <c r="C1318" s="5" t="s">
        <v>2104</v>
      </c>
      <c r="D1318" s="4" t="s">
        <v>2103</v>
      </c>
      <c r="E1318" s="11" t="s">
        <v>10</v>
      </c>
      <c r="F1318" s="11" t="s">
        <v>9</v>
      </c>
      <c r="G1318" s="6">
        <v>3.2611689139352902</v>
      </c>
      <c r="H1318" s="6">
        <v>-0.42782926559448198</v>
      </c>
      <c r="I1318" s="6">
        <v>0.36474112874660702</v>
      </c>
      <c r="J1318" s="6">
        <v>-0.36194372177124001</v>
      </c>
      <c r="L1318" s="4" t="str">
        <f t="shared" si="41"/>
        <v/>
      </c>
      <c r="M1318" s="4" t="str">
        <f t="shared" si="42"/>
        <v/>
      </c>
    </row>
    <row r="1319" spans="1:13" x14ac:dyDescent="0.15">
      <c r="A1319" s="12" t="s">
        <v>2051</v>
      </c>
      <c r="B1319" s="4" t="s">
        <v>2052</v>
      </c>
      <c r="C1319" s="5">
        <v>6795</v>
      </c>
      <c r="D1319" s="4" t="s">
        <v>2139</v>
      </c>
      <c r="E1319" s="11" t="s">
        <v>10</v>
      </c>
      <c r="F1319" s="11" t="s">
        <v>9</v>
      </c>
      <c r="G1319" s="6">
        <v>2.4782649474944001</v>
      </c>
      <c r="H1319" s="6">
        <v>0.68818712234497104</v>
      </c>
      <c r="I1319" s="6">
        <v>0.38152857769985699</v>
      </c>
      <c r="J1319" s="6">
        <v>0.217839241027832</v>
      </c>
      <c r="L1319" s="4" t="str">
        <f t="shared" si="41"/>
        <v/>
      </c>
      <c r="M1319" s="4" t="str">
        <f t="shared" si="42"/>
        <v/>
      </c>
    </row>
    <row r="1320" spans="1:13" x14ac:dyDescent="0.15">
      <c r="A1320" s="12" t="s">
        <v>2051</v>
      </c>
      <c r="B1320" s="4" t="s">
        <v>2052</v>
      </c>
      <c r="C1320" s="5">
        <v>6800</v>
      </c>
      <c r="D1320" s="4" t="s">
        <v>4044</v>
      </c>
      <c r="E1320" s="11" t="s">
        <v>10</v>
      </c>
      <c r="F1320" s="11" t="s">
        <v>9</v>
      </c>
      <c r="G1320" s="6">
        <v>3.94337956810543</v>
      </c>
      <c r="H1320" s="6">
        <v>-0.41143751144409202</v>
      </c>
      <c r="I1320" s="6">
        <v>0.20681822169494099</v>
      </c>
      <c r="J1320" s="6">
        <v>-0.19128656387329099</v>
      </c>
      <c r="L1320" s="4" t="str">
        <f t="shared" si="41"/>
        <v/>
      </c>
      <c r="M1320" s="4" t="str">
        <f t="shared" si="42"/>
        <v/>
      </c>
    </row>
    <row r="1321" spans="1:13" x14ac:dyDescent="0.15">
      <c r="A1321" s="12" t="s">
        <v>2051</v>
      </c>
      <c r="B1321" s="4" t="s">
        <v>2052</v>
      </c>
      <c r="C1321" s="5" t="s">
        <v>4684</v>
      </c>
      <c r="D1321" s="4" t="s">
        <v>5748</v>
      </c>
      <c r="E1321" s="11" t="s">
        <v>10</v>
      </c>
      <c r="F1321" s="11" t="s">
        <v>9</v>
      </c>
      <c r="G1321" s="6">
        <v>3.8216745462697501</v>
      </c>
      <c r="H1321" s="6">
        <v>-0.34831142425537098</v>
      </c>
      <c r="I1321" s="6">
        <v>0.14565728285116999</v>
      </c>
      <c r="J1321" s="6">
        <v>-0.158044338226318</v>
      </c>
      <c r="L1321" s="4" t="str">
        <f t="shared" si="41"/>
        <v/>
      </c>
      <c r="M1321" s="4" t="str">
        <f t="shared" si="42"/>
        <v/>
      </c>
    </row>
    <row r="1322" spans="1:13" x14ac:dyDescent="0.15">
      <c r="A1322" s="12" t="s">
        <v>5571</v>
      </c>
      <c r="B1322" s="4" t="s">
        <v>5572</v>
      </c>
      <c r="C1322" s="5">
        <v>9952</v>
      </c>
      <c r="D1322" s="4" t="s">
        <v>5570</v>
      </c>
      <c r="E1322" s="11" t="s">
        <v>9</v>
      </c>
      <c r="F1322" s="11" t="s">
        <v>10</v>
      </c>
      <c r="G1322" s="6">
        <v>1.26325481797504</v>
      </c>
      <c r="H1322" s="6">
        <v>-0.217468976974487</v>
      </c>
      <c r="I1322" s="6">
        <v>3.2086431380647702</v>
      </c>
      <c r="J1322" s="6">
        <v>0.39491176605224598</v>
      </c>
      <c r="L1322" s="4" t="str">
        <f t="shared" si="41"/>
        <v/>
      </c>
      <c r="M1322" s="4" t="str">
        <f t="shared" si="42"/>
        <v/>
      </c>
    </row>
    <row r="1323" spans="1:13" x14ac:dyDescent="0.15">
      <c r="A1323" s="12" t="s">
        <v>2269</v>
      </c>
      <c r="B1323" s="4" t="s">
        <v>2270</v>
      </c>
      <c r="C1323" s="5">
        <v>1913</v>
      </c>
      <c r="D1323" s="4" t="s">
        <v>2268</v>
      </c>
      <c r="E1323" s="11" t="s">
        <v>10</v>
      </c>
      <c r="F1323" s="11" t="s">
        <v>9</v>
      </c>
      <c r="G1323" s="6">
        <v>3.08711437668922</v>
      </c>
      <c r="H1323" s="6">
        <v>-0.87416744232177701</v>
      </c>
      <c r="I1323" s="6">
        <v>0.30384456070851401</v>
      </c>
      <c r="J1323" s="6">
        <v>-0.636197090148926</v>
      </c>
      <c r="L1323" s="4" t="str">
        <f t="shared" si="41"/>
        <v/>
      </c>
      <c r="M1323" s="4" t="str">
        <f t="shared" si="42"/>
        <v/>
      </c>
    </row>
    <row r="1324" spans="1:13" x14ac:dyDescent="0.15">
      <c r="A1324" s="12" t="s">
        <v>2269</v>
      </c>
      <c r="B1324" s="4" t="s">
        <v>2270</v>
      </c>
      <c r="C1324" s="5">
        <v>1914</v>
      </c>
      <c r="D1324" s="4" t="s">
        <v>2378</v>
      </c>
      <c r="E1324" s="11" t="s">
        <v>10</v>
      </c>
      <c r="F1324" s="11" t="s">
        <v>9</v>
      </c>
      <c r="G1324" s="6">
        <v>2.5777241616628701</v>
      </c>
      <c r="H1324" s="6">
        <v>-0.614291191101074</v>
      </c>
      <c r="I1324" s="6">
        <v>0.46125841055147798</v>
      </c>
      <c r="J1324" s="6">
        <v>-0.64652276039123502</v>
      </c>
      <c r="L1324" s="4" t="str">
        <f t="shared" si="41"/>
        <v/>
      </c>
      <c r="M1324" s="4" t="str">
        <f t="shared" si="42"/>
        <v/>
      </c>
    </row>
    <row r="1325" spans="1:13" x14ac:dyDescent="0.15">
      <c r="A1325" s="12" t="s">
        <v>2417</v>
      </c>
      <c r="B1325" s="4" t="s">
        <v>5925</v>
      </c>
      <c r="C1325" s="5">
        <v>3695</v>
      </c>
      <c r="D1325" s="4" t="s">
        <v>2416</v>
      </c>
      <c r="E1325" s="11" t="s">
        <v>9</v>
      </c>
      <c r="F1325" s="11" t="s">
        <v>10</v>
      </c>
      <c r="G1325" s="6">
        <v>5.63899277086937E-2</v>
      </c>
      <c r="H1325" s="6">
        <v>7.3866844177246102E-3</v>
      </c>
      <c r="I1325" s="6">
        <v>4.2546241716976203</v>
      </c>
      <c r="J1325" s="6">
        <v>-0.59816789627075195</v>
      </c>
      <c r="L1325" s="4" t="str">
        <f t="shared" si="41"/>
        <v/>
      </c>
      <c r="M1325" s="4" t="str">
        <f t="shared" si="42"/>
        <v/>
      </c>
    </row>
    <row r="1326" spans="1:13" x14ac:dyDescent="0.15">
      <c r="A1326" s="12" t="s">
        <v>3415</v>
      </c>
      <c r="B1326" s="4" t="s">
        <v>3416</v>
      </c>
      <c r="C1326" s="5" t="s">
        <v>3967</v>
      </c>
      <c r="D1326" s="4" t="s">
        <v>3966</v>
      </c>
      <c r="E1326" s="11" t="s">
        <v>9</v>
      </c>
      <c r="F1326" s="11" t="s">
        <v>10</v>
      </c>
      <c r="G1326" s="6">
        <v>0.19986068000210899</v>
      </c>
      <c r="H1326" s="6">
        <v>-3.9712429046630901E-2</v>
      </c>
      <c r="I1326" s="6">
        <v>2.6366345393580999</v>
      </c>
      <c r="J1326" s="6">
        <v>0.43780851364135698</v>
      </c>
      <c r="L1326" s="4" t="str">
        <f t="shared" si="41"/>
        <v/>
      </c>
      <c r="M1326" s="4" t="str">
        <f t="shared" si="42"/>
        <v/>
      </c>
    </row>
    <row r="1327" spans="1:13" x14ac:dyDescent="0.15">
      <c r="A1327" s="12" t="s">
        <v>2170</v>
      </c>
      <c r="B1327" s="4" t="s">
        <v>2171</v>
      </c>
      <c r="C1327" s="5">
        <v>5393</v>
      </c>
      <c r="D1327" s="4" t="s">
        <v>2169</v>
      </c>
      <c r="E1327" s="11" t="s">
        <v>9</v>
      </c>
      <c r="F1327" s="11" t="s">
        <v>10</v>
      </c>
      <c r="G1327" s="6">
        <v>1.08861518333945</v>
      </c>
      <c r="H1327" s="6">
        <v>-0.12297105789184599</v>
      </c>
      <c r="I1327" s="6">
        <v>2.8947105268137299</v>
      </c>
      <c r="J1327" s="6">
        <v>-0.45609712600708002</v>
      </c>
      <c r="L1327" s="4" t="str">
        <f t="shared" si="41"/>
        <v/>
      </c>
      <c r="M1327" s="4" t="str">
        <f t="shared" si="42"/>
        <v/>
      </c>
    </row>
    <row r="1328" spans="1:13" x14ac:dyDescent="0.15">
      <c r="A1328" s="12" t="s">
        <v>2170</v>
      </c>
      <c r="B1328" s="4" t="s">
        <v>2171</v>
      </c>
      <c r="C1328" s="5">
        <v>5394</v>
      </c>
      <c r="D1328" s="4" t="s">
        <v>3087</v>
      </c>
      <c r="E1328" s="11" t="s">
        <v>9</v>
      </c>
      <c r="F1328" s="11" t="s">
        <v>10</v>
      </c>
      <c r="G1328" s="6">
        <v>0.19894481820524201</v>
      </c>
      <c r="H1328" s="6">
        <v>-1.40666961669922E-2</v>
      </c>
      <c r="I1328" s="6">
        <v>4.0835349214741399</v>
      </c>
      <c r="J1328" s="6">
        <v>-0.52303504943847701</v>
      </c>
      <c r="L1328" s="4" t="str">
        <f t="shared" si="41"/>
        <v/>
      </c>
      <c r="M1328" s="4" t="str">
        <f t="shared" si="42"/>
        <v/>
      </c>
    </row>
    <row r="1329" spans="1:13" x14ac:dyDescent="0.15">
      <c r="A1329" s="12" t="s">
        <v>2703</v>
      </c>
      <c r="B1329" s="4" t="s">
        <v>2704</v>
      </c>
      <c r="C1329" s="5">
        <v>5514</v>
      </c>
      <c r="D1329" s="4" t="s">
        <v>3538</v>
      </c>
      <c r="E1329" s="11" t="s">
        <v>10</v>
      </c>
      <c r="F1329" s="11" t="s">
        <v>9</v>
      </c>
      <c r="G1329" s="6">
        <v>2.9682153860568099</v>
      </c>
      <c r="H1329" s="6">
        <v>-0.35614347457885698</v>
      </c>
      <c r="I1329" s="6">
        <v>1.3777533545670599</v>
      </c>
      <c r="J1329" s="6">
        <v>0.28862190246581998</v>
      </c>
      <c r="L1329" s="4" t="str">
        <f t="shared" si="41"/>
        <v/>
      </c>
      <c r="M1329" s="4" t="str">
        <f t="shared" si="42"/>
        <v/>
      </c>
    </row>
    <row r="1330" spans="1:13" x14ac:dyDescent="0.15">
      <c r="A1330" s="12" t="s">
        <v>1839</v>
      </c>
      <c r="B1330" s="4" t="s">
        <v>1840</v>
      </c>
      <c r="C1330" s="5" t="s">
        <v>3368</v>
      </c>
      <c r="D1330" s="4" t="s">
        <v>3367</v>
      </c>
      <c r="E1330" s="11" t="s">
        <v>10</v>
      </c>
      <c r="F1330" s="11" t="s">
        <v>9</v>
      </c>
      <c r="G1330" s="6">
        <v>3.61734867118754</v>
      </c>
      <c r="H1330" s="6">
        <v>-0.41465520858764598</v>
      </c>
      <c r="I1330" s="6">
        <v>0.34000921086013902</v>
      </c>
      <c r="J1330" s="6">
        <v>-0.229259014129639</v>
      </c>
      <c r="L1330" s="4" t="str">
        <f t="shared" si="41"/>
        <v/>
      </c>
      <c r="M1330" s="4" t="str">
        <f t="shared" si="42"/>
        <v/>
      </c>
    </row>
    <row r="1331" spans="1:13" x14ac:dyDescent="0.15">
      <c r="A1331" s="12" t="s">
        <v>1839</v>
      </c>
      <c r="B1331" s="4" t="s">
        <v>1840</v>
      </c>
      <c r="C1331" s="5">
        <v>10626</v>
      </c>
      <c r="D1331" s="4" t="s">
        <v>3653</v>
      </c>
      <c r="E1331" s="11" t="s">
        <v>10</v>
      </c>
      <c r="F1331" s="11" t="s">
        <v>9</v>
      </c>
      <c r="G1331" s="6">
        <v>3.34423652915814</v>
      </c>
      <c r="H1331" s="6">
        <v>-0.26849555969238298</v>
      </c>
      <c r="I1331" s="6">
        <v>7.5707122801553098E-3</v>
      </c>
      <c r="J1331" s="6">
        <v>1.1134147644042999E-3</v>
      </c>
      <c r="L1331" s="4" t="str">
        <f t="shared" si="41"/>
        <v/>
      </c>
      <c r="M1331" s="4" t="str">
        <f t="shared" si="42"/>
        <v/>
      </c>
    </row>
    <row r="1332" spans="1:13" x14ac:dyDescent="0.15">
      <c r="A1332" s="12" t="s">
        <v>2319</v>
      </c>
      <c r="B1332" s="4" t="s">
        <v>2320</v>
      </c>
      <c r="C1332" s="5" t="s">
        <v>4951</v>
      </c>
      <c r="D1332" s="4" t="s">
        <v>5206</v>
      </c>
      <c r="E1332" s="11" t="s">
        <v>9</v>
      </c>
      <c r="F1332" s="11" t="s">
        <v>10</v>
      </c>
      <c r="G1332" s="6">
        <v>0.158496429353774</v>
      </c>
      <c r="H1332" s="6">
        <v>1.8063545227050799E-2</v>
      </c>
      <c r="I1332" s="6">
        <v>5.0047130313313604</v>
      </c>
      <c r="J1332" s="6">
        <v>-1.13008832931519</v>
      </c>
      <c r="L1332" s="4" t="str">
        <f t="shared" si="41"/>
        <v/>
      </c>
      <c r="M1332" s="4" t="str">
        <f t="shared" si="42"/>
        <v/>
      </c>
    </row>
    <row r="1333" spans="1:13" x14ac:dyDescent="0.15">
      <c r="A1333" s="12" t="s">
        <v>2319</v>
      </c>
      <c r="B1333" s="4" t="s">
        <v>2320</v>
      </c>
      <c r="C1333" s="5" t="s">
        <v>4951</v>
      </c>
      <c r="D1333" s="4" t="s">
        <v>5207</v>
      </c>
      <c r="E1333" s="11" t="s">
        <v>9</v>
      </c>
      <c r="F1333" s="11" t="s">
        <v>10</v>
      </c>
      <c r="G1333" s="6">
        <v>0.43971368621038398</v>
      </c>
      <c r="H1333" s="6">
        <v>4.7815322875976597E-2</v>
      </c>
      <c r="I1333" s="6">
        <v>5.3550099886910498</v>
      </c>
      <c r="J1333" s="6">
        <v>-1.1496100425720199</v>
      </c>
      <c r="L1333" s="4" t="str">
        <f t="shared" si="41"/>
        <v/>
      </c>
      <c r="M1333" s="4" t="str">
        <f t="shared" si="42"/>
        <v/>
      </c>
    </row>
    <row r="1334" spans="1:13" x14ac:dyDescent="0.15">
      <c r="A1334" s="12" t="s">
        <v>601</v>
      </c>
      <c r="B1334" s="4" t="s">
        <v>5947</v>
      </c>
      <c r="C1334" s="5">
        <v>6097</v>
      </c>
      <c r="D1334" s="4" t="s">
        <v>600</v>
      </c>
      <c r="E1334" s="11" t="s">
        <v>10</v>
      </c>
      <c r="F1334" s="11" t="s">
        <v>10</v>
      </c>
      <c r="G1334" s="6">
        <v>3.5814396010453899</v>
      </c>
      <c r="H1334" s="6">
        <v>-0.45077705383300798</v>
      </c>
      <c r="I1334" s="6">
        <v>5.8282141273035801</v>
      </c>
      <c r="J1334" s="6">
        <v>-0.32911586761474598</v>
      </c>
      <c r="L1334" s="4" t="str">
        <f t="shared" si="41"/>
        <v/>
      </c>
      <c r="M1334" s="4" t="str">
        <f t="shared" si="42"/>
        <v/>
      </c>
    </row>
    <row r="1335" spans="1:13" x14ac:dyDescent="0.15">
      <c r="A1335" s="12" t="s">
        <v>2180</v>
      </c>
      <c r="B1335" s="4" t="s">
        <v>2181</v>
      </c>
      <c r="C1335" s="5">
        <v>6187</v>
      </c>
      <c r="D1335" s="4" t="s">
        <v>2179</v>
      </c>
      <c r="E1335" s="11" t="s">
        <v>10</v>
      </c>
      <c r="F1335" s="11" t="s">
        <v>9</v>
      </c>
      <c r="G1335" s="6">
        <v>4.57334362518524</v>
      </c>
      <c r="H1335" s="6">
        <v>0.37574100494384799</v>
      </c>
      <c r="I1335" s="6">
        <v>2.3167211329955002</v>
      </c>
      <c r="J1335" s="6">
        <v>-0.14513731002807601</v>
      </c>
      <c r="L1335" s="4" t="str">
        <f t="shared" si="41"/>
        <v/>
      </c>
      <c r="M1335" s="4" t="str">
        <f t="shared" si="42"/>
        <v/>
      </c>
    </row>
    <row r="1336" spans="1:13" x14ac:dyDescent="0.15">
      <c r="A1336" s="12" t="s">
        <v>3582</v>
      </c>
      <c r="B1336" s="4" t="s">
        <v>3583</v>
      </c>
      <c r="C1336" s="5">
        <v>8999</v>
      </c>
      <c r="D1336" s="4" t="s">
        <v>3581</v>
      </c>
      <c r="E1336" s="11" t="s">
        <v>10</v>
      </c>
      <c r="F1336" s="11" t="s">
        <v>9</v>
      </c>
      <c r="G1336" s="6">
        <v>2.8014860051553501</v>
      </c>
      <c r="H1336" s="6">
        <v>0.295590400695801</v>
      </c>
      <c r="I1336" s="6">
        <v>1.8297401248954701</v>
      </c>
      <c r="J1336" s="6">
        <v>0.14579391479492201</v>
      </c>
      <c r="L1336" s="4" t="str">
        <f t="shared" si="41"/>
        <v/>
      </c>
      <c r="M1336" s="4" t="str">
        <f t="shared" si="42"/>
        <v/>
      </c>
    </row>
    <row r="1337" spans="1:13" x14ac:dyDescent="0.15">
      <c r="A1337" s="12" t="s">
        <v>320</v>
      </c>
      <c r="B1337" s="4" t="s">
        <v>321</v>
      </c>
      <c r="C1337" s="5" t="s">
        <v>322</v>
      </c>
      <c r="D1337" s="4" t="s">
        <v>319</v>
      </c>
      <c r="E1337" s="11" t="s">
        <v>10</v>
      </c>
      <c r="F1337" s="11" t="s">
        <v>10</v>
      </c>
      <c r="G1337" s="6">
        <v>3.50048901365829</v>
      </c>
      <c r="H1337" s="6">
        <v>-0.30212640762329102</v>
      </c>
      <c r="I1337" s="6">
        <v>5.00072854830435</v>
      </c>
      <c r="J1337" s="6">
        <v>-1.84799909591675</v>
      </c>
      <c r="L1337" s="4" t="str">
        <f t="shared" si="41"/>
        <v/>
      </c>
      <c r="M1337" s="4" t="str">
        <f t="shared" si="42"/>
        <v/>
      </c>
    </row>
    <row r="1338" spans="1:13" x14ac:dyDescent="0.15">
      <c r="A1338" s="12" t="s">
        <v>320</v>
      </c>
      <c r="B1338" s="4" t="s">
        <v>321</v>
      </c>
      <c r="C1338" s="5">
        <v>16779</v>
      </c>
      <c r="D1338" s="4" t="s">
        <v>3534</v>
      </c>
      <c r="E1338" s="11" t="s">
        <v>9</v>
      </c>
      <c r="F1338" s="11" t="s">
        <v>10</v>
      </c>
      <c r="G1338" s="6">
        <v>2.2413421429832301</v>
      </c>
      <c r="H1338" s="6">
        <v>-0.16254234313964799</v>
      </c>
      <c r="I1338" s="6">
        <v>5.1926601292124497</v>
      </c>
      <c r="J1338" s="6">
        <v>-0.87665605545043901</v>
      </c>
      <c r="L1338" s="4" t="str">
        <f t="shared" si="41"/>
        <v/>
      </c>
      <c r="M1338" s="4" t="str">
        <f t="shared" si="42"/>
        <v/>
      </c>
    </row>
    <row r="1339" spans="1:13" x14ac:dyDescent="0.15">
      <c r="A1339" s="12" t="s">
        <v>320</v>
      </c>
      <c r="B1339" s="4" t="s">
        <v>321</v>
      </c>
      <c r="C1339" s="5" t="s">
        <v>5379</v>
      </c>
      <c r="D1339" s="4" t="s">
        <v>5378</v>
      </c>
      <c r="E1339" s="11" t="s">
        <v>9</v>
      </c>
      <c r="F1339" s="11" t="s">
        <v>10</v>
      </c>
      <c r="G1339" s="6">
        <v>1.1071042144026699</v>
      </c>
      <c r="H1339" s="6">
        <v>-9.3745231628417997E-2</v>
      </c>
      <c r="I1339" s="6">
        <v>5.3687497946783198</v>
      </c>
      <c r="J1339" s="6">
        <v>-1.66346216201782</v>
      </c>
      <c r="L1339" s="4" t="str">
        <f t="shared" si="41"/>
        <v/>
      </c>
      <c r="M1339" s="4" t="str">
        <f t="shared" si="42"/>
        <v/>
      </c>
    </row>
    <row r="1340" spans="1:13" x14ac:dyDescent="0.15">
      <c r="A1340" s="12" t="s">
        <v>320</v>
      </c>
      <c r="B1340" s="4" t="s">
        <v>321</v>
      </c>
      <c r="C1340" s="5" t="s">
        <v>322</v>
      </c>
      <c r="D1340" s="4" t="s">
        <v>5547</v>
      </c>
      <c r="E1340" s="11" t="s">
        <v>10</v>
      </c>
      <c r="F1340" s="11" t="s">
        <v>9</v>
      </c>
      <c r="G1340" s="6">
        <v>3.7502027623636498</v>
      </c>
      <c r="H1340" s="6">
        <v>-0.26200675964355502</v>
      </c>
      <c r="I1340" s="6">
        <v>1.1012527707173601</v>
      </c>
      <c r="J1340" s="6">
        <v>-0.29090929031372098</v>
      </c>
      <c r="L1340" s="4" t="str">
        <f t="shared" si="41"/>
        <v/>
      </c>
      <c r="M1340" s="4" t="str">
        <f t="shared" si="42"/>
        <v/>
      </c>
    </row>
    <row r="1341" spans="1:13" x14ac:dyDescent="0.15">
      <c r="A1341" s="12" t="s">
        <v>890</v>
      </c>
      <c r="B1341" s="4" t="s">
        <v>891</v>
      </c>
      <c r="C1341" s="5">
        <v>9459</v>
      </c>
      <c r="D1341" s="4" t="s">
        <v>889</v>
      </c>
      <c r="E1341" s="11" t="s">
        <v>10</v>
      </c>
      <c r="F1341" s="11" t="s">
        <v>9</v>
      </c>
      <c r="G1341" s="6">
        <v>3.7211111073525802</v>
      </c>
      <c r="H1341" s="6">
        <v>-0.29953241348266602</v>
      </c>
      <c r="I1341" s="6">
        <v>1.2401659606122299</v>
      </c>
      <c r="J1341" s="6">
        <v>-0.28692054748535201</v>
      </c>
      <c r="L1341" s="4" t="str">
        <f t="shared" si="41"/>
        <v/>
      </c>
      <c r="M1341" s="4" t="str">
        <f t="shared" si="42"/>
        <v/>
      </c>
    </row>
    <row r="1342" spans="1:13" x14ac:dyDescent="0.15">
      <c r="A1342" s="12" t="s">
        <v>890</v>
      </c>
      <c r="B1342" s="4" t="s">
        <v>891</v>
      </c>
      <c r="C1342" s="5" t="s">
        <v>4065</v>
      </c>
      <c r="D1342" s="4" t="s">
        <v>4064</v>
      </c>
      <c r="E1342" s="11" t="s">
        <v>10</v>
      </c>
      <c r="F1342" s="11" t="s">
        <v>9</v>
      </c>
      <c r="G1342" s="6">
        <v>3.0669407842127701</v>
      </c>
      <c r="H1342" s="6">
        <v>0.42462539672851601</v>
      </c>
      <c r="I1342" s="6">
        <v>0.14908504512787099</v>
      </c>
      <c r="J1342" s="6">
        <v>5.8505058288574198E-2</v>
      </c>
      <c r="L1342" s="4" t="str">
        <f t="shared" si="41"/>
        <v/>
      </c>
      <c r="M1342" s="4" t="str">
        <f t="shared" si="42"/>
        <v/>
      </c>
    </row>
    <row r="1343" spans="1:13" x14ac:dyDescent="0.15">
      <c r="A1343" s="12" t="s">
        <v>1301</v>
      </c>
      <c r="B1343" s="4" t="s">
        <v>1302</v>
      </c>
      <c r="C1343" s="5" t="s">
        <v>1303</v>
      </c>
      <c r="D1343" s="4" t="s">
        <v>1300</v>
      </c>
      <c r="E1343" s="11" t="s">
        <v>10</v>
      </c>
      <c r="F1343" s="11" t="s">
        <v>9</v>
      </c>
      <c r="G1343" s="6">
        <v>2.60436645978693</v>
      </c>
      <c r="H1343" s="6">
        <v>-0.30005836486816401</v>
      </c>
      <c r="I1343" s="6">
        <v>0.16990912219668899</v>
      </c>
      <c r="J1343" s="6">
        <v>-0.21152067184448201</v>
      </c>
      <c r="L1343" s="4" t="str">
        <f t="shared" si="41"/>
        <v/>
      </c>
      <c r="M1343" s="4" t="str">
        <f t="shared" si="42"/>
        <v/>
      </c>
    </row>
    <row r="1344" spans="1:13" x14ac:dyDescent="0.15">
      <c r="A1344" s="12" t="s">
        <v>1462</v>
      </c>
      <c r="B1344" s="4" t="s">
        <v>5936</v>
      </c>
      <c r="C1344" s="5" t="s">
        <v>5876</v>
      </c>
      <c r="D1344" s="4" t="s">
        <v>5875</v>
      </c>
      <c r="E1344" s="11" t="s">
        <v>10</v>
      </c>
      <c r="F1344" s="11" t="s">
        <v>9</v>
      </c>
      <c r="G1344" s="6">
        <v>1.2442903446462901</v>
      </c>
      <c r="H1344" s="6">
        <v>0.95509529113769498</v>
      </c>
      <c r="I1344" s="6">
        <v>0.11103135201846399</v>
      </c>
      <c r="J1344" s="6">
        <v>0.116122245788574</v>
      </c>
      <c r="L1344" s="4" t="str">
        <f t="shared" si="41"/>
        <v/>
      </c>
      <c r="M1344" s="4" t="str">
        <f t="shared" si="42"/>
        <v/>
      </c>
    </row>
    <row r="1345" spans="1:13" x14ac:dyDescent="0.15">
      <c r="A1345" s="12" t="s">
        <v>1462</v>
      </c>
      <c r="B1345" s="4" t="s">
        <v>5936</v>
      </c>
      <c r="C1345" s="5">
        <v>6339</v>
      </c>
      <c r="D1345" s="4" t="s">
        <v>3176</v>
      </c>
      <c r="E1345" s="11" t="s">
        <v>9</v>
      </c>
      <c r="F1345" s="11" t="s">
        <v>10</v>
      </c>
      <c r="G1345" s="6">
        <v>0.98072305708972396</v>
      </c>
      <c r="H1345" s="6">
        <v>8.3082675933837905E-2</v>
      </c>
      <c r="I1345" s="6">
        <v>4.0258680040100998</v>
      </c>
      <c r="J1345" s="6">
        <v>0.441911220550537</v>
      </c>
      <c r="L1345" s="4" t="str">
        <f t="shared" si="41"/>
        <v/>
      </c>
      <c r="M1345" s="4" t="str">
        <f t="shared" si="42"/>
        <v/>
      </c>
    </row>
    <row r="1346" spans="1:13" x14ac:dyDescent="0.15">
      <c r="A1346" s="12" t="s">
        <v>1893</v>
      </c>
      <c r="B1346" s="4" t="s">
        <v>1894</v>
      </c>
      <c r="C1346" s="5" t="s">
        <v>1895</v>
      </c>
      <c r="D1346" s="4" t="s">
        <v>1892</v>
      </c>
      <c r="E1346" s="11" t="s">
        <v>9</v>
      </c>
      <c r="F1346" s="11" t="s">
        <v>10</v>
      </c>
      <c r="G1346" s="6">
        <v>0.26993672461565299</v>
      </c>
      <c r="H1346" s="6">
        <v>3.5500049591064502E-2</v>
      </c>
      <c r="I1346" s="6">
        <v>2.9207804568234201</v>
      </c>
      <c r="J1346" s="6">
        <v>0.42385625839233398</v>
      </c>
      <c r="L1346" s="4" t="str">
        <f t="shared" si="41"/>
        <v/>
      </c>
      <c r="M1346" s="4" t="str">
        <f t="shared" si="42"/>
        <v/>
      </c>
    </row>
    <row r="1347" spans="1:13" x14ac:dyDescent="0.15">
      <c r="A1347" s="12" t="s">
        <v>5974</v>
      </c>
      <c r="B1347" s="4" t="s">
        <v>172</v>
      </c>
      <c r="C1347" s="5">
        <v>6161</v>
      </c>
      <c r="D1347" s="4" t="s">
        <v>4032</v>
      </c>
      <c r="E1347" s="11" t="s">
        <v>10</v>
      </c>
      <c r="F1347" s="11" t="s">
        <v>9</v>
      </c>
      <c r="G1347" s="6">
        <v>3.1077157979858501</v>
      </c>
      <c r="H1347" s="6">
        <v>0.46531915664672902</v>
      </c>
      <c r="I1347" s="6">
        <v>0.27839710402248302</v>
      </c>
      <c r="J1347" s="6">
        <v>0.113468170166016</v>
      </c>
      <c r="L1347" s="4" t="str">
        <f t="shared" ref="L1347:L1410" si="43">IF(E1347="siNUAK1_siCT","x","")</f>
        <v/>
      </c>
      <c r="M1347" s="4" t="str">
        <f t="shared" ref="M1347:M1410" si="44">IF(F1347="BAY880_DMSO","x","")</f>
        <v/>
      </c>
    </row>
    <row r="1348" spans="1:13" x14ac:dyDescent="0.15">
      <c r="A1348" s="12" t="s">
        <v>5974</v>
      </c>
      <c r="B1348" s="4" t="s">
        <v>172</v>
      </c>
      <c r="C1348" s="5">
        <v>17257</v>
      </c>
      <c r="D1348" s="4" t="s">
        <v>4265</v>
      </c>
      <c r="E1348" s="11" t="s">
        <v>10</v>
      </c>
      <c r="F1348" s="11" t="s">
        <v>9</v>
      </c>
      <c r="G1348" s="6">
        <v>1.8933166516798401</v>
      </c>
      <c r="H1348" s="6">
        <v>0.42890977859497098</v>
      </c>
      <c r="I1348" s="6">
        <v>7.44416457266769E-2</v>
      </c>
      <c r="J1348" s="6">
        <v>6.70971870422363E-2</v>
      </c>
      <c r="L1348" s="4" t="str">
        <f t="shared" si="43"/>
        <v/>
      </c>
      <c r="M1348" s="4" t="str">
        <f t="shared" si="44"/>
        <v/>
      </c>
    </row>
    <row r="1349" spans="1:13" x14ac:dyDescent="0.15">
      <c r="A1349" s="12" t="s">
        <v>2310</v>
      </c>
      <c r="B1349" s="4" t="s">
        <v>2311</v>
      </c>
      <c r="C1349" s="5">
        <v>12615</v>
      </c>
      <c r="D1349" s="4" t="s">
        <v>2309</v>
      </c>
      <c r="E1349" s="11" t="s">
        <v>9</v>
      </c>
      <c r="F1349" s="11" t="s">
        <v>10</v>
      </c>
      <c r="G1349" s="6">
        <v>0.54371174536322797</v>
      </c>
      <c r="H1349" s="6">
        <v>6.2090396881103502E-2</v>
      </c>
      <c r="I1349" s="6">
        <v>4.0997441320464203</v>
      </c>
      <c r="J1349" s="6">
        <v>-0.53945159912109397</v>
      </c>
      <c r="L1349" s="4" t="str">
        <f t="shared" si="43"/>
        <v/>
      </c>
      <c r="M1349" s="4" t="str">
        <f t="shared" si="44"/>
        <v/>
      </c>
    </row>
    <row r="1350" spans="1:13" x14ac:dyDescent="0.15">
      <c r="A1350" s="12" t="s">
        <v>1789</v>
      </c>
      <c r="B1350" s="4" t="s">
        <v>1790</v>
      </c>
      <c r="C1350" s="5" t="s">
        <v>2006</v>
      </c>
      <c r="D1350" s="4" t="s">
        <v>2007</v>
      </c>
      <c r="E1350" s="11" t="s">
        <v>9</v>
      </c>
      <c r="F1350" s="11" t="s">
        <v>10</v>
      </c>
      <c r="G1350" s="6">
        <v>3.0156397983938401</v>
      </c>
      <c r="H1350" s="6">
        <v>-0.133477687835693</v>
      </c>
      <c r="I1350" s="6">
        <v>3.8564431541584998</v>
      </c>
      <c r="J1350" s="6">
        <v>-0.58240938186645497</v>
      </c>
      <c r="L1350" s="4" t="str">
        <f t="shared" si="43"/>
        <v/>
      </c>
      <c r="M1350" s="4" t="str">
        <f t="shared" si="44"/>
        <v/>
      </c>
    </row>
    <row r="1351" spans="1:13" x14ac:dyDescent="0.15">
      <c r="A1351" s="12" t="s">
        <v>1789</v>
      </c>
      <c r="B1351" s="4" t="s">
        <v>1790</v>
      </c>
      <c r="C1351" s="5" t="s">
        <v>2006</v>
      </c>
      <c r="D1351" s="4" t="s">
        <v>2008</v>
      </c>
      <c r="E1351" s="11" t="s">
        <v>9</v>
      </c>
      <c r="F1351" s="11" t="s">
        <v>10</v>
      </c>
      <c r="G1351" s="6">
        <v>1.87692867669664</v>
      </c>
      <c r="H1351" s="6">
        <v>-0.14473199844360399</v>
      </c>
      <c r="I1351" s="6">
        <v>3.7187232637093302</v>
      </c>
      <c r="J1351" s="6">
        <v>-0.56150865554809604</v>
      </c>
      <c r="L1351" s="4" t="str">
        <f t="shared" si="43"/>
        <v/>
      </c>
      <c r="M1351" s="4" t="str">
        <f t="shared" si="44"/>
        <v/>
      </c>
    </row>
    <row r="1352" spans="1:13" x14ac:dyDescent="0.15">
      <c r="A1352" s="12" t="s">
        <v>1789</v>
      </c>
      <c r="B1352" s="4" t="s">
        <v>1790</v>
      </c>
      <c r="C1352" s="5" t="s">
        <v>2006</v>
      </c>
      <c r="D1352" s="4" t="s">
        <v>2009</v>
      </c>
      <c r="E1352" s="11" t="s">
        <v>9</v>
      </c>
      <c r="F1352" s="11" t="s">
        <v>10</v>
      </c>
      <c r="G1352" s="6">
        <v>1.7823149355430701</v>
      </c>
      <c r="H1352" s="6">
        <v>-0.122524261474609</v>
      </c>
      <c r="I1352" s="6">
        <v>4.1259870788336803</v>
      </c>
      <c r="J1352" s="6">
        <v>-0.55313158035278298</v>
      </c>
      <c r="L1352" s="4" t="str">
        <f t="shared" si="43"/>
        <v/>
      </c>
      <c r="M1352" s="4" t="str">
        <f t="shared" si="44"/>
        <v/>
      </c>
    </row>
    <row r="1353" spans="1:13" x14ac:dyDescent="0.15">
      <c r="A1353" s="12" t="s">
        <v>1789</v>
      </c>
      <c r="B1353" s="4" t="s">
        <v>1790</v>
      </c>
      <c r="C1353" s="5">
        <v>14257</v>
      </c>
      <c r="D1353" s="4" t="s">
        <v>2831</v>
      </c>
      <c r="E1353" s="11" t="s">
        <v>9</v>
      </c>
      <c r="F1353" s="11" t="s">
        <v>10</v>
      </c>
      <c r="G1353" s="6">
        <v>1.2821289828128899</v>
      </c>
      <c r="H1353" s="6">
        <v>6.5405368804931599E-2</v>
      </c>
      <c r="I1353" s="6">
        <v>3.7939485914967501</v>
      </c>
      <c r="J1353" s="6">
        <v>-0.85900354385375999</v>
      </c>
      <c r="L1353" s="4" t="str">
        <f t="shared" si="43"/>
        <v/>
      </c>
      <c r="M1353" s="4" t="str">
        <f t="shared" si="44"/>
        <v/>
      </c>
    </row>
    <row r="1354" spans="1:13" x14ac:dyDescent="0.15">
      <c r="A1354" s="12" t="s">
        <v>5371</v>
      </c>
      <c r="B1354" s="4" t="s">
        <v>5372</v>
      </c>
      <c r="C1354" s="5">
        <v>11537</v>
      </c>
      <c r="D1354" s="4" t="s">
        <v>5370</v>
      </c>
      <c r="E1354" s="11" t="s">
        <v>10</v>
      </c>
      <c r="F1354" s="11" t="s">
        <v>9</v>
      </c>
      <c r="G1354" s="6">
        <v>3.0264697519737198</v>
      </c>
      <c r="H1354" s="6">
        <v>0.33786725997924799</v>
      </c>
      <c r="I1354" s="6">
        <v>6.3744500732873105E-2</v>
      </c>
      <c r="J1354" s="6">
        <v>-9.0522766113281302E-3</v>
      </c>
      <c r="L1354" s="4" t="str">
        <f t="shared" si="43"/>
        <v/>
      </c>
      <c r="M1354" s="4" t="str">
        <f t="shared" si="44"/>
        <v/>
      </c>
    </row>
    <row r="1355" spans="1:13" x14ac:dyDescent="0.15">
      <c r="A1355" s="12" t="s">
        <v>173</v>
      </c>
      <c r="B1355" s="4" t="s">
        <v>174</v>
      </c>
      <c r="C1355" s="5">
        <v>16136</v>
      </c>
      <c r="D1355" s="4" t="s">
        <v>3274</v>
      </c>
      <c r="E1355" s="11" t="s">
        <v>9</v>
      </c>
      <c r="F1355" s="11" t="s">
        <v>10</v>
      </c>
      <c r="G1355" s="6">
        <v>0.37947246194598799</v>
      </c>
      <c r="H1355" s="6">
        <v>6.2389373779296903E-2</v>
      </c>
      <c r="I1355" s="6">
        <v>3.7903145926811699</v>
      </c>
      <c r="J1355" s="6">
        <v>-1.2914357185363801</v>
      </c>
      <c r="L1355" s="4" t="str">
        <f t="shared" si="43"/>
        <v/>
      </c>
      <c r="M1355" s="4" t="str">
        <f t="shared" si="44"/>
        <v/>
      </c>
    </row>
    <row r="1356" spans="1:13" x14ac:dyDescent="0.15">
      <c r="A1356" s="12" t="s">
        <v>173</v>
      </c>
      <c r="B1356" s="4" t="s">
        <v>174</v>
      </c>
      <c r="C1356" s="5" t="s">
        <v>3783</v>
      </c>
      <c r="D1356" s="4" t="s">
        <v>3782</v>
      </c>
      <c r="E1356" s="11" t="s">
        <v>9</v>
      </c>
      <c r="F1356" s="11" t="s">
        <v>10</v>
      </c>
      <c r="G1356" s="6">
        <v>7.0377548511978902E-2</v>
      </c>
      <c r="H1356" s="6">
        <v>1.0584831237793E-2</v>
      </c>
      <c r="I1356" s="6">
        <v>2.9166054325167599</v>
      </c>
      <c r="J1356" s="6">
        <v>-1.25066494941711</v>
      </c>
      <c r="L1356" s="4" t="str">
        <f t="shared" si="43"/>
        <v/>
      </c>
      <c r="M1356" s="4" t="str">
        <f t="shared" si="44"/>
        <v/>
      </c>
    </row>
    <row r="1357" spans="1:13" x14ac:dyDescent="0.15">
      <c r="A1357" s="12" t="s">
        <v>173</v>
      </c>
      <c r="B1357" s="4" t="s">
        <v>174</v>
      </c>
      <c r="C1357" s="5" t="s">
        <v>3783</v>
      </c>
      <c r="D1357" s="4" t="s">
        <v>3784</v>
      </c>
      <c r="E1357" s="11" t="s">
        <v>9</v>
      </c>
      <c r="F1357" s="11" t="s">
        <v>10</v>
      </c>
      <c r="G1357" s="6">
        <v>0.24739939263742899</v>
      </c>
      <c r="H1357" s="6">
        <v>3.2942295074462898E-2</v>
      </c>
      <c r="I1357" s="6">
        <v>4.2751503599609597</v>
      </c>
      <c r="J1357" s="6">
        <v>-1.2935266494751001</v>
      </c>
      <c r="L1357" s="4" t="str">
        <f t="shared" si="43"/>
        <v/>
      </c>
      <c r="M1357" s="4" t="str">
        <f t="shared" si="44"/>
        <v/>
      </c>
    </row>
    <row r="1358" spans="1:13" x14ac:dyDescent="0.15">
      <c r="A1358" s="12" t="s">
        <v>2485</v>
      </c>
      <c r="B1358" s="4" t="s">
        <v>2486</v>
      </c>
      <c r="C1358" s="5">
        <v>16157</v>
      </c>
      <c r="D1358" s="4" t="s">
        <v>2484</v>
      </c>
      <c r="E1358" s="11" t="s">
        <v>9</v>
      </c>
      <c r="F1358" s="11" t="s">
        <v>10</v>
      </c>
      <c r="G1358" s="6">
        <v>1.1298758695001001</v>
      </c>
      <c r="H1358" s="6">
        <v>0.106917381286621</v>
      </c>
      <c r="I1358" s="6">
        <v>3.56463333491681</v>
      </c>
      <c r="J1358" s="6">
        <v>-0.40001106262206998</v>
      </c>
      <c r="L1358" s="4" t="str">
        <f t="shared" si="43"/>
        <v/>
      </c>
      <c r="M1358" s="4" t="str">
        <f t="shared" si="44"/>
        <v/>
      </c>
    </row>
    <row r="1359" spans="1:13" x14ac:dyDescent="0.15">
      <c r="A1359" s="12" t="s">
        <v>2478</v>
      </c>
      <c r="B1359" s="4" t="s">
        <v>2479</v>
      </c>
      <c r="C1359" s="5">
        <v>2379</v>
      </c>
      <c r="D1359" s="4" t="s">
        <v>2477</v>
      </c>
      <c r="E1359" s="11" t="s">
        <v>9</v>
      </c>
      <c r="F1359" s="11" t="s">
        <v>10</v>
      </c>
      <c r="G1359" s="6">
        <v>1.53340506563359</v>
      </c>
      <c r="H1359" s="6">
        <v>-0.13208198547363301</v>
      </c>
      <c r="I1359" s="6">
        <v>3.5254619778638898</v>
      </c>
      <c r="J1359" s="6">
        <v>-0.53311347961425803</v>
      </c>
      <c r="L1359" s="4" t="str">
        <f t="shared" si="43"/>
        <v/>
      </c>
      <c r="M1359" s="4" t="str">
        <f t="shared" si="44"/>
        <v/>
      </c>
    </row>
    <row r="1360" spans="1:13" x14ac:dyDescent="0.15">
      <c r="A1360" s="12" t="s">
        <v>2478</v>
      </c>
      <c r="B1360" s="4" t="s">
        <v>2479</v>
      </c>
      <c r="C1360" s="5" t="s">
        <v>3017</v>
      </c>
      <c r="D1360" s="4" t="s">
        <v>3018</v>
      </c>
      <c r="E1360" s="11" t="s">
        <v>10</v>
      </c>
      <c r="F1360" s="11" t="s">
        <v>9</v>
      </c>
      <c r="G1360" s="6">
        <v>3.0742445698595402</v>
      </c>
      <c r="H1360" s="6">
        <v>0.40160751342773399</v>
      </c>
      <c r="I1360" s="6">
        <v>0.124877217817514</v>
      </c>
      <c r="J1360" s="6">
        <v>6.2070846557617201E-2</v>
      </c>
      <c r="L1360" s="4" t="str">
        <f t="shared" si="43"/>
        <v/>
      </c>
      <c r="M1360" s="4" t="str">
        <f t="shared" si="44"/>
        <v/>
      </c>
    </row>
    <row r="1361" spans="1:13" x14ac:dyDescent="0.15">
      <c r="A1361" s="12" t="s">
        <v>1999</v>
      </c>
      <c r="B1361" s="4" t="s">
        <v>2000</v>
      </c>
      <c r="C1361" s="5">
        <v>6671</v>
      </c>
      <c r="D1361" s="4" t="s">
        <v>2792</v>
      </c>
      <c r="E1361" s="11" t="s">
        <v>9</v>
      </c>
      <c r="F1361" s="11" t="s">
        <v>10</v>
      </c>
      <c r="G1361" s="6">
        <v>0.96058353707303601</v>
      </c>
      <c r="H1361" s="6">
        <v>-7.0102214813232394E-2</v>
      </c>
      <c r="I1361" s="6">
        <v>4.01517453757124</v>
      </c>
      <c r="J1361" s="6">
        <v>-0.39989042282104498</v>
      </c>
      <c r="L1361" s="4" t="str">
        <f t="shared" si="43"/>
        <v/>
      </c>
      <c r="M1361" s="4" t="str">
        <f t="shared" si="44"/>
        <v/>
      </c>
    </row>
    <row r="1362" spans="1:13" x14ac:dyDescent="0.15">
      <c r="A1362" s="12" t="s">
        <v>1999</v>
      </c>
      <c r="B1362" s="4" t="s">
        <v>2000</v>
      </c>
      <c r="C1362" s="5">
        <v>6672</v>
      </c>
      <c r="D1362" s="4" t="s">
        <v>2887</v>
      </c>
      <c r="E1362" s="11" t="s">
        <v>9</v>
      </c>
      <c r="F1362" s="11" t="s">
        <v>10</v>
      </c>
      <c r="G1362" s="6">
        <v>1.1265419994141901</v>
      </c>
      <c r="H1362" s="6">
        <v>-0.109867095947266</v>
      </c>
      <c r="I1362" s="6">
        <v>6.9933216722902198</v>
      </c>
      <c r="J1362" s="6">
        <v>-1.1866583824157699</v>
      </c>
      <c r="L1362" s="4" t="str">
        <f t="shared" si="43"/>
        <v/>
      </c>
      <c r="M1362" s="4" t="str">
        <f t="shared" si="44"/>
        <v/>
      </c>
    </row>
    <row r="1363" spans="1:13" x14ac:dyDescent="0.15">
      <c r="A1363" s="12" t="s">
        <v>1999</v>
      </c>
      <c r="B1363" s="4" t="s">
        <v>2000</v>
      </c>
      <c r="C1363" s="5">
        <v>6674</v>
      </c>
      <c r="D1363" s="4" t="s">
        <v>5286</v>
      </c>
      <c r="E1363" s="11" t="s">
        <v>9</v>
      </c>
      <c r="F1363" s="11" t="s">
        <v>10</v>
      </c>
      <c r="G1363" s="6">
        <v>1.67078476015396</v>
      </c>
      <c r="H1363" s="6">
        <v>-0.11720466613769499</v>
      </c>
      <c r="I1363" s="6">
        <v>3.2583376918726499</v>
      </c>
      <c r="J1363" s="6">
        <v>-0.53133916854858398</v>
      </c>
      <c r="L1363" s="4" t="str">
        <f t="shared" si="43"/>
        <v/>
      </c>
      <c r="M1363" s="4" t="str">
        <f t="shared" si="44"/>
        <v/>
      </c>
    </row>
    <row r="1364" spans="1:13" x14ac:dyDescent="0.15">
      <c r="A1364" s="12" t="s">
        <v>722</v>
      </c>
      <c r="B1364" s="4" t="s">
        <v>723</v>
      </c>
      <c r="C1364" s="5" t="s">
        <v>724</v>
      </c>
      <c r="D1364" s="4" t="s">
        <v>721</v>
      </c>
      <c r="E1364" s="11" t="s">
        <v>10</v>
      </c>
      <c r="F1364" s="11" t="s">
        <v>10</v>
      </c>
      <c r="G1364" s="6">
        <v>4.0090983607184496</v>
      </c>
      <c r="H1364" s="6">
        <v>0.69000053405761697</v>
      </c>
      <c r="I1364" s="6">
        <v>2.6482246923637902</v>
      </c>
      <c r="J1364" s="6">
        <v>0.65476655960082997</v>
      </c>
      <c r="L1364" s="4" t="str">
        <f t="shared" si="43"/>
        <v/>
      </c>
      <c r="M1364" s="4" t="str">
        <f t="shared" si="44"/>
        <v/>
      </c>
    </row>
    <row r="1365" spans="1:13" x14ac:dyDescent="0.15">
      <c r="A1365" s="12" t="s">
        <v>722</v>
      </c>
      <c r="B1365" s="4" t="s">
        <v>723</v>
      </c>
      <c r="C1365" s="5" t="s">
        <v>724</v>
      </c>
      <c r="D1365" s="4" t="s">
        <v>2999</v>
      </c>
      <c r="E1365" s="11" t="s">
        <v>10</v>
      </c>
      <c r="F1365" s="11" t="s">
        <v>9</v>
      </c>
      <c r="G1365" s="6">
        <v>3.5738789945137501</v>
      </c>
      <c r="H1365" s="6">
        <v>0.47475194931030301</v>
      </c>
      <c r="I1365" s="6">
        <v>2.1383964515903799</v>
      </c>
      <c r="J1365" s="6">
        <v>0.50443315505981401</v>
      </c>
      <c r="L1365" s="4" t="str">
        <f t="shared" si="43"/>
        <v/>
      </c>
      <c r="M1365" s="4" t="str">
        <f t="shared" si="44"/>
        <v/>
      </c>
    </row>
    <row r="1366" spans="1:13" x14ac:dyDescent="0.15">
      <c r="A1366" s="12" t="s">
        <v>785</v>
      </c>
      <c r="B1366" s="4" t="s">
        <v>786</v>
      </c>
      <c r="C1366" s="5">
        <v>5712</v>
      </c>
      <c r="D1366" s="4" t="s">
        <v>2659</v>
      </c>
      <c r="E1366" s="11" t="s">
        <v>9</v>
      </c>
      <c r="F1366" s="11" t="s">
        <v>10</v>
      </c>
      <c r="G1366" s="6">
        <v>0.16437604538575501</v>
      </c>
      <c r="H1366" s="6">
        <v>2.88596153259277E-2</v>
      </c>
      <c r="I1366" s="6">
        <v>1.6462752127176801</v>
      </c>
      <c r="J1366" s="6">
        <v>-1.3182725906372099</v>
      </c>
      <c r="L1366" s="4" t="str">
        <f t="shared" si="43"/>
        <v/>
      </c>
      <c r="M1366" s="4" t="str">
        <f t="shared" si="44"/>
        <v/>
      </c>
    </row>
    <row r="1367" spans="1:13" x14ac:dyDescent="0.15">
      <c r="A1367" s="12" t="s">
        <v>785</v>
      </c>
      <c r="B1367" s="4" t="s">
        <v>786</v>
      </c>
      <c r="C1367" s="5" t="s">
        <v>3721</v>
      </c>
      <c r="D1367" s="4" t="s">
        <v>3720</v>
      </c>
      <c r="E1367" s="11" t="s">
        <v>9</v>
      </c>
      <c r="F1367" s="11" t="s">
        <v>10</v>
      </c>
      <c r="G1367" s="6">
        <v>0.201766292880318</v>
      </c>
      <c r="H1367" s="6">
        <v>-4.70733642578125E-2</v>
      </c>
      <c r="I1367" s="6">
        <v>1.90272682391514</v>
      </c>
      <c r="J1367" s="6">
        <v>-0.75116157531738303</v>
      </c>
      <c r="L1367" s="4" t="str">
        <f t="shared" si="43"/>
        <v/>
      </c>
      <c r="M1367" s="4" t="str">
        <f t="shared" si="44"/>
        <v/>
      </c>
    </row>
    <row r="1368" spans="1:13" x14ac:dyDescent="0.15">
      <c r="A1368" s="12" t="s">
        <v>785</v>
      </c>
      <c r="B1368" s="4" t="s">
        <v>786</v>
      </c>
      <c r="C1368" s="5">
        <v>5717</v>
      </c>
      <c r="D1368" s="4" t="s">
        <v>3958</v>
      </c>
      <c r="E1368" s="11" t="s">
        <v>9</v>
      </c>
      <c r="F1368" s="11" t="s">
        <v>10</v>
      </c>
      <c r="G1368" s="6">
        <v>9.21622267454663E-2</v>
      </c>
      <c r="H1368" s="6">
        <v>-1.8108367919921899E-2</v>
      </c>
      <c r="I1368" s="6">
        <v>4.40426226155334</v>
      </c>
      <c r="J1368" s="6">
        <v>-1.9768648147582999</v>
      </c>
      <c r="L1368" s="4" t="str">
        <f t="shared" si="43"/>
        <v/>
      </c>
      <c r="M1368" s="4" t="str">
        <f t="shared" si="44"/>
        <v/>
      </c>
    </row>
    <row r="1369" spans="1:13" x14ac:dyDescent="0.15">
      <c r="A1369" s="12" t="s">
        <v>785</v>
      </c>
      <c r="C1369" s="5">
        <v>1628</v>
      </c>
      <c r="D1369" s="4" t="s">
        <v>798</v>
      </c>
      <c r="E1369" s="11" t="s">
        <v>10</v>
      </c>
      <c r="F1369" s="11" t="s">
        <v>9</v>
      </c>
      <c r="G1369" s="6">
        <v>3.84642828182333</v>
      </c>
      <c r="H1369" s="6">
        <v>-0.41246938705444303</v>
      </c>
      <c r="I1369" s="6">
        <v>1.7156512337461201</v>
      </c>
      <c r="J1369" s="6">
        <v>-0.32071495056152299</v>
      </c>
      <c r="L1369" s="4" t="str">
        <f t="shared" si="43"/>
        <v/>
      </c>
      <c r="M1369" s="4" t="str">
        <f t="shared" si="44"/>
        <v/>
      </c>
    </row>
    <row r="1370" spans="1:13" x14ac:dyDescent="0.15">
      <c r="A1370" s="12" t="s">
        <v>785</v>
      </c>
      <c r="B1370" s="4" t="s">
        <v>786</v>
      </c>
      <c r="C1370" s="5">
        <v>5710</v>
      </c>
      <c r="D1370" s="4" t="s">
        <v>5388</v>
      </c>
      <c r="E1370" s="11" t="s">
        <v>10</v>
      </c>
      <c r="F1370" s="11" t="s">
        <v>9</v>
      </c>
      <c r="G1370" s="6">
        <v>2.9415054733553401</v>
      </c>
      <c r="H1370" s="6">
        <v>-0.29414415359497098</v>
      </c>
      <c r="I1370" s="6">
        <v>0.39746594777009697</v>
      </c>
      <c r="J1370" s="6">
        <v>-0.25759410858154302</v>
      </c>
      <c r="L1370" s="4" t="str">
        <f t="shared" si="43"/>
        <v/>
      </c>
      <c r="M1370" s="4" t="str">
        <f t="shared" si="44"/>
        <v/>
      </c>
    </row>
    <row r="1371" spans="1:13" x14ac:dyDescent="0.15">
      <c r="A1371" s="12" t="s">
        <v>3217</v>
      </c>
      <c r="B1371" s="4" t="s">
        <v>3218</v>
      </c>
      <c r="C1371" s="5">
        <v>1349</v>
      </c>
      <c r="D1371" s="4" t="s">
        <v>3219</v>
      </c>
      <c r="E1371" s="11" t="s">
        <v>10</v>
      </c>
      <c r="F1371" s="11" t="s">
        <v>9</v>
      </c>
      <c r="G1371" s="6">
        <v>4.0796871938282999</v>
      </c>
      <c r="H1371" s="6">
        <v>-0.28233146667480502</v>
      </c>
      <c r="I1371" s="6">
        <v>1.7002123484251499</v>
      </c>
      <c r="J1371" s="6">
        <v>-0.16211271286010701</v>
      </c>
      <c r="L1371" s="4" t="str">
        <f t="shared" si="43"/>
        <v/>
      </c>
      <c r="M1371" s="4" t="str">
        <f t="shared" si="44"/>
        <v/>
      </c>
    </row>
    <row r="1372" spans="1:13" x14ac:dyDescent="0.15">
      <c r="A1372" s="12" t="s">
        <v>5321</v>
      </c>
      <c r="B1372" s="4" t="s">
        <v>5322</v>
      </c>
      <c r="C1372" s="5">
        <v>16982</v>
      </c>
      <c r="D1372" s="4" t="s">
        <v>5320</v>
      </c>
      <c r="E1372" s="11" t="s">
        <v>10</v>
      </c>
      <c r="F1372" s="11" t="s">
        <v>9</v>
      </c>
      <c r="G1372" s="6">
        <v>3.1500261928437601</v>
      </c>
      <c r="H1372" s="6">
        <v>-0.45611238479614302</v>
      </c>
      <c r="I1372" s="6">
        <v>0.104117456676441</v>
      </c>
      <c r="J1372" s="6">
        <v>2.0947456359863299E-2</v>
      </c>
      <c r="L1372" s="4" t="str">
        <f t="shared" si="43"/>
        <v/>
      </c>
      <c r="M1372" s="4" t="str">
        <f t="shared" si="44"/>
        <v/>
      </c>
    </row>
    <row r="1373" spans="1:13" x14ac:dyDescent="0.15">
      <c r="A1373" s="12" t="s">
        <v>3372</v>
      </c>
      <c r="B1373" s="4" t="s">
        <v>3373</v>
      </c>
      <c r="C1373" s="5">
        <v>4405</v>
      </c>
      <c r="D1373" s="4" t="s">
        <v>3371</v>
      </c>
      <c r="E1373" s="11" t="s">
        <v>10</v>
      </c>
      <c r="F1373" s="11" t="s">
        <v>9</v>
      </c>
      <c r="G1373" s="6">
        <v>3.9224132001936201</v>
      </c>
      <c r="H1373" s="6">
        <v>-0.31780433654785201</v>
      </c>
      <c r="I1373" s="6">
        <v>3.9358243279001699</v>
      </c>
      <c r="J1373" s="6">
        <v>-9.4702720642089802E-2</v>
      </c>
      <c r="L1373" s="4" t="str">
        <f t="shared" si="43"/>
        <v/>
      </c>
      <c r="M1373" s="4" t="str">
        <f t="shared" si="44"/>
        <v/>
      </c>
    </row>
    <row r="1374" spans="1:13" x14ac:dyDescent="0.15">
      <c r="A1374" s="12" t="s">
        <v>3372</v>
      </c>
      <c r="B1374" s="4" t="s">
        <v>3373</v>
      </c>
      <c r="C1374" s="5" t="s">
        <v>5566</v>
      </c>
      <c r="D1374" s="4" t="s">
        <v>5565</v>
      </c>
      <c r="E1374" s="11" t="s">
        <v>10</v>
      </c>
      <c r="F1374" s="11" t="s">
        <v>9</v>
      </c>
      <c r="G1374" s="6">
        <v>3.10360158652384</v>
      </c>
      <c r="H1374" s="6">
        <v>-0.53435420989990201</v>
      </c>
      <c r="I1374" s="6">
        <v>0.83526406698227196</v>
      </c>
      <c r="J1374" s="6">
        <v>-0.61333417892456099</v>
      </c>
      <c r="L1374" s="4" t="str">
        <f t="shared" si="43"/>
        <v/>
      </c>
      <c r="M1374" s="4" t="str">
        <f t="shared" si="44"/>
        <v/>
      </c>
    </row>
    <row r="1375" spans="1:13" x14ac:dyDescent="0.15">
      <c r="A1375" s="12" t="s">
        <v>3372</v>
      </c>
      <c r="B1375" s="4" t="s">
        <v>3373</v>
      </c>
      <c r="C1375" s="5">
        <v>4407</v>
      </c>
      <c r="D1375" s="4" t="s">
        <v>5773</v>
      </c>
      <c r="E1375" s="11" t="s">
        <v>10</v>
      </c>
      <c r="F1375" s="11" t="s">
        <v>9</v>
      </c>
      <c r="G1375" s="6">
        <v>4.3186032960179599</v>
      </c>
      <c r="H1375" s="6">
        <v>-0.68622016906738303</v>
      </c>
      <c r="I1375" s="6">
        <v>0.97923611819067702</v>
      </c>
      <c r="J1375" s="6">
        <v>-0.85941553115844704</v>
      </c>
      <c r="L1375" s="4" t="str">
        <f t="shared" si="43"/>
        <v/>
      </c>
      <c r="M1375" s="4" t="str">
        <f t="shared" si="44"/>
        <v/>
      </c>
    </row>
    <row r="1376" spans="1:13" x14ac:dyDescent="0.15">
      <c r="A1376" s="12" t="s">
        <v>2209</v>
      </c>
      <c r="B1376" s="4" t="s">
        <v>2210</v>
      </c>
      <c r="C1376" s="5">
        <v>16802</v>
      </c>
      <c r="D1376" s="4" t="s">
        <v>2208</v>
      </c>
      <c r="E1376" s="11" t="s">
        <v>9</v>
      </c>
      <c r="F1376" s="11" t="s">
        <v>10</v>
      </c>
      <c r="G1376" s="6">
        <v>0.80088365418512897</v>
      </c>
      <c r="H1376" s="6">
        <v>-8.7172031402587905E-2</v>
      </c>
      <c r="I1376" s="6">
        <v>2.8123183226014001</v>
      </c>
      <c r="J1376" s="6">
        <v>-0.85498809814453103</v>
      </c>
      <c r="L1376" s="4" t="str">
        <f t="shared" si="43"/>
        <v/>
      </c>
      <c r="M1376" s="4" t="str">
        <f t="shared" si="44"/>
        <v/>
      </c>
    </row>
    <row r="1377" spans="1:13" x14ac:dyDescent="0.15">
      <c r="A1377" s="12" t="s">
        <v>1065</v>
      </c>
      <c r="B1377" s="4" t="s">
        <v>1066</v>
      </c>
      <c r="C1377" s="5" t="s">
        <v>1067</v>
      </c>
      <c r="D1377" s="4" t="s">
        <v>1068</v>
      </c>
      <c r="E1377" s="11" t="s">
        <v>10</v>
      </c>
      <c r="F1377" s="11" t="s">
        <v>9</v>
      </c>
      <c r="G1377" s="6">
        <v>1.9328960580802199</v>
      </c>
      <c r="H1377" s="6">
        <v>0.58051538467407204</v>
      </c>
      <c r="I1377" s="6">
        <v>0.103764136762064</v>
      </c>
      <c r="J1377" s="6">
        <v>5.0199508666992201E-2</v>
      </c>
      <c r="L1377" s="4" t="str">
        <f t="shared" si="43"/>
        <v/>
      </c>
      <c r="M1377" s="4" t="str">
        <f t="shared" si="44"/>
        <v/>
      </c>
    </row>
    <row r="1378" spans="1:13" x14ac:dyDescent="0.15">
      <c r="A1378" s="12" t="s">
        <v>5910</v>
      </c>
      <c r="B1378" s="4" t="s">
        <v>5943</v>
      </c>
      <c r="C1378" s="5" t="s">
        <v>1385</v>
      </c>
      <c r="D1378" s="4" t="s">
        <v>1384</v>
      </c>
      <c r="E1378" s="11" t="s">
        <v>9</v>
      </c>
      <c r="F1378" s="11" t="s">
        <v>10</v>
      </c>
      <c r="G1378" s="6">
        <v>6.5925635039188094E-2</v>
      </c>
      <c r="H1378" s="6">
        <v>-5.8584213256835903E-3</v>
      </c>
      <c r="I1378" s="6">
        <v>3.97707801552558</v>
      </c>
      <c r="J1378" s="6">
        <v>-0.73635482788085904</v>
      </c>
      <c r="L1378" s="4" t="str">
        <f t="shared" si="43"/>
        <v/>
      </c>
      <c r="M1378" s="4" t="str">
        <f t="shared" si="44"/>
        <v/>
      </c>
    </row>
    <row r="1379" spans="1:13" x14ac:dyDescent="0.15">
      <c r="A1379" s="12" t="s">
        <v>5910</v>
      </c>
      <c r="B1379" s="4" t="s">
        <v>5943</v>
      </c>
      <c r="C1379" s="5">
        <v>9342</v>
      </c>
      <c r="D1379" s="4" t="s">
        <v>4284</v>
      </c>
      <c r="E1379" s="11" t="s">
        <v>9</v>
      </c>
      <c r="F1379" s="11" t="s">
        <v>10</v>
      </c>
      <c r="G1379" s="6">
        <v>3.0600180232912799</v>
      </c>
      <c r="H1379" s="6">
        <v>9.1070652008056599E-2</v>
      </c>
      <c r="I1379" s="6">
        <v>3.7110546080897402</v>
      </c>
      <c r="J1379" s="6">
        <v>-0.41301012039184598</v>
      </c>
      <c r="L1379" s="4" t="str">
        <f t="shared" si="43"/>
        <v/>
      </c>
      <c r="M1379" s="4" t="str">
        <f t="shared" si="44"/>
        <v/>
      </c>
    </row>
    <row r="1380" spans="1:13" x14ac:dyDescent="0.15">
      <c r="A1380" s="12" t="s">
        <v>175</v>
      </c>
      <c r="B1380" s="4" t="s">
        <v>176</v>
      </c>
      <c r="C1380" s="5">
        <v>5009</v>
      </c>
      <c r="D1380" s="4" t="s">
        <v>4739</v>
      </c>
      <c r="E1380" s="11" t="s">
        <v>10</v>
      </c>
      <c r="F1380" s="11" t="s">
        <v>9</v>
      </c>
      <c r="G1380" s="6">
        <v>4.36297887147908</v>
      </c>
      <c r="H1380" s="6">
        <v>-2.8245441118876098</v>
      </c>
      <c r="I1380" s="6">
        <v>1.39876108650446</v>
      </c>
      <c r="J1380" s="6">
        <v>-0.36621141433715798</v>
      </c>
      <c r="L1380" s="4" t="str">
        <f t="shared" si="43"/>
        <v/>
      </c>
      <c r="M1380" s="4" t="str">
        <f t="shared" si="44"/>
        <v/>
      </c>
    </row>
    <row r="1381" spans="1:13" x14ac:dyDescent="0.15">
      <c r="A1381" s="12" t="s">
        <v>175</v>
      </c>
      <c r="B1381" s="4" t="s">
        <v>176</v>
      </c>
      <c r="C1381" s="5">
        <v>5011</v>
      </c>
      <c r="D1381" s="4" t="s">
        <v>5225</v>
      </c>
      <c r="E1381" s="11" t="s">
        <v>10</v>
      </c>
      <c r="F1381" s="11" t="s">
        <v>9</v>
      </c>
      <c r="G1381" s="6">
        <v>4.5719684463454202</v>
      </c>
      <c r="H1381" s="6">
        <v>-1.9588606357574501</v>
      </c>
      <c r="I1381" s="6">
        <v>2.9941631923844798</v>
      </c>
      <c r="J1381" s="6">
        <v>-0.25883531570434598</v>
      </c>
      <c r="L1381" s="4" t="str">
        <f t="shared" si="43"/>
        <v/>
      </c>
      <c r="M1381" s="4" t="str">
        <f t="shared" si="44"/>
        <v/>
      </c>
    </row>
    <row r="1382" spans="1:13" x14ac:dyDescent="0.15">
      <c r="A1382" s="12" t="s">
        <v>1469</v>
      </c>
      <c r="B1382" s="4" t="s">
        <v>1470</v>
      </c>
      <c r="C1382" s="5" t="s">
        <v>1471</v>
      </c>
      <c r="D1382" s="4" t="s">
        <v>1472</v>
      </c>
      <c r="E1382" s="11" t="s">
        <v>9</v>
      </c>
      <c r="F1382" s="11" t="s">
        <v>10</v>
      </c>
      <c r="G1382" s="6">
        <v>0.521792576619725</v>
      </c>
      <c r="H1382" s="6">
        <v>0.167074680328369</v>
      </c>
      <c r="I1382" s="6">
        <v>2.6829934197364298</v>
      </c>
      <c r="J1382" s="6">
        <v>-1.04793930053711</v>
      </c>
      <c r="L1382" s="4" t="str">
        <f t="shared" si="43"/>
        <v/>
      </c>
      <c r="M1382" s="4" t="str">
        <f t="shared" si="44"/>
        <v/>
      </c>
    </row>
    <row r="1383" spans="1:13" x14ac:dyDescent="0.15">
      <c r="A1383" s="12" t="s">
        <v>1469</v>
      </c>
      <c r="B1383" s="4" t="s">
        <v>1470</v>
      </c>
      <c r="C1383" s="5" t="s">
        <v>1471</v>
      </c>
      <c r="D1383" s="4" t="s">
        <v>1473</v>
      </c>
      <c r="E1383" s="11" t="s">
        <v>9</v>
      </c>
      <c r="F1383" s="11" t="s">
        <v>10</v>
      </c>
      <c r="G1383" s="6">
        <v>1.1568523372446</v>
      </c>
      <c r="H1383" s="6">
        <v>0.3446044921875</v>
      </c>
      <c r="I1383" s="6">
        <v>2.1921523673191801</v>
      </c>
      <c r="J1383" s="6">
        <v>-0.72707080841064498</v>
      </c>
      <c r="L1383" s="4" t="str">
        <f t="shared" si="43"/>
        <v/>
      </c>
      <c r="M1383" s="4" t="str">
        <f t="shared" si="44"/>
        <v/>
      </c>
    </row>
    <row r="1384" spans="1:13" x14ac:dyDescent="0.15">
      <c r="A1384" s="12" t="s">
        <v>1469</v>
      </c>
      <c r="B1384" s="4" t="s">
        <v>1470</v>
      </c>
      <c r="C1384" s="5" t="s">
        <v>1666</v>
      </c>
      <c r="D1384" s="4" t="s">
        <v>1667</v>
      </c>
      <c r="E1384" s="11" t="s">
        <v>10</v>
      </c>
      <c r="F1384" s="11" t="s">
        <v>9</v>
      </c>
      <c r="G1384" s="6">
        <v>1.99511251670484</v>
      </c>
      <c r="H1384" s="6">
        <v>0.44564151763915999</v>
      </c>
      <c r="I1384" s="6">
        <v>0.233840786104941</v>
      </c>
      <c r="J1384" s="6">
        <v>6.3040256500244099E-2</v>
      </c>
      <c r="L1384" s="4" t="str">
        <f t="shared" si="43"/>
        <v/>
      </c>
      <c r="M1384" s="4" t="str">
        <f t="shared" si="44"/>
        <v/>
      </c>
    </row>
    <row r="1385" spans="1:13" x14ac:dyDescent="0.15">
      <c r="A1385" s="12" t="s">
        <v>1469</v>
      </c>
      <c r="B1385" s="4" t="s">
        <v>1470</v>
      </c>
      <c r="C1385" s="5" t="s">
        <v>1666</v>
      </c>
      <c r="D1385" s="4" t="s">
        <v>1670</v>
      </c>
      <c r="E1385" s="11" t="s">
        <v>10</v>
      </c>
      <c r="F1385" s="11" t="s">
        <v>9</v>
      </c>
      <c r="G1385" s="6">
        <v>1.61948059263142</v>
      </c>
      <c r="H1385" s="6">
        <v>0.45924329757690402</v>
      </c>
      <c r="I1385" s="6">
        <v>0.30596621910850302</v>
      </c>
      <c r="J1385" s="6">
        <v>6.7998886108398396E-2</v>
      </c>
      <c r="L1385" s="4" t="str">
        <f t="shared" si="43"/>
        <v/>
      </c>
      <c r="M1385" s="4" t="str">
        <f t="shared" si="44"/>
        <v/>
      </c>
    </row>
    <row r="1386" spans="1:13" x14ac:dyDescent="0.15">
      <c r="A1386" s="12" t="s">
        <v>1469</v>
      </c>
      <c r="B1386" s="4" t="s">
        <v>1470</v>
      </c>
      <c r="C1386" s="5">
        <v>12421</v>
      </c>
      <c r="D1386" s="4" t="s">
        <v>2063</v>
      </c>
      <c r="E1386" s="11" t="s">
        <v>10</v>
      </c>
      <c r="F1386" s="11" t="s">
        <v>9</v>
      </c>
      <c r="G1386" s="6">
        <v>2.23802371467576</v>
      </c>
      <c r="H1386" s="6">
        <v>0.56133890151977495</v>
      </c>
      <c r="I1386" s="6">
        <v>0.48079073713204801</v>
      </c>
      <c r="J1386" s="6">
        <v>0.191665649414063</v>
      </c>
      <c r="L1386" s="4" t="str">
        <f t="shared" si="43"/>
        <v/>
      </c>
      <c r="M1386" s="4" t="str">
        <f t="shared" si="44"/>
        <v/>
      </c>
    </row>
    <row r="1387" spans="1:13" x14ac:dyDescent="0.15">
      <c r="A1387" s="12" t="s">
        <v>1469</v>
      </c>
      <c r="B1387" s="4" t="s">
        <v>1470</v>
      </c>
      <c r="C1387" s="5">
        <v>12421</v>
      </c>
      <c r="D1387" s="4" t="s">
        <v>2064</v>
      </c>
      <c r="E1387" s="11" t="s">
        <v>10</v>
      </c>
      <c r="F1387" s="11" t="s">
        <v>9</v>
      </c>
      <c r="G1387" s="6">
        <v>2.7791778347156599</v>
      </c>
      <c r="H1387" s="6">
        <v>0.71243143081664995</v>
      </c>
      <c r="I1387" s="6">
        <v>0.45115034324812398</v>
      </c>
      <c r="J1387" s="6">
        <v>0.27100419998168901</v>
      </c>
      <c r="L1387" s="4" t="str">
        <f t="shared" si="43"/>
        <v/>
      </c>
      <c r="M1387" s="4" t="str">
        <f t="shared" si="44"/>
        <v/>
      </c>
    </row>
    <row r="1388" spans="1:13" x14ac:dyDescent="0.15">
      <c r="A1388" s="12" t="s">
        <v>1469</v>
      </c>
      <c r="B1388" s="4" t="s">
        <v>1470</v>
      </c>
      <c r="C1388" s="5">
        <v>12423</v>
      </c>
      <c r="D1388" s="4" t="s">
        <v>2271</v>
      </c>
      <c r="E1388" s="11" t="s">
        <v>10</v>
      </c>
      <c r="F1388" s="11" t="s">
        <v>9</v>
      </c>
      <c r="G1388" s="6">
        <v>2.3657070198768002</v>
      </c>
      <c r="H1388" s="6">
        <v>1.01613521575928</v>
      </c>
      <c r="I1388" s="6">
        <v>0.1466007793912</v>
      </c>
      <c r="J1388" s="6">
        <v>9.9856376647949205E-2</v>
      </c>
      <c r="L1388" s="4" t="str">
        <f t="shared" si="43"/>
        <v/>
      </c>
      <c r="M1388" s="4" t="str">
        <f t="shared" si="44"/>
        <v/>
      </c>
    </row>
    <row r="1389" spans="1:13" x14ac:dyDescent="0.15">
      <c r="A1389" s="12" t="s">
        <v>1469</v>
      </c>
      <c r="B1389" s="4" t="s">
        <v>1470</v>
      </c>
      <c r="C1389" s="5" t="s">
        <v>4107</v>
      </c>
      <c r="D1389" s="4" t="s">
        <v>4108</v>
      </c>
      <c r="E1389" s="11" t="s">
        <v>10</v>
      </c>
      <c r="F1389" s="11" t="s">
        <v>9</v>
      </c>
      <c r="G1389" s="6">
        <v>1.73011207502624</v>
      </c>
      <c r="H1389" s="6">
        <v>0.43769311904907199</v>
      </c>
      <c r="I1389" s="6">
        <v>2.20471398325503E-2</v>
      </c>
      <c r="J1389" s="6">
        <v>6.55126571655273E-3</v>
      </c>
      <c r="L1389" s="4" t="str">
        <f t="shared" si="43"/>
        <v/>
      </c>
      <c r="M1389" s="4" t="str">
        <f t="shared" si="44"/>
        <v/>
      </c>
    </row>
    <row r="1390" spans="1:13" x14ac:dyDescent="0.15">
      <c r="A1390" s="12" t="s">
        <v>1469</v>
      </c>
      <c r="B1390" s="4" t="s">
        <v>1470</v>
      </c>
      <c r="C1390" s="5" t="s">
        <v>4107</v>
      </c>
      <c r="D1390" s="4" t="s">
        <v>4811</v>
      </c>
      <c r="E1390" s="11" t="s">
        <v>10</v>
      </c>
      <c r="F1390" s="11" t="s">
        <v>9</v>
      </c>
      <c r="G1390" s="6">
        <v>2.3034434028074799</v>
      </c>
      <c r="H1390" s="6">
        <v>0.66355562210082997</v>
      </c>
      <c r="I1390" s="6">
        <v>0.25374432038503197</v>
      </c>
      <c r="J1390" s="6">
        <v>-0.112119436264038</v>
      </c>
      <c r="L1390" s="4" t="str">
        <f t="shared" si="43"/>
        <v/>
      </c>
      <c r="M1390" s="4" t="str">
        <f t="shared" si="44"/>
        <v/>
      </c>
    </row>
    <row r="1391" spans="1:13" x14ac:dyDescent="0.15">
      <c r="A1391" s="12" t="s">
        <v>1469</v>
      </c>
      <c r="B1391" s="4" t="s">
        <v>1470</v>
      </c>
      <c r="C1391" s="5" t="s">
        <v>4107</v>
      </c>
      <c r="D1391" s="4" t="s">
        <v>4812</v>
      </c>
      <c r="E1391" s="11" t="s">
        <v>10</v>
      </c>
      <c r="F1391" s="11" t="s">
        <v>9</v>
      </c>
      <c r="G1391" s="6">
        <v>2.4001434869012002</v>
      </c>
      <c r="H1391" s="6">
        <v>0.72055721282958995</v>
      </c>
      <c r="I1391" s="6">
        <v>9.9862165603471706E-2</v>
      </c>
      <c r="J1391" s="6">
        <v>-4.2285442352294901E-2</v>
      </c>
      <c r="L1391" s="4" t="str">
        <f t="shared" si="43"/>
        <v/>
      </c>
      <c r="M1391" s="4" t="str">
        <f t="shared" si="44"/>
        <v/>
      </c>
    </row>
    <row r="1392" spans="1:13" x14ac:dyDescent="0.15">
      <c r="A1392" s="12" t="s">
        <v>1469</v>
      </c>
      <c r="B1392" s="4" t="s">
        <v>1470</v>
      </c>
      <c r="C1392" s="5" t="s">
        <v>4107</v>
      </c>
      <c r="D1392" s="4" t="s">
        <v>4813</v>
      </c>
      <c r="E1392" s="11" t="s">
        <v>10</v>
      </c>
      <c r="F1392" s="11" t="s">
        <v>9</v>
      </c>
      <c r="G1392" s="6">
        <v>1.92804420512608</v>
      </c>
      <c r="H1392" s="6">
        <v>0.61834478378295898</v>
      </c>
      <c r="I1392" s="6">
        <v>4.4879972383261198E-3</v>
      </c>
      <c r="J1392" s="6">
        <v>2.02178955078125E-3</v>
      </c>
      <c r="L1392" s="4" t="str">
        <f t="shared" si="43"/>
        <v/>
      </c>
      <c r="M1392" s="4" t="str">
        <f t="shared" si="44"/>
        <v/>
      </c>
    </row>
    <row r="1393" spans="1:13" x14ac:dyDescent="0.15">
      <c r="A1393" s="12" t="s">
        <v>1469</v>
      </c>
      <c r="B1393" s="4" t="s">
        <v>1470</v>
      </c>
      <c r="C1393" s="5">
        <v>12430</v>
      </c>
      <c r="D1393" s="4" t="s">
        <v>5357</v>
      </c>
      <c r="E1393" s="11" t="s">
        <v>10</v>
      </c>
      <c r="F1393" s="11" t="s">
        <v>9</v>
      </c>
      <c r="G1393" s="6">
        <v>1.83980869831683</v>
      </c>
      <c r="H1393" s="6">
        <v>0.50529241561889604</v>
      </c>
      <c r="I1393" s="6">
        <v>0.702304501194282</v>
      </c>
      <c r="J1393" s="6">
        <v>0.19217634201049799</v>
      </c>
      <c r="L1393" s="4" t="str">
        <f t="shared" si="43"/>
        <v/>
      </c>
      <c r="M1393" s="4" t="str">
        <f t="shared" si="44"/>
        <v/>
      </c>
    </row>
    <row r="1394" spans="1:13" x14ac:dyDescent="0.15">
      <c r="A1394" s="12" t="s">
        <v>5598</v>
      </c>
      <c r="B1394" s="4" t="s">
        <v>5599</v>
      </c>
      <c r="C1394" s="5">
        <v>12113</v>
      </c>
      <c r="D1394" s="4" t="s">
        <v>5597</v>
      </c>
      <c r="E1394" s="11" t="s">
        <v>9</v>
      </c>
      <c r="F1394" s="11" t="s">
        <v>10</v>
      </c>
      <c r="G1394" s="6">
        <v>1.4159642440646201</v>
      </c>
      <c r="H1394" s="6">
        <v>0.159594535827637</v>
      </c>
      <c r="I1394" s="6">
        <v>4.1439516227306097</v>
      </c>
      <c r="J1394" s="6">
        <v>-0.46048355102539101</v>
      </c>
      <c r="L1394" s="4" t="str">
        <f t="shared" si="43"/>
        <v/>
      </c>
      <c r="M1394" s="4" t="str">
        <f t="shared" si="44"/>
        <v/>
      </c>
    </row>
    <row r="1395" spans="1:13" x14ac:dyDescent="0.15">
      <c r="A1395" s="12" t="s">
        <v>3259</v>
      </c>
      <c r="B1395" s="4" t="s">
        <v>3260</v>
      </c>
      <c r="C1395" s="5">
        <v>12226</v>
      </c>
      <c r="D1395" s="4" t="s">
        <v>3258</v>
      </c>
      <c r="E1395" s="11" t="s">
        <v>10</v>
      </c>
      <c r="F1395" s="11" t="s">
        <v>9</v>
      </c>
      <c r="G1395" s="6">
        <v>3.10762989574014</v>
      </c>
      <c r="H1395" s="6">
        <v>-0.28400945663452098</v>
      </c>
      <c r="I1395" s="6">
        <v>0.67286362116060505</v>
      </c>
      <c r="J1395" s="6">
        <v>-0.247087001800537</v>
      </c>
      <c r="L1395" s="4" t="str">
        <f t="shared" si="43"/>
        <v/>
      </c>
      <c r="M1395" s="4" t="str">
        <f t="shared" si="44"/>
        <v/>
      </c>
    </row>
    <row r="1396" spans="1:13" x14ac:dyDescent="0.15">
      <c r="A1396" s="12" t="s">
        <v>588</v>
      </c>
      <c r="B1396" s="4" t="s">
        <v>589</v>
      </c>
      <c r="C1396" s="5">
        <v>16418</v>
      </c>
      <c r="D1396" s="4" t="s">
        <v>587</v>
      </c>
      <c r="E1396" s="11" t="s">
        <v>10</v>
      </c>
      <c r="F1396" s="11" t="s">
        <v>10</v>
      </c>
      <c r="G1396" s="6">
        <v>3.2810971754724898</v>
      </c>
      <c r="H1396" s="6">
        <v>-0.25057125091552701</v>
      </c>
      <c r="I1396" s="6">
        <v>4.9772094014399499</v>
      </c>
      <c r="J1396" s="6">
        <v>0.70402622222900402</v>
      </c>
      <c r="L1396" s="4" t="str">
        <f t="shared" si="43"/>
        <v/>
      </c>
      <c r="M1396" s="4" t="str">
        <f t="shared" si="44"/>
        <v/>
      </c>
    </row>
    <row r="1397" spans="1:13" x14ac:dyDescent="0.15">
      <c r="A1397" s="12" t="s">
        <v>588</v>
      </c>
      <c r="B1397" s="4" t="s">
        <v>589</v>
      </c>
      <c r="C1397" s="5" t="s">
        <v>2587</v>
      </c>
      <c r="D1397" s="4" t="s">
        <v>2586</v>
      </c>
      <c r="E1397" s="11" t="s">
        <v>9</v>
      </c>
      <c r="F1397" s="11" t="s">
        <v>10</v>
      </c>
      <c r="G1397" s="6">
        <v>1.82048752245231</v>
      </c>
      <c r="H1397" s="6">
        <v>-0.12750148773193401</v>
      </c>
      <c r="I1397" s="6">
        <v>2.9394695446414199</v>
      </c>
      <c r="J1397" s="6">
        <v>0.408111572265625</v>
      </c>
      <c r="L1397" s="4" t="str">
        <f t="shared" si="43"/>
        <v/>
      </c>
      <c r="M1397" s="4" t="str">
        <f t="shared" si="44"/>
        <v/>
      </c>
    </row>
    <row r="1398" spans="1:13" x14ac:dyDescent="0.15">
      <c r="A1398" s="12" t="s">
        <v>1298</v>
      </c>
      <c r="B1398" s="4" t="s">
        <v>1299</v>
      </c>
      <c r="C1398" s="5" t="s">
        <v>4989</v>
      </c>
      <c r="D1398" s="4" t="s">
        <v>4988</v>
      </c>
      <c r="E1398" s="11" t="s">
        <v>9</v>
      </c>
      <c r="F1398" s="11" t="s">
        <v>10</v>
      </c>
      <c r="G1398" s="6">
        <v>1.08163025192366</v>
      </c>
      <c r="H1398" s="6">
        <v>-0.133954048156738</v>
      </c>
      <c r="I1398" s="6">
        <v>4.3485269058932596</v>
      </c>
      <c r="J1398" s="6">
        <v>0.74309825897216797</v>
      </c>
      <c r="L1398" s="4" t="str">
        <f t="shared" si="43"/>
        <v/>
      </c>
      <c r="M1398" s="4" t="str">
        <f t="shared" si="44"/>
        <v/>
      </c>
    </row>
    <row r="1399" spans="1:13" x14ac:dyDescent="0.15">
      <c r="A1399" s="12" t="s">
        <v>1298</v>
      </c>
      <c r="B1399" s="4" t="s">
        <v>1299</v>
      </c>
      <c r="C1399" s="5">
        <v>16143</v>
      </c>
      <c r="D1399" s="4" t="s">
        <v>5549</v>
      </c>
      <c r="E1399" s="11" t="s">
        <v>10</v>
      </c>
      <c r="F1399" s="11" t="s">
        <v>9</v>
      </c>
      <c r="G1399" s="6">
        <v>1.6149476153836999</v>
      </c>
      <c r="H1399" s="6">
        <v>0.52069616317749001</v>
      </c>
      <c r="I1399" s="6">
        <v>0.43886824036357602</v>
      </c>
      <c r="J1399" s="6">
        <v>-3.48153114318848E-2</v>
      </c>
      <c r="L1399" s="4" t="str">
        <f t="shared" si="43"/>
        <v/>
      </c>
      <c r="M1399" s="4" t="str">
        <f t="shared" si="44"/>
        <v/>
      </c>
    </row>
    <row r="1400" spans="1:13" x14ac:dyDescent="0.15">
      <c r="A1400" s="12" t="s">
        <v>2734</v>
      </c>
      <c r="B1400" s="4" t="s">
        <v>2735</v>
      </c>
      <c r="C1400" s="5" t="s">
        <v>2736</v>
      </c>
      <c r="D1400" s="4" t="s">
        <v>3330</v>
      </c>
      <c r="E1400" s="11" t="s">
        <v>10</v>
      </c>
      <c r="F1400" s="11" t="s">
        <v>9</v>
      </c>
      <c r="G1400" s="6">
        <v>3.78321558046399</v>
      </c>
      <c r="H1400" s="6">
        <v>-0.41249752044677701</v>
      </c>
      <c r="I1400" s="6">
        <v>1.0432386844409001</v>
      </c>
      <c r="J1400" s="6">
        <v>-0.36085557937622098</v>
      </c>
      <c r="L1400" s="4" t="str">
        <f t="shared" si="43"/>
        <v/>
      </c>
      <c r="M1400" s="4" t="str">
        <f t="shared" si="44"/>
        <v/>
      </c>
    </row>
    <row r="1401" spans="1:13" x14ac:dyDescent="0.15">
      <c r="A1401" s="12" t="s">
        <v>179</v>
      </c>
      <c r="B1401" s="4" t="s">
        <v>180</v>
      </c>
      <c r="C1401" s="5">
        <v>3113</v>
      </c>
      <c r="D1401" s="4" t="s">
        <v>2557</v>
      </c>
      <c r="E1401" s="11" t="s">
        <v>9</v>
      </c>
      <c r="F1401" s="11" t="s">
        <v>10</v>
      </c>
      <c r="G1401" s="6">
        <v>2.2098585214129701E-2</v>
      </c>
      <c r="H1401" s="6">
        <v>-2.81763076782227E-3</v>
      </c>
      <c r="I1401" s="6">
        <v>2.65875788007027</v>
      </c>
      <c r="J1401" s="6">
        <v>-0.41621732711791998</v>
      </c>
      <c r="L1401" s="4" t="str">
        <f t="shared" si="43"/>
        <v/>
      </c>
      <c r="M1401" s="4" t="str">
        <f t="shared" si="44"/>
        <v/>
      </c>
    </row>
    <row r="1402" spans="1:13" x14ac:dyDescent="0.15">
      <c r="A1402" s="12" t="s">
        <v>179</v>
      </c>
      <c r="B1402" s="4" t="s">
        <v>180</v>
      </c>
      <c r="C1402" s="5" t="s">
        <v>3209</v>
      </c>
      <c r="D1402" s="4" t="s">
        <v>3208</v>
      </c>
      <c r="E1402" s="11" t="s">
        <v>9</v>
      </c>
      <c r="F1402" s="11" t="s">
        <v>10</v>
      </c>
      <c r="G1402" s="6">
        <v>0.65518935204784301</v>
      </c>
      <c r="H1402" s="6">
        <v>9.0576410293579102E-2</v>
      </c>
      <c r="I1402" s="6">
        <v>4.7753515601112104</v>
      </c>
      <c r="J1402" s="6">
        <v>0.83343696594238303</v>
      </c>
      <c r="L1402" s="4" t="str">
        <f t="shared" si="43"/>
        <v/>
      </c>
      <c r="M1402" s="4" t="str">
        <f t="shared" si="44"/>
        <v/>
      </c>
    </row>
    <row r="1403" spans="1:13" x14ac:dyDescent="0.15">
      <c r="A1403" s="12" t="s">
        <v>179</v>
      </c>
      <c r="B1403" s="4" t="s">
        <v>180</v>
      </c>
      <c r="C1403" s="5" t="s">
        <v>4126</v>
      </c>
      <c r="D1403" s="4" t="s">
        <v>4125</v>
      </c>
      <c r="E1403" s="11" t="s">
        <v>9</v>
      </c>
      <c r="F1403" s="11" t="s">
        <v>10</v>
      </c>
      <c r="G1403" s="6">
        <v>0.66751493379752203</v>
      </c>
      <c r="H1403" s="6">
        <v>-3.5565853118896498E-2</v>
      </c>
      <c r="I1403" s="6">
        <v>3.9668602596215101</v>
      </c>
      <c r="J1403" s="6">
        <v>-0.42055797576904302</v>
      </c>
      <c r="L1403" s="4" t="str">
        <f t="shared" si="43"/>
        <v/>
      </c>
      <c r="M1403" s="4" t="str">
        <f t="shared" si="44"/>
        <v/>
      </c>
    </row>
    <row r="1404" spans="1:13" x14ac:dyDescent="0.15">
      <c r="A1404" s="12" t="s">
        <v>179</v>
      </c>
      <c r="B1404" s="4" t="s">
        <v>180</v>
      </c>
      <c r="C1404" s="5" t="s">
        <v>3209</v>
      </c>
      <c r="D1404" s="4" t="s">
        <v>4488</v>
      </c>
      <c r="E1404" s="11" t="s">
        <v>9</v>
      </c>
      <c r="F1404" s="11" t="s">
        <v>10</v>
      </c>
      <c r="G1404" s="6">
        <v>0.69556837225641699</v>
      </c>
      <c r="H1404" s="6">
        <v>7.7855587005615207E-2</v>
      </c>
      <c r="I1404" s="6">
        <v>2.66935030302183</v>
      </c>
      <c r="J1404" s="6">
        <v>0.69105815887451205</v>
      </c>
      <c r="L1404" s="4" t="str">
        <f t="shared" si="43"/>
        <v/>
      </c>
      <c r="M1404" s="4" t="str">
        <f t="shared" si="44"/>
        <v/>
      </c>
    </row>
    <row r="1405" spans="1:13" x14ac:dyDescent="0.15">
      <c r="A1405" s="12" t="s">
        <v>179</v>
      </c>
      <c r="B1405" s="4" t="s">
        <v>180</v>
      </c>
      <c r="C1405" s="5" t="s">
        <v>2132</v>
      </c>
      <c r="D1405" s="4" t="s">
        <v>5774</v>
      </c>
      <c r="E1405" s="11" t="s">
        <v>9</v>
      </c>
      <c r="F1405" s="11" t="s">
        <v>10</v>
      </c>
      <c r="G1405" s="6">
        <v>0.27998550655042997</v>
      </c>
      <c r="H1405" s="6">
        <v>3.92303466796875E-2</v>
      </c>
      <c r="I1405" s="6">
        <v>2.83792324897302</v>
      </c>
      <c r="J1405" s="6">
        <v>0.59722948074340798</v>
      </c>
      <c r="L1405" s="4" t="str">
        <f t="shared" si="43"/>
        <v/>
      </c>
      <c r="M1405" s="4" t="str">
        <f t="shared" si="44"/>
        <v/>
      </c>
    </row>
    <row r="1406" spans="1:13" x14ac:dyDescent="0.15">
      <c r="A1406" s="12" t="s">
        <v>181</v>
      </c>
      <c r="B1406" s="4" t="s">
        <v>182</v>
      </c>
      <c r="C1406" s="5">
        <v>6470</v>
      </c>
      <c r="D1406" s="4" t="s">
        <v>5410</v>
      </c>
      <c r="E1406" s="11" t="s">
        <v>10</v>
      </c>
      <c r="F1406" s="11" t="s">
        <v>9</v>
      </c>
      <c r="G1406" s="6">
        <v>3.0599967286705301</v>
      </c>
      <c r="H1406" s="6">
        <v>0.32630157470703097</v>
      </c>
      <c r="I1406" s="6">
        <v>0.89828429449116698</v>
      </c>
      <c r="J1406" s="6">
        <v>0.20972728729248</v>
      </c>
      <c r="L1406" s="4" t="str">
        <f t="shared" si="43"/>
        <v/>
      </c>
      <c r="M1406" s="4" t="str">
        <f t="shared" si="44"/>
        <v/>
      </c>
    </row>
    <row r="1407" spans="1:13" x14ac:dyDescent="0.15">
      <c r="A1407" s="12" t="s">
        <v>1582</v>
      </c>
      <c r="B1407" s="4" t="s">
        <v>1583</v>
      </c>
      <c r="C1407" s="5" t="s">
        <v>1584</v>
      </c>
      <c r="D1407" s="4" t="s">
        <v>1585</v>
      </c>
      <c r="E1407" s="11" t="s">
        <v>9</v>
      </c>
      <c r="F1407" s="11" t="s">
        <v>10</v>
      </c>
      <c r="G1407" s="6">
        <v>0.23701353461341801</v>
      </c>
      <c r="H1407" s="6">
        <v>2.7902603149414101E-2</v>
      </c>
      <c r="I1407" s="6">
        <v>3.78002768203844</v>
      </c>
      <c r="J1407" s="6">
        <v>-0.44572925567626998</v>
      </c>
      <c r="L1407" s="4" t="str">
        <f t="shared" si="43"/>
        <v/>
      </c>
      <c r="M1407" s="4" t="str">
        <f t="shared" si="44"/>
        <v/>
      </c>
    </row>
    <row r="1408" spans="1:13" x14ac:dyDescent="0.15">
      <c r="A1408" s="12" t="s">
        <v>1582</v>
      </c>
      <c r="B1408" s="4" t="s">
        <v>1583</v>
      </c>
      <c r="C1408" s="5" t="s">
        <v>4956</v>
      </c>
      <c r="D1408" s="4" t="s">
        <v>4955</v>
      </c>
      <c r="E1408" s="11" t="s">
        <v>9</v>
      </c>
      <c r="F1408" s="11" t="s">
        <v>10</v>
      </c>
      <c r="G1408" s="6">
        <v>3.9533640610023603E-2</v>
      </c>
      <c r="H1408" s="6">
        <v>-5.84173202514648E-3</v>
      </c>
      <c r="I1408" s="6">
        <v>2.7077895504719001</v>
      </c>
      <c r="J1408" s="6">
        <v>-0.57153987884521495</v>
      </c>
      <c r="L1408" s="4" t="str">
        <f t="shared" si="43"/>
        <v/>
      </c>
      <c r="M1408" s="4" t="str">
        <f t="shared" si="44"/>
        <v/>
      </c>
    </row>
    <row r="1409" spans="1:13" x14ac:dyDescent="0.15">
      <c r="A1409" s="12" t="s">
        <v>1582</v>
      </c>
      <c r="B1409" s="4" t="s">
        <v>1583</v>
      </c>
      <c r="C1409" s="5" t="s">
        <v>4956</v>
      </c>
      <c r="D1409" s="4" t="s">
        <v>5785</v>
      </c>
      <c r="E1409" s="11" t="s">
        <v>9</v>
      </c>
      <c r="F1409" s="11" t="s">
        <v>10</v>
      </c>
      <c r="G1409" s="6">
        <v>0.67263569160995795</v>
      </c>
      <c r="H1409" s="6">
        <v>0.111785888671875</v>
      </c>
      <c r="I1409" s="6">
        <v>1.91907693649858</v>
      </c>
      <c r="J1409" s="6">
        <v>-0.64096117019653298</v>
      </c>
      <c r="L1409" s="4" t="str">
        <f t="shared" si="43"/>
        <v/>
      </c>
      <c r="M1409" s="4" t="str">
        <f t="shared" si="44"/>
        <v/>
      </c>
    </row>
    <row r="1410" spans="1:13" x14ac:dyDescent="0.15">
      <c r="A1410" s="12" t="s">
        <v>5434</v>
      </c>
      <c r="B1410" s="4" t="s">
        <v>5435</v>
      </c>
      <c r="C1410" s="5">
        <v>13613</v>
      </c>
      <c r="D1410" s="4" t="s">
        <v>5433</v>
      </c>
      <c r="E1410" s="11" t="s">
        <v>9</v>
      </c>
      <c r="F1410" s="11" t="s">
        <v>10</v>
      </c>
      <c r="G1410" s="6">
        <v>1.7875460227230999</v>
      </c>
      <c r="H1410" s="6">
        <v>0.171221733093262</v>
      </c>
      <c r="I1410" s="6">
        <v>5.2248993675328803</v>
      </c>
      <c r="J1410" s="6">
        <v>1.57591104507446</v>
      </c>
      <c r="L1410" s="4" t="str">
        <f t="shared" si="43"/>
        <v/>
      </c>
      <c r="M1410" s="4" t="str">
        <f t="shared" si="44"/>
        <v/>
      </c>
    </row>
    <row r="1411" spans="1:13" x14ac:dyDescent="0.15">
      <c r="A1411" s="12" t="s">
        <v>974</v>
      </c>
      <c r="B1411" s="4" t="s">
        <v>5949</v>
      </c>
      <c r="C1411" s="5">
        <v>15898</v>
      </c>
      <c r="D1411" s="4" t="s">
        <v>4176</v>
      </c>
      <c r="E1411" s="11" t="s">
        <v>10</v>
      </c>
      <c r="F1411" s="11" t="s">
        <v>9</v>
      </c>
      <c r="G1411" s="6">
        <v>3.1846173448653801</v>
      </c>
      <c r="H1411" s="6">
        <v>-0.29954719543456998</v>
      </c>
      <c r="I1411" s="6">
        <v>3.5493228054112</v>
      </c>
      <c r="J1411" s="6">
        <v>-0.283785820007324</v>
      </c>
      <c r="L1411" s="4" t="str">
        <f t="shared" ref="L1411:L1474" si="45">IF(E1411="siNUAK1_siCT","x","")</f>
        <v/>
      </c>
      <c r="M1411" s="4" t="str">
        <f t="shared" ref="M1411:M1474" si="46">IF(F1411="BAY880_DMSO","x","")</f>
        <v/>
      </c>
    </row>
    <row r="1412" spans="1:13" x14ac:dyDescent="0.15">
      <c r="A1412" s="12" t="s">
        <v>974</v>
      </c>
      <c r="B1412" s="4" t="s">
        <v>5949</v>
      </c>
      <c r="C1412" s="5">
        <v>7040</v>
      </c>
      <c r="D1412" s="4" t="s">
        <v>1604</v>
      </c>
      <c r="E1412" s="11" t="s">
        <v>9</v>
      </c>
      <c r="F1412" s="11" t="s">
        <v>10</v>
      </c>
      <c r="G1412" s="6">
        <v>1.1051065970720899</v>
      </c>
      <c r="H1412" s="6">
        <v>9.2439651489257799E-2</v>
      </c>
      <c r="I1412" s="6">
        <v>2.99889926945646</v>
      </c>
      <c r="J1412" s="6">
        <v>-0.48455381393432601</v>
      </c>
      <c r="L1412" s="4" t="str">
        <f t="shared" si="45"/>
        <v/>
      </c>
      <c r="M1412" s="4" t="str">
        <f t="shared" si="46"/>
        <v/>
      </c>
    </row>
    <row r="1413" spans="1:13" x14ac:dyDescent="0.15">
      <c r="A1413" s="12" t="s">
        <v>2110</v>
      </c>
      <c r="B1413" s="4" t="s">
        <v>2111</v>
      </c>
      <c r="C1413" s="5">
        <v>780</v>
      </c>
      <c r="D1413" s="4" t="s">
        <v>2109</v>
      </c>
      <c r="E1413" s="11" t="s">
        <v>9</v>
      </c>
      <c r="F1413" s="11" t="s">
        <v>10</v>
      </c>
      <c r="G1413" s="6">
        <v>0.25644724625309201</v>
      </c>
      <c r="H1413" s="6">
        <v>-4.6472549438476597E-2</v>
      </c>
      <c r="I1413" s="6">
        <v>3.7277465391970002</v>
      </c>
      <c r="J1413" s="6">
        <v>-0.879505634307861</v>
      </c>
      <c r="L1413" s="4" t="str">
        <f t="shared" si="45"/>
        <v/>
      </c>
      <c r="M1413" s="4" t="str">
        <f t="shared" si="46"/>
        <v/>
      </c>
    </row>
    <row r="1414" spans="1:13" x14ac:dyDescent="0.15">
      <c r="A1414" s="12" t="s">
        <v>2650</v>
      </c>
      <c r="B1414" s="4" t="s">
        <v>2651</v>
      </c>
      <c r="C1414" s="5">
        <v>14986</v>
      </c>
      <c r="D1414" s="4" t="s">
        <v>5162</v>
      </c>
      <c r="E1414" s="11" t="s">
        <v>10</v>
      </c>
      <c r="F1414" s="11" t="s">
        <v>9</v>
      </c>
      <c r="G1414" s="6">
        <v>3.2024784341453798</v>
      </c>
      <c r="H1414" s="6">
        <v>-0.30483579635620101</v>
      </c>
      <c r="I1414" s="6">
        <v>0.62026421012601596</v>
      </c>
      <c r="J1414" s="6">
        <v>-8.5186481475830106E-2</v>
      </c>
      <c r="L1414" s="4" t="str">
        <f t="shared" si="45"/>
        <v/>
      </c>
      <c r="M1414" s="4" t="str">
        <f t="shared" si="46"/>
        <v/>
      </c>
    </row>
    <row r="1415" spans="1:13" x14ac:dyDescent="0.15">
      <c r="A1415" s="12" t="s">
        <v>4187</v>
      </c>
      <c r="B1415" s="4" t="s">
        <v>4188</v>
      </c>
      <c r="C1415" s="5">
        <v>8616</v>
      </c>
      <c r="D1415" s="4" t="s">
        <v>4186</v>
      </c>
      <c r="E1415" s="11" t="s">
        <v>10</v>
      </c>
      <c r="F1415" s="11" t="s">
        <v>9</v>
      </c>
      <c r="G1415" s="6">
        <v>3.3006591210895802</v>
      </c>
      <c r="H1415" s="6">
        <v>-0.780659198760986</v>
      </c>
      <c r="I1415" s="6">
        <v>0.98485802379111398</v>
      </c>
      <c r="J1415" s="6">
        <v>-0.39980745315551802</v>
      </c>
      <c r="L1415" s="4" t="str">
        <f t="shared" si="45"/>
        <v/>
      </c>
      <c r="M1415" s="4" t="str">
        <f t="shared" si="46"/>
        <v/>
      </c>
    </row>
    <row r="1416" spans="1:13" x14ac:dyDescent="0.15">
      <c r="A1416" s="12" t="s">
        <v>4187</v>
      </c>
      <c r="B1416" s="4" t="s">
        <v>4188</v>
      </c>
      <c r="C1416" s="5">
        <v>8617</v>
      </c>
      <c r="D1416" s="4" t="s">
        <v>4909</v>
      </c>
      <c r="E1416" s="11" t="s">
        <v>10</v>
      </c>
      <c r="F1416" s="11" t="s">
        <v>9</v>
      </c>
      <c r="G1416" s="6">
        <v>2.1960491049509101</v>
      </c>
      <c r="H1416" s="6">
        <v>-0.409251689910889</v>
      </c>
      <c r="I1416" s="6">
        <v>0.84701026187438</v>
      </c>
      <c r="J1416" s="6">
        <v>-0.35285639762878401</v>
      </c>
      <c r="L1416" s="4" t="str">
        <f t="shared" si="45"/>
        <v/>
      </c>
      <c r="M1416" s="4" t="str">
        <f t="shared" si="46"/>
        <v/>
      </c>
    </row>
    <row r="1417" spans="1:13" x14ac:dyDescent="0.15">
      <c r="A1417" s="12" t="s">
        <v>4187</v>
      </c>
      <c r="B1417" s="4" t="s">
        <v>4188</v>
      </c>
      <c r="C1417" s="5">
        <v>8618</v>
      </c>
      <c r="D1417" s="4" t="s">
        <v>5090</v>
      </c>
      <c r="E1417" s="11" t="s">
        <v>10</v>
      </c>
      <c r="F1417" s="11" t="s">
        <v>9</v>
      </c>
      <c r="G1417" s="6">
        <v>3.0956388353439102</v>
      </c>
      <c r="H1417" s="6">
        <v>-0.44127893447875999</v>
      </c>
      <c r="I1417" s="6">
        <v>1.31168312626016</v>
      </c>
      <c r="J1417" s="6">
        <v>-0.40111565589904802</v>
      </c>
      <c r="L1417" s="4" t="str">
        <f t="shared" si="45"/>
        <v/>
      </c>
      <c r="M1417" s="4" t="str">
        <f t="shared" si="46"/>
        <v/>
      </c>
    </row>
    <row r="1418" spans="1:13" x14ac:dyDescent="0.15">
      <c r="A1418" s="12" t="s">
        <v>387</v>
      </c>
      <c r="B1418" s="4" t="s">
        <v>388</v>
      </c>
      <c r="C1418" s="5" t="s">
        <v>389</v>
      </c>
      <c r="D1418" s="4" t="s">
        <v>386</v>
      </c>
      <c r="E1418" s="11" t="s">
        <v>10</v>
      </c>
      <c r="F1418" s="11" t="s">
        <v>10</v>
      </c>
      <c r="G1418" s="6">
        <v>4.0230985194387996</v>
      </c>
      <c r="H1418" s="6">
        <v>-0.44308662414550798</v>
      </c>
      <c r="I1418" s="6">
        <v>3.5330089981914798</v>
      </c>
      <c r="J1418" s="6">
        <v>0.71659851074218806</v>
      </c>
      <c r="L1418" s="4" t="str">
        <f t="shared" si="45"/>
        <v/>
      </c>
      <c r="M1418" s="4" t="str">
        <f t="shared" si="46"/>
        <v/>
      </c>
    </row>
    <row r="1419" spans="1:13" x14ac:dyDescent="0.15">
      <c r="A1419" s="12" t="s">
        <v>387</v>
      </c>
      <c r="B1419" s="4" t="s">
        <v>388</v>
      </c>
      <c r="C1419" s="5">
        <v>7899</v>
      </c>
      <c r="D1419" s="4" t="s">
        <v>2414</v>
      </c>
      <c r="E1419" s="11" t="s">
        <v>10</v>
      </c>
      <c r="F1419" s="11" t="s">
        <v>9</v>
      </c>
      <c r="G1419" s="6">
        <v>5.7846391299576698</v>
      </c>
      <c r="H1419" s="6">
        <v>-0.45842027664184598</v>
      </c>
      <c r="I1419" s="6">
        <v>4.4912332596633797E-2</v>
      </c>
      <c r="J1419" s="6">
        <v>-8.5921287536621094E-3</v>
      </c>
      <c r="L1419" s="4" t="str">
        <f t="shared" si="45"/>
        <v/>
      </c>
      <c r="M1419" s="4" t="str">
        <f t="shared" si="46"/>
        <v/>
      </c>
    </row>
    <row r="1420" spans="1:13" x14ac:dyDescent="0.15">
      <c r="A1420" s="12" t="s">
        <v>387</v>
      </c>
      <c r="B1420" s="4" t="s">
        <v>388</v>
      </c>
      <c r="C1420" s="5">
        <v>16048</v>
      </c>
      <c r="D1420" s="4" t="s">
        <v>4373</v>
      </c>
      <c r="E1420" s="11" t="s">
        <v>10</v>
      </c>
      <c r="F1420" s="11" t="s">
        <v>9</v>
      </c>
      <c r="G1420" s="6">
        <v>4.3207872817915396</v>
      </c>
      <c r="H1420" s="6">
        <v>-0.29960298538208002</v>
      </c>
      <c r="I1420" s="6">
        <v>1.0687636677615</v>
      </c>
      <c r="J1420" s="6">
        <v>0.107452392578125</v>
      </c>
      <c r="L1420" s="4" t="str">
        <f t="shared" si="45"/>
        <v/>
      </c>
      <c r="M1420" s="4" t="str">
        <f t="shared" si="46"/>
        <v/>
      </c>
    </row>
    <row r="1421" spans="1:13" x14ac:dyDescent="0.15">
      <c r="A1421" s="12" t="s">
        <v>387</v>
      </c>
      <c r="B1421" s="4" t="s">
        <v>388</v>
      </c>
      <c r="C1421" s="5" t="s">
        <v>389</v>
      </c>
      <c r="D1421" s="4" t="s">
        <v>4709</v>
      </c>
      <c r="E1421" s="11" t="s">
        <v>10</v>
      </c>
      <c r="F1421" s="11" t="s">
        <v>9</v>
      </c>
      <c r="G1421" s="6">
        <v>3.18888528451058</v>
      </c>
      <c r="H1421" s="6">
        <v>-0.36443090438842801</v>
      </c>
      <c r="I1421" s="6">
        <v>0.25000510227957001</v>
      </c>
      <c r="J1421" s="6">
        <v>3.75823974609375E-2</v>
      </c>
      <c r="L1421" s="4" t="str">
        <f t="shared" si="45"/>
        <v/>
      </c>
      <c r="M1421" s="4" t="str">
        <f t="shared" si="46"/>
        <v/>
      </c>
    </row>
    <row r="1422" spans="1:13" x14ac:dyDescent="0.15">
      <c r="A1422" s="12" t="s">
        <v>387</v>
      </c>
      <c r="B1422" s="4" t="s">
        <v>388</v>
      </c>
      <c r="C1422" s="5">
        <v>7904</v>
      </c>
      <c r="D1422" s="4" t="s">
        <v>5441</v>
      </c>
      <c r="E1422" s="11" t="s">
        <v>10</v>
      </c>
      <c r="F1422" s="11" t="s">
        <v>9</v>
      </c>
      <c r="G1422" s="6">
        <v>3.07342152276125</v>
      </c>
      <c r="H1422" s="6">
        <v>-0.30776500701904302</v>
      </c>
      <c r="I1422" s="6">
        <v>3.0299194477120199</v>
      </c>
      <c r="J1422" s="6">
        <v>0.20603895187377899</v>
      </c>
      <c r="L1422" s="4" t="str">
        <f t="shared" si="45"/>
        <v/>
      </c>
      <c r="M1422" s="4" t="str">
        <f t="shared" si="46"/>
        <v/>
      </c>
    </row>
    <row r="1423" spans="1:13" x14ac:dyDescent="0.15">
      <c r="A1423" s="12" t="s">
        <v>1680</v>
      </c>
      <c r="B1423" s="4" t="s">
        <v>1681</v>
      </c>
      <c r="C1423" s="5">
        <v>15304</v>
      </c>
      <c r="D1423" s="4" t="s">
        <v>1679</v>
      </c>
      <c r="E1423" s="11" t="s">
        <v>10</v>
      </c>
      <c r="F1423" s="11" t="s">
        <v>9</v>
      </c>
      <c r="G1423" s="6">
        <v>3.3643226039169098</v>
      </c>
      <c r="H1423" s="6">
        <v>-0.46001243591308599</v>
      </c>
      <c r="I1423" s="6">
        <v>1.05833813948808</v>
      </c>
      <c r="J1423" s="6">
        <v>-0.30173063278198198</v>
      </c>
      <c r="L1423" s="4" t="str">
        <f t="shared" si="45"/>
        <v/>
      </c>
      <c r="M1423" s="4" t="str">
        <f t="shared" si="46"/>
        <v/>
      </c>
    </row>
    <row r="1424" spans="1:13" x14ac:dyDescent="0.15">
      <c r="A1424" s="12" t="s">
        <v>2288</v>
      </c>
      <c r="B1424" s="4" t="s">
        <v>2289</v>
      </c>
      <c r="C1424" s="5">
        <v>809</v>
      </c>
      <c r="D1424" s="4" t="s">
        <v>4375</v>
      </c>
      <c r="E1424" s="11" t="s">
        <v>9</v>
      </c>
      <c r="F1424" s="11" t="s">
        <v>10</v>
      </c>
      <c r="G1424" s="6">
        <v>1.3427011757914701E-2</v>
      </c>
      <c r="H1424" s="6">
        <v>8.3637237548828103E-4</v>
      </c>
      <c r="I1424" s="6">
        <v>4.9007769051445296</v>
      </c>
      <c r="J1424" s="6">
        <v>-0.61185026168823198</v>
      </c>
      <c r="L1424" s="4" t="str">
        <f t="shared" si="45"/>
        <v/>
      </c>
      <c r="M1424" s="4" t="str">
        <f t="shared" si="46"/>
        <v/>
      </c>
    </row>
    <row r="1425" spans="1:13" x14ac:dyDescent="0.15">
      <c r="A1425" s="12" t="s">
        <v>418</v>
      </c>
      <c r="B1425" s="4" t="s">
        <v>419</v>
      </c>
      <c r="C1425" s="5" t="s">
        <v>420</v>
      </c>
      <c r="D1425" s="4" t="s">
        <v>417</v>
      </c>
      <c r="E1425" s="11" t="s">
        <v>10</v>
      </c>
      <c r="F1425" s="11" t="s">
        <v>10</v>
      </c>
      <c r="G1425" s="6">
        <v>2.42907562655245</v>
      </c>
      <c r="H1425" s="6">
        <v>-0.37500667572021501</v>
      </c>
      <c r="I1425" s="6">
        <v>3.92208153369128</v>
      </c>
      <c r="J1425" s="6">
        <v>-0.77286958694457997</v>
      </c>
      <c r="L1425" s="4" t="str">
        <f t="shared" si="45"/>
        <v/>
      </c>
      <c r="M1425" s="4" t="str">
        <f t="shared" si="46"/>
        <v/>
      </c>
    </row>
    <row r="1426" spans="1:13" x14ac:dyDescent="0.15">
      <c r="A1426" s="12" t="s">
        <v>2379</v>
      </c>
      <c r="B1426" s="4" t="s">
        <v>2380</v>
      </c>
      <c r="C1426" s="5" t="s">
        <v>4562</v>
      </c>
      <c r="D1426" s="4" t="s">
        <v>4561</v>
      </c>
      <c r="E1426" s="11" t="s">
        <v>9</v>
      </c>
      <c r="F1426" s="11" t="s">
        <v>10</v>
      </c>
      <c r="G1426" s="6">
        <v>1.64319581239906</v>
      </c>
      <c r="H1426" s="6">
        <v>-0.12118482589721701</v>
      </c>
      <c r="I1426" s="6">
        <v>3.9125979719158299</v>
      </c>
      <c r="J1426" s="6">
        <v>-0.49045372009277299</v>
      </c>
      <c r="L1426" s="4" t="str">
        <f t="shared" si="45"/>
        <v/>
      </c>
      <c r="M1426" s="4" t="str">
        <f t="shared" si="46"/>
        <v/>
      </c>
    </row>
    <row r="1427" spans="1:13" x14ac:dyDescent="0.15">
      <c r="A1427" s="12" t="s">
        <v>830</v>
      </c>
      <c r="B1427" s="4" t="s">
        <v>831</v>
      </c>
      <c r="C1427" s="5">
        <v>14083</v>
      </c>
      <c r="D1427" s="4" t="s">
        <v>829</v>
      </c>
      <c r="E1427" s="11" t="s">
        <v>10</v>
      </c>
      <c r="F1427" s="11" t="s">
        <v>9</v>
      </c>
      <c r="G1427" s="6">
        <v>4.6836883475805502</v>
      </c>
      <c r="H1427" s="6">
        <v>0.31271457672119102</v>
      </c>
      <c r="I1427" s="6">
        <v>0.34534547024867202</v>
      </c>
      <c r="J1427" s="6">
        <v>4.2884349822997998E-2</v>
      </c>
      <c r="L1427" s="4" t="str">
        <f t="shared" si="45"/>
        <v/>
      </c>
      <c r="M1427" s="4" t="str">
        <f t="shared" si="46"/>
        <v/>
      </c>
    </row>
    <row r="1428" spans="1:13" x14ac:dyDescent="0.15">
      <c r="A1428" s="12" t="s">
        <v>4299</v>
      </c>
      <c r="B1428" s="4" t="s">
        <v>4300</v>
      </c>
      <c r="C1428" s="5">
        <v>10031</v>
      </c>
      <c r="D1428" s="4" t="s">
        <v>4298</v>
      </c>
      <c r="E1428" s="11" t="s">
        <v>9</v>
      </c>
      <c r="F1428" s="11" t="s">
        <v>10</v>
      </c>
      <c r="G1428" s="6">
        <v>0.18824346208558401</v>
      </c>
      <c r="H1428" s="6">
        <v>-1.5472412109375E-2</v>
      </c>
      <c r="I1428" s="6">
        <v>6.4232161533250904</v>
      </c>
      <c r="J1428" s="6">
        <v>-1.08775854110718</v>
      </c>
      <c r="L1428" s="4" t="str">
        <f t="shared" si="45"/>
        <v/>
      </c>
      <c r="M1428" s="4" t="str">
        <f t="shared" si="46"/>
        <v/>
      </c>
    </row>
    <row r="1429" spans="1:13" x14ac:dyDescent="0.15">
      <c r="A1429" s="12" t="s">
        <v>1953</v>
      </c>
      <c r="B1429" s="4" t="s">
        <v>1954</v>
      </c>
      <c r="C1429" s="5">
        <v>9649</v>
      </c>
      <c r="D1429" s="4" t="s">
        <v>1952</v>
      </c>
      <c r="E1429" s="11" t="s">
        <v>9</v>
      </c>
      <c r="F1429" s="11" t="s">
        <v>10</v>
      </c>
      <c r="G1429" s="6">
        <v>1.4178375959026299</v>
      </c>
      <c r="H1429" s="6">
        <v>7.9636573791503906E-2</v>
      </c>
      <c r="I1429" s="6">
        <v>3.5809554801544898</v>
      </c>
      <c r="J1429" s="6">
        <v>-0.74531650543212902</v>
      </c>
      <c r="L1429" s="4" t="str">
        <f t="shared" si="45"/>
        <v/>
      </c>
      <c r="M1429" s="4" t="str">
        <f t="shared" si="46"/>
        <v/>
      </c>
    </row>
    <row r="1430" spans="1:13" x14ac:dyDescent="0.15">
      <c r="A1430" s="12" t="s">
        <v>1268</v>
      </c>
      <c r="B1430" s="4" t="s">
        <v>1269</v>
      </c>
      <c r="C1430" s="5" t="s">
        <v>1270</v>
      </c>
      <c r="D1430" s="4" t="s">
        <v>1267</v>
      </c>
      <c r="E1430" s="11" t="s">
        <v>10</v>
      </c>
      <c r="F1430" s="11" t="s">
        <v>9</v>
      </c>
      <c r="G1430" s="6">
        <v>2.8102407525248601</v>
      </c>
      <c r="H1430" s="6">
        <v>-0.46408891677856401</v>
      </c>
      <c r="I1430" s="6">
        <v>0.33993834944305001</v>
      </c>
      <c r="J1430" s="6">
        <v>-9.5795154571533203E-2</v>
      </c>
      <c r="L1430" s="4" t="str">
        <f t="shared" si="45"/>
        <v/>
      </c>
      <c r="M1430" s="4" t="str">
        <f t="shared" si="46"/>
        <v/>
      </c>
    </row>
    <row r="1431" spans="1:13" x14ac:dyDescent="0.15">
      <c r="A1431" s="12" t="s">
        <v>2433</v>
      </c>
      <c r="B1431" s="4" t="s">
        <v>5937</v>
      </c>
      <c r="C1431" s="5">
        <v>6153</v>
      </c>
      <c r="D1431" s="4" t="s">
        <v>2432</v>
      </c>
      <c r="E1431" s="11" t="s">
        <v>9</v>
      </c>
      <c r="F1431" s="11" t="s">
        <v>10</v>
      </c>
      <c r="G1431" s="6">
        <v>0.25581249459364502</v>
      </c>
      <c r="H1431" s="6">
        <v>3.7338733673095703E-2</v>
      </c>
      <c r="I1431" s="6">
        <v>3.4409992703706398</v>
      </c>
      <c r="J1431" s="6">
        <v>-1.0023779869079601</v>
      </c>
      <c r="L1431" s="4" t="str">
        <f t="shared" si="45"/>
        <v/>
      </c>
      <c r="M1431" s="4" t="str">
        <f t="shared" si="46"/>
        <v/>
      </c>
    </row>
    <row r="1432" spans="1:13" x14ac:dyDescent="0.15">
      <c r="A1432" s="12" t="s">
        <v>2433</v>
      </c>
      <c r="B1432" s="4" t="s">
        <v>5937</v>
      </c>
      <c r="C1432" s="5">
        <v>6153</v>
      </c>
      <c r="D1432" s="4" t="s">
        <v>5261</v>
      </c>
      <c r="E1432" s="11" t="s">
        <v>9</v>
      </c>
      <c r="F1432" s="11" t="s">
        <v>10</v>
      </c>
      <c r="G1432" s="6">
        <v>1.82808356341407</v>
      </c>
      <c r="H1432" s="6">
        <v>-0.148137092590332</v>
      </c>
      <c r="I1432" s="6">
        <v>3.0991532388743499</v>
      </c>
      <c r="J1432" s="6">
        <v>-1.11643218994141</v>
      </c>
      <c r="L1432" s="4" t="str">
        <f t="shared" si="45"/>
        <v/>
      </c>
      <c r="M1432" s="4" t="str">
        <f t="shared" si="46"/>
        <v/>
      </c>
    </row>
    <row r="1433" spans="1:13" x14ac:dyDescent="0.15">
      <c r="A1433" s="12" t="s">
        <v>825</v>
      </c>
      <c r="B1433" s="4" t="s">
        <v>5986</v>
      </c>
      <c r="C1433" s="5" t="s">
        <v>5653</v>
      </c>
      <c r="D1433" s="4" t="s">
        <v>5654</v>
      </c>
      <c r="E1433" s="11" t="s">
        <v>10</v>
      </c>
      <c r="F1433" s="11" t="s">
        <v>9</v>
      </c>
      <c r="G1433" s="6">
        <v>2.66419195616781</v>
      </c>
      <c r="H1433" s="6">
        <v>-0.36649131774902299</v>
      </c>
      <c r="I1433" s="6">
        <v>0.268564716318341</v>
      </c>
      <c r="J1433" s="6">
        <v>-0.10348939895629899</v>
      </c>
      <c r="L1433" s="4" t="str">
        <f t="shared" si="45"/>
        <v/>
      </c>
      <c r="M1433" s="4" t="str">
        <f t="shared" si="46"/>
        <v/>
      </c>
    </row>
    <row r="1434" spans="1:13" x14ac:dyDescent="0.15">
      <c r="A1434" s="12" t="s">
        <v>2848</v>
      </c>
      <c r="B1434" s="4" t="s">
        <v>2849</v>
      </c>
      <c r="C1434" s="5">
        <v>11017</v>
      </c>
      <c r="D1434" s="4" t="s">
        <v>3516</v>
      </c>
      <c r="E1434" s="11" t="s">
        <v>9</v>
      </c>
      <c r="F1434" s="11" t="s">
        <v>10</v>
      </c>
      <c r="G1434" s="6">
        <v>1.4302120384016599</v>
      </c>
      <c r="H1434" s="6">
        <v>-0.15125656127929701</v>
      </c>
      <c r="I1434" s="6">
        <v>4.3539158615517799</v>
      </c>
      <c r="J1434" s="6">
        <v>-0.56199264526367199</v>
      </c>
      <c r="L1434" s="4" t="str">
        <f t="shared" si="45"/>
        <v/>
      </c>
      <c r="M1434" s="4" t="str">
        <f t="shared" si="46"/>
        <v/>
      </c>
    </row>
    <row r="1435" spans="1:13" x14ac:dyDescent="0.15">
      <c r="A1435" s="12" t="s">
        <v>1285</v>
      </c>
      <c r="B1435" s="4" t="s">
        <v>1286</v>
      </c>
      <c r="C1435" s="5">
        <v>5291</v>
      </c>
      <c r="D1435" s="4" t="s">
        <v>1284</v>
      </c>
      <c r="E1435" s="11" t="s">
        <v>9</v>
      </c>
      <c r="F1435" s="11" t="s">
        <v>10</v>
      </c>
      <c r="G1435" s="6">
        <v>0.44300979659061401</v>
      </c>
      <c r="H1435" s="6">
        <v>-2.4788856506347701E-2</v>
      </c>
      <c r="I1435" s="6">
        <v>3.62391994626668</v>
      </c>
      <c r="J1435" s="6">
        <v>-0.34165716171264598</v>
      </c>
      <c r="L1435" s="4" t="str">
        <f t="shared" si="45"/>
        <v/>
      </c>
      <c r="M1435" s="4" t="str">
        <f t="shared" si="46"/>
        <v/>
      </c>
    </row>
    <row r="1436" spans="1:13" x14ac:dyDescent="0.15">
      <c r="A1436" s="12" t="s">
        <v>1285</v>
      </c>
      <c r="B1436" s="4" t="s">
        <v>1286</v>
      </c>
      <c r="C1436" s="5">
        <v>5294</v>
      </c>
      <c r="D1436" s="4" t="s">
        <v>5377</v>
      </c>
      <c r="E1436" s="11" t="s">
        <v>9</v>
      </c>
      <c r="F1436" s="11" t="s">
        <v>10</v>
      </c>
      <c r="G1436" s="6">
        <v>2.3280879921459299</v>
      </c>
      <c r="H1436" s="6">
        <v>0.182421684265137</v>
      </c>
      <c r="I1436" s="6">
        <v>3.6402117572942299</v>
      </c>
      <c r="J1436" s="6">
        <v>-0.53537082672119096</v>
      </c>
      <c r="L1436" s="4" t="str">
        <f t="shared" si="45"/>
        <v/>
      </c>
      <c r="M1436" s="4" t="str">
        <f t="shared" si="46"/>
        <v/>
      </c>
    </row>
    <row r="1437" spans="1:13" x14ac:dyDescent="0.15">
      <c r="A1437" s="12" t="s">
        <v>1285</v>
      </c>
      <c r="B1437" s="4" t="s">
        <v>1286</v>
      </c>
      <c r="C1437" s="5">
        <v>5292</v>
      </c>
      <c r="D1437" s="4" t="s">
        <v>2278</v>
      </c>
      <c r="E1437" s="11" t="s">
        <v>10</v>
      </c>
      <c r="F1437" s="11" t="s">
        <v>9</v>
      </c>
      <c r="G1437" s="6">
        <v>1.83362723856878</v>
      </c>
      <c r="H1437" s="6">
        <v>0.39268112182617199</v>
      </c>
      <c r="I1437" s="6">
        <v>1.8936410496698499</v>
      </c>
      <c r="J1437" s="6">
        <v>-0.54939270019531306</v>
      </c>
      <c r="L1437" s="4" t="str">
        <f t="shared" si="45"/>
        <v/>
      </c>
      <c r="M1437" s="4" t="str">
        <f t="shared" si="46"/>
        <v/>
      </c>
    </row>
    <row r="1438" spans="1:13" x14ac:dyDescent="0.15">
      <c r="A1438" s="12" t="s">
        <v>1673</v>
      </c>
      <c r="B1438" s="4" t="s">
        <v>1674</v>
      </c>
      <c r="C1438" s="5">
        <v>107</v>
      </c>
      <c r="D1438" s="4" t="s">
        <v>5528</v>
      </c>
      <c r="E1438" s="11" t="s">
        <v>10</v>
      </c>
      <c r="F1438" s="11" t="s">
        <v>9</v>
      </c>
      <c r="G1438" s="6">
        <v>3.61310319139008</v>
      </c>
      <c r="H1438" s="6">
        <v>0.24658870697021501</v>
      </c>
      <c r="I1438" s="6">
        <v>2.7934058118635501</v>
      </c>
      <c r="J1438" s="6">
        <v>-0.29782676696777299</v>
      </c>
      <c r="L1438" s="4" t="str">
        <f t="shared" si="45"/>
        <v/>
      </c>
      <c r="M1438" s="4" t="str">
        <f t="shared" si="46"/>
        <v/>
      </c>
    </row>
    <row r="1439" spans="1:13" x14ac:dyDescent="0.15">
      <c r="A1439" s="12" t="s">
        <v>876</v>
      </c>
      <c r="B1439" s="4" t="s">
        <v>877</v>
      </c>
      <c r="C1439" s="5">
        <v>2888</v>
      </c>
      <c r="D1439" s="4" t="s">
        <v>875</v>
      </c>
      <c r="E1439" s="11" t="s">
        <v>9</v>
      </c>
      <c r="F1439" s="11" t="s">
        <v>10</v>
      </c>
      <c r="G1439" s="6">
        <v>0.72318513505201099</v>
      </c>
      <c r="H1439" s="6">
        <v>7.1945667266845703E-2</v>
      </c>
      <c r="I1439" s="6">
        <v>3.9013634015989802</v>
      </c>
      <c r="J1439" s="6">
        <v>-0.651994228363037</v>
      </c>
      <c r="L1439" s="4" t="str">
        <f t="shared" si="45"/>
        <v/>
      </c>
      <c r="M1439" s="4" t="str">
        <f t="shared" si="46"/>
        <v/>
      </c>
    </row>
    <row r="1440" spans="1:13" x14ac:dyDescent="0.15">
      <c r="A1440" s="12" t="s">
        <v>876</v>
      </c>
      <c r="B1440" s="4" t="s">
        <v>877</v>
      </c>
      <c r="C1440" s="5">
        <v>2890</v>
      </c>
      <c r="D1440" s="4" t="s">
        <v>2577</v>
      </c>
      <c r="E1440" s="11" t="s">
        <v>9</v>
      </c>
      <c r="F1440" s="11" t="s">
        <v>10</v>
      </c>
      <c r="G1440" s="6">
        <v>1.4366930233133199</v>
      </c>
      <c r="H1440" s="6">
        <v>7.5366020202636705E-2</v>
      </c>
      <c r="I1440" s="6">
        <v>5.2021352394674301</v>
      </c>
      <c r="J1440" s="6">
        <v>-0.68880462646484397</v>
      </c>
      <c r="L1440" s="4" t="str">
        <f t="shared" si="45"/>
        <v/>
      </c>
      <c r="M1440" s="4" t="str">
        <f t="shared" si="46"/>
        <v/>
      </c>
    </row>
    <row r="1441" spans="1:13" x14ac:dyDescent="0.15">
      <c r="A1441" s="12" t="s">
        <v>876</v>
      </c>
      <c r="B1441" s="4" t="s">
        <v>877</v>
      </c>
      <c r="C1441" s="5">
        <v>9279</v>
      </c>
      <c r="D1441" s="4" t="s">
        <v>4104</v>
      </c>
      <c r="E1441" s="11" t="s">
        <v>9</v>
      </c>
      <c r="F1441" s="11" t="s">
        <v>10</v>
      </c>
      <c r="G1441" s="6">
        <v>1.1336211990560101</v>
      </c>
      <c r="H1441" s="6">
        <v>0.104062080383301</v>
      </c>
      <c r="I1441" s="6">
        <v>6.1334158093038997</v>
      </c>
      <c r="J1441" s="6">
        <v>-0.58056402206420898</v>
      </c>
      <c r="L1441" s="4" t="str">
        <f t="shared" si="45"/>
        <v/>
      </c>
      <c r="M1441" s="4" t="str">
        <f t="shared" si="46"/>
        <v/>
      </c>
    </row>
    <row r="1442" spans="1:13" x14ac:dyDescent="0.15">
      <c r="A1442" s="12" t="s">
        <v>876</v>
      </c>
      <c r="B1442" s="4" t="s">
        <v>877</v>
      </c>
      <c r="C1442" s="5">
        <v>2901</v>
      </c>
      <c r="D1442" s="4" t="s">
        <v>4953</v>
      </c>
      <c r="E1442" s="11" t="s">
        <v>10</v>
      </c>
      <c r="F1442" s="11" t="s">
        <v>9</v>
      </c>
      <c r="G1442" s="6">
        <v>2.0530368726841299</v>
      </c>
      <c r="H1442" s="6">
        <v>-0.35091400146484403</v>
      </c>
      <c r="I1442" s="6">
        <v>1.0396149837456501</v>
      </c>
      <c r="J1442" s="6">
        <v>-0.80736064910888705</v>
      </c>
      <c r="L1442" s="4" t="str">
        <f t="shared" si="45"/>
        <v/>
      </c>
      <c r="M1442" s="4" t="str">
        <f t="shared" si="46"/>
        <v/>
      </c>
    </row>
    <row r="1443" spans="1:13" x14ac:dyDescent="0.15">
      <c r="A1443" s="12" t="s">
        <v>876</v>
      </c>
      <c r="B1443" s="4" t="s">
        <v>877</v>
      </c>
      <c r="C1443" s="5">
        <v>9285</v>
      </c>
      <c r="D1443" s="4" t="s">
        <v>5681</v>
      </c>
      <c r="E1443" s="11" t="s">
        <v>10</v>
      </c>
      <c r="F1443" s="11" t="s">
        <v>9</v>
      </c>
      <c r="G1443" s="6">
        <v>2.6459945721306202</v>
      </c>
      <c r="H1443" s="6">
        <v>0.32756900787353499</v>
      </c>
      <c r="I1443" s="6">
        <v>0.32975471209956803</v>
      </c>
      <c r="J1443" s="6">
        <v>-5.8963298797607401E-2</v>
      </c>
      <c r="L1443" s="4" t="str">
        <f t="shared" si="45"/>
        <v/>
      </c>
      <c r="M1443" s="4" t="str">
        <f t="shared" si="46"/>
        <v/>
      </c>
    </row>
    <row r="1444" spans="1:13" x14ac:dyDescent="0.15">
      <c r="A1444" s="12" t="s">
        <v>2261</v>
      </c>
      <c r="B1444" s="4" t="s">
        <v>2262</v>
      </c>
      <c r="C1444" s="5" t="s">
        <v>2263</v>
      </c>
      <c r="D1444" s="4" t="s">
        <v>2264</v>
      </c>
      <c r="E1444" s="11" t="s">
        <v>9</v>
      </c>
      <c r="F1444" s="11" t="s">
        <v>10</v>
      </c>
      <c r="G1444" s="6">
        <v>0.96522868559203101</v>
      </c>
      <c r="H1444" s="6">
        <v>-5.731201171875E-2</v>
      </c>
      <c r="I1444" s="6">
        <v>6.8798568899980497</v>
      </c>
      <c r="J1444" s="6">
        <v>-1.2150521278381301</v>
      </c>
      <c r="L1444" s="4" t="str">
        <f t="shared" si="45"/>
        <v/>
      </c>
      <c r="M1444" s="4" t="str">
        <f t="shared" si="46"/>
        <v/>
      </c>
    </row>
    <row r="1445" spans="1:13" x14ac:dyDescent="0.15">
      <c r="A1445" s="12" t="s">
        <v>2261</v>
      </c>
      <c r="B1445" s="4" t="s">
        <v>2262</v>
      </c>
      <c r="C1445" s="5">
        <v>5501</v>
      </c>
      <c r="D1445" s="4" t="s">
        <v>4987</v>
      </c>
      <c r="E1445" s="11" t="s">
        <v>9</v>
      </c>
      <c r="F1445" s="11" t="s">
        <v>10</v>
      </c>
      <c r="G1445" s="6">
        <v>2.3319500787126</v>
      </c>
      <c r="H1445" s="6">
        <v>-0.159814357757568</v>
      </c>
      <c r="I1445" s="6">
        <v>4.20252709179496</v>
      </c>
      <c r="J1445" s="6">
        <v>-0.57350921630859397</v>
      </c>
      <c r="L1445" s="4" t="str">
        <f t="shared" si="45"/>
        <v/>
      </c>
      <c r="M1445" s="4" t="str">
        <f t="shared" si="46"/>
        <v/>
      </c>
    </row>
    <row r="1446" spans="1:13" x14ac:dyDescent="0.15">
      <c r="A1446" s="12" t="s">
        <v>2261</v>
      </c>
      <c r="B1446" s="4" t="s">
        <v>2262</v>
      </c>
      <c r="C1446" s="5">
        <v>5500</v>
      </c>
      <c r="D1446" s="4" t="s">
        <v>4146</v>
      </c>
      <c r="E1446" s="11" t="s">
        <v>10</v>
      </c>
      <c r="F1446" s="11" t="s">
        <v>9</v>
      </c>
      <c r="G1446" s="6">
        <v>3.4370305980213001</v>
      </c>
      <c r="H1446" s="6">
        <v>0.29623508453369102</v>
      </c>
      <c r="I1446" s="6">
        <v>0.53447346400010998</v>
      </c>
      <c r="J1446" s="6">
        <v>-0.101397037506104</v>
      </c>
      <c r="L1446" s="4" t="str">
        <f t="shared" si="45"/>
        <v/>
      </c>
      <c r="M1446" s="4" t="str">
        <f t="shared" si="46"/>
        <v/>
      </c>
    </row>
    <row r="1447" spans="1:13" x14ac:dyDescent="0.15">
      <c r="A1447" s="12" t="s">
        <v>4652</v>
      </c>
      <c r="B1447" s="4" t="s">
        <v>4653</v>
      </c>
      <c r="C1447" s="5" t="s">
        <v>4654</v>
      </c>
      <c r="D1447" s="4" t="s">
        <v>5526</v>
      </c>
      <c r="E1447" s="11" t="s">
        <v>10</v>
      </c>
      <c r="F1447" s="11" t="s">
        <v>9</v>
      </c>
      <c r="G1447" s="6">
        <v>2.5638283094328802</v>
      </c>
      <c r="H1447" s="6">
        <v>-0.30708408355712902</v>
      </c>
      <c r="I1447" s="6">
        <v>0.70282864203977002</v>
      </c>
      <c r="J1447" s="6">
        <v>-8.0827713012695299E-2</v>
      </c>
      <c r="L1447" s="4" t="str">
        <f t="shared" si="45"/>
        <v/>
      </c>
      <c r="M1447" s="4" t="str">
        <f t="shared" si="46"/>
        <v/>
      </c>
    </row>
    <row r="1448" spans="1:13" x14ac:dyDescent="0.15">
      <c r="A1448" s="12" t="s">
        <v>765</v>
      </c>
      <c r="B1448" s="4" t="s">
        <v>766</v>
      </c>
      <c r="C1448" s="5" t="s">
        <v>768</v>
      </c>
      <c r="D1448" s="4" t="s">
        <v>769</v>
      </c>
      <c r="E1448" s="11" t="s">
        <v>9</v>
      </c>
      <c r="F1448" s="11" t="s">
        <v>10</v>
      </c>
      <c r="G1448" s="6">
        <v>0.38480031441219598</v>
      </c>
      <c r="H1448" s="6">
        <v>3.6599159240722698E-2</v>
      </c>
      <c r="I1448" s="6">
        <v>2.55670040503334</v>
      </c>
      <c r="J1448" s="6">
        <v>-0.62382125854492199</v>
      </c>
      <c r="L1448" s="4" t="str">
        <f t="shared" si="45"/>
        <v/>
      </c>
      <c r="M1448" s="4" t="str">
        <f t="shared" si="46"/>
        <v/>
      </c>
    </row>
    <row r="1449" spans="1:13" x14ac:dyDescent="0.15">
      <c r="A1449" s="12" t="s">
        <v>765</v>
      </c>
      <c r="B1449" s="4" t="s">
        <v>766</v>
      </c>
      <c r="C1449" s="5" t="s">
        <v>767</v>
      </c>
      <c r="D1449" s="4" t="s">
        <v>764</v>
      </c>
      <c r="E1449" s="11" t="s">
        <v>10</v>
      </c>
      <c r="F1449" s="11" t="s">
        <v>9</v>
      </c>
      <c r="G1449" s="6">
        <v>3.52671359102174</v>
      </c>
      <c r="H1449" s="6">
        <v>0.28298377990722701</v>
      </c>
      <c r="I1449" s="6">
        <v>3.3699636404438902</v>
      </c>
      <c r="J1449" s="6">
        <v>-0.130242824554443</v>
      </c>
      <c r="L1449" s="4" t="str">
        <f t="shared" si="45"/>
        <v/>
      </c>
      <c r="M1449" s="4" t="str">
        <f t="shared" si="46"/>
        <v/>
      </c>
    </row>
    <row r="1450" spans="1:13" x14ac:dyDescent="0.15">
      <c r="A1450" s="12" t="s">
        <v>1496</v>
      </c>
      <c r="B1450" s="4" t="s">
        <v>1497</v>
      </c>
      <c r="C1450" s="5" t="s">
        <v>4634</v>
      </c>
      <c r="D1450" s="4" t="s">
        <v>5093</v>
      </c>
      <c r="E1450" s="11" t="s">
        <v>10</v>
      </c>
      <c r="F1450" s="11" t="s">
        <v>9</v>
      </c>
      <c r="G1450" s="6">
        <v>2.9057382682442001</v>
      </c>
      <c r="H1450" s="6">
        <v>0.30767154693603499</v>
      </c>
      <c r="I1450" s="6">
        <v>1.2079709893383499</v>
      </c>
      <c r="J1450" s="6">
        <v>-0.26401472091674799</v>
      </c>
      <c r="L1450" s="4" t="str">
        <f t="shared" si="45"/>
        <v/>
      </c>
      <c r="M1450" s="4" t="str">
        <f t="shared" si="46"/>
        <v/>
      </c>
    </row>
    <row r="1451" spans="1:13" x14ac:dyDescent="0.15">
      <c r="A1451" s="12" t="s">
        <v>2045</v>
      </c>
      <c r="B1451" s="4" t="s">
        <v>2046</v>
      </c>
      <c r="C1451" s="5">
        <v>14342</v>
      </c>
      <c r="D1451" s="4" t="s">
        <v>2047</v>
      </c>
      <c r="E1451" s="11" t="s">
        <v>10</v>
      </c>
      <c r="F1451" s="11" t="s">
        <v>9</v>
      </c>
      <c r="G1451" s="6">
        <v>2.8983290287071601</v>
      </c>
      <c r="H1451" s="6">
        <v>0.55327177047729503</v>
      </c>
      <c r="I1451" s="6">
        <v>0.234641775186127</v>
      </c>
      <c r="J1451" s="6">
        <v>0.15547704696655301</v>
      </c>
      <c r="L1451" s="4" t="str">
        <f t="shared" si="45"/>
        <v/>
      </c>
      <c r="M1451" s="4" t="str">
        <f t="shared" si="46"/>
        <v/>
      </c>
    </row>
    <row r="1452" spans="1:13" x14ac:dyDescent="0.15">
      <c r="A1452" s="12" t="s">
        <v>787</v>
      </c>
      <c r="B1452" s="4" t="s">
        <v>788</v>
      </c>
      <c r="C1452" s="5" t="s">
        <v>5107</v>
      </c>
      <c r="D1452" s="4" t="s">
        <v>5106</v>
      </c>
      <c r="E1452" s="11" t="s">
        <v>9</v>
      </c>
      <c r="F1452" s="11" t="s">
        <v>10</v>
      </c>
      <c r="G1452" s="6">
        <v>0.197616699810089</v>
      </c>
      <c r="H1452" s="6">
        <v>-4.3967723846435498E-2</v>
      </c>
      <c r="I1452" s="6">
        <v>2.3851814697677698</v>
      </c>
      <c r="J1452" s="6">
        <v>-0.75765419006347701</v>
      </c>
      <c r="L1452" s="4" t="str">
        <f t="shared" si="45"/>
        <v/>
      </c>
      <c r="M1452" s="4" t="str">
        <f t="shared" si="46"/>
        <v/>
      </c>
    </row>
    <row r="1453" spans="1:13" x14ac:dyDescent="0.15">
      <c r="A1453" s="12" t="s">
        <v>903</v>
      </c>
      <c r="B1453" s="4" t="s">
        <v>904</v>
      </c>
      <c r="C1453" s="5">
        <v>10034</v>
      </c>
      <c r="D1453" s="4" t="s">
        <v>902</v>
      </c>
      <c r="E1453" s="11" t="s">
        <v>9</v>
      </c>
      <c r="F1453" s="11" t="s">
        <v>10</v>
      </c>
      <c r="G1453" s="6">
        <v>0.349016221105306</v>
      </c>
      <c r="H1453" s="6">
        <v>3.2453536987304701E-2</v>
      </c>
      <c r="I1453" s="6">
        <v>3.4329501012394998</v>
      </c>
      <c r="J1453" s="6">
        <v>-0.34930849075317399</v>
      </c>
      <c r="L1453" s="4" t="str">
        <f t="shared" si="45"/>
        <v/>
      </c>
      <c r="M1453" s="4" t="str">
        <f t="shared" si="46"/>
        <v/>
      </c>
    </row>
    <row r="1454" spans="1:13" x14ac:dyDescent="0.15">
      <c r="A1454" s="12" t="s">
        <v>903</v>
      </c>
      <c r="B1454" s="4" t="s">
        <v>904</v>
      </c>
      <c r="C1454" s="5">
        <v>10035</v>
      </c>
      <c r="D1454" s="4" t="s">
        <v>2222</v>
      </c>
      <c r="E1454" s="11" t="s">
        <v>9</v>
      </c>
      <c r="F1454" s="11" t="s">
        <v>10</v>
      </c>
      <c r="G1454" s="6">
        <v>2.0198510407277999</v>
      </c>
      <c r="H1454" s="6">
        <v>-0.15256118774414101</v>
      </c>
      <c r="I1454" s="6">
        <v>6.47415348064537</v>
      </c>
      <c r="J1454" s="6">
        <v>-0.99187421798706099</v>
      </c>
      <c r="L1454" s="4" t="str">
        <f t="shared" si="45"/>
        <v/>
      </c>
      <c r="M1454" s="4" t="str">
        <f t="shared" si="46"/>
        <v/>
      </c>
    </row>
    <row r="1455" spans="1:13" x14ac:dyDescent="0.15">
      <c r="A1455" s="12" t="s">
        <v>4267</v>
      </c>
      <c r="B1455" s="4" t="s">
        <v>4268</v>
      </c>
      <c r="C1455" s="5">
        <v>8430</v>
      </c>
      <c r="D1455" s="4" t="s">
        <v>4266</v>
      </c>
      <c r="E1455" s="11" t="s">
        <v>9</v>
      </c>
      <c r="F1455" s="11" t="s">
        <v>10</v>
      </c>
      <c r="G1455" s="6">
        <v>1.04014585711991</v>
      </c>
      <c r="H1455" s="6">
        <v>-8.21423530578613E-2</v>
      </c>
      <c r="I1455" s="6">
        <v>6.2249021480435003</v>
      </c>
      <c r="J1455" s="6">
        <v>-0.78420448303222701</v>
      </c>
      <c r="L1455" s="4" t="str">
        <f t="shared" si="45"/>
        <v/>
      </c>
      <c r="M1455" s="4" t="str">
        <f t="shared" si="46"/>
        <v/>
      </c>
    </row>
    <row r="1456" spans="1:13" x14ac:dyDescent="0.15">
      <c r="A1456" s="12" t="s">
        <v>4267</v>
      </c>
      <c r="B1456" s="4" t="s">
        <v>4268</v>
      </c>
      <c r="C1456" s="5" t="s">
        <v>5521</v>
      </c>
      <c r="D1456" s="4" t="s">
        <v>5520</v>
      </c>
      <c r="E1456" s="11" t="s">
        <v>9</v>
      </c>
      <c r="F1456" s="11" t="s">
        <v>10</v>
      </c>
      <c r="G1456" s="6">
        <v>0.71071994262981497</v>
      </c>
      <c r="H1456" s="6">
        <v>5.6575775146484403E-2</v>
      </c>
      <c r="I1456" s="6">
        <v>3.2098610199948099</v>
      </c>
      <c r="J1456" s="6">
        <v>-0.35866022109985402</v>
      </c>
      <c r="L1456" s="4" t="str">
        <f t="shared" si="45"/>
        <v/>
      </c>
      <c r="M1456" s="4" t="str">
        <f t="shared" si="46"/>
        <v/>
      </c>
    </row>
    <row r="1457" spans="1:13" x14ac:dyDescent="0.15">
      <c r="A1457" s="12" t="s">
        <v>573</v>
      </c>
      <c r="B1457" s="4" t="s">
        <v>574</v>
      </c>
      <c r="C1457" s="5">
        <v>8440</v>
      </c>
      <c r="D1457" s="4" t="s">
        <v>572</v>
      </c>
      <c r="E1457" s="11" t="s">
        <v>10</v>
      </c>
      <c r="F1457" s="11" t="s">
        <v>10</v>
      </c>
      <c r="G1457" s="6">
        <v>2.8866502497086901</v>
      </c>
      <c r="H1457" s="6">
        <v>-0.26906919479370101</v>
      </c>
      <c r="I1457" s="6">
        <v>3.3460256850483199</v>
      </c>
      <c r="J1457" s="6">
        <v>-0.44007158279418901</v>
      </c>
      <c r="L1457" s="4" t="str">
        <f t="shared" si="45"/>
        <v/>
      </c>
      <c r="M1457" s="4" t="str">
        <f t="shared" si="46"/>
        <v/>
      </c>
    </row>
    <row r="1458" spans="1:13" x14ac:dyDescent="0.15">
      <c r="A1458" s="12" t="s">
        <v>573</v>
      </c>
      <c r="B1458" s="4" t="s">
        <v>574</v>
      </c>
      <c r="C1458" s="5" t="s">
        <v>3666</v>
      </c>
      <c r="D1458" s="4" t="s">
        <v>3665</v>
      </c>
      <c r="E1458" s="11" t="s">
        <v>9</v>
      </c>
      <c r="F1458" s="11" t="s">
        <v>10</v>
      </c>
      <c r="G1458" s="6">
        <v>0.33424634371581902</v>
      </c>
      <c r="H1458" s="6">
        <v>0.14101171493530301</v>
      </c>
      <c r="I1458" s="6">
        <v>3.4617702760265701</v>
      </c>
      <c r="J1458" s="6">
        <v>0.47074699401855502</v>
      </c>
      <c r="L1458" s="4" t="str">
        <f t="shared" si="45"/>
        <v/>
      </c>
      <c r="M1458" s="4" t="str">
        <f t="shared" si="46"/>
        <v/>
      </c>
    </row>
    <row r="1459" spans="1:13" x14ac:dyDescent="0.15">
      <c r="A1459" s="12" t="s">
        <v>1609</v>
      </c>
      <c r="B1459" s="4" t="s">
        <v>2085</v>
      </c>
      <c r="C1459" s="5">
        <v>5392</v>
      </c>
      <c r="D1459" s="4" t="s">
        <v>4005</v>
      </c>
      <c r="E1459" s="11" t="s">
        <v>9</v>
      </c>
      <c r="F1459" s="11" t="s">
        <v>10</v>
      </c>
      <c r="G1459" s="6">
        <v>2.1634276593928701</v>
      </c>
      <c r="H1459" s="6">
        <v>0.19143533706665</v>
      </c>
      <c r="I1459" s="6">
        <v>4.2301302753352896</v>
      </c>
      <c r="J1459" s="6">
        <v>0.49601507186889598</v>
      </c>
      <c r="L1459" s="4" t="str">
        <f t="shared" si="45"/>
        <v/>
      </c>
      <c r="M1459" s="4" t="str">
        <f t="shared" si="46"/>
        <v/>
      </c>
    </row>
    <row r="1460" spans="1:13" x14ac:dyDescent="0.15">
      <c r="A1460" s="12" t="s">
        <v>3597</v>
      </c>
      <c r="B1460" s="4" t="s">
        <v>3598</v>
      </c>
      <c r="C1460" s="5">
        <v>12193</v>
      </c>
      <c r="D1460" s="4" t="s">
        <v>3596</v>
      </c>
      <c r="E1460" s="11" t="s">
        <v>10</v>
      </c>
      <c r="F1460" s="11" t="s">
        <v>9</v>
      </c>
      <c r="G1460" s="6">
        <v>3.8657679675756502</v>
      </c>
      <c r="H1460" s="6">
        <v>-0.29115867614746099</v>
      </c>
      <c r="I1460" s="6">
        <v>0.25885337185112001</v>
      </c>
      <c r="J1460" s="6">
        <v>-0.16994714736938499</v>
      </c>
      <c r="L1460" s="4" t="str">
        <f t="shared" si="45"/>
        <v/>
      </c>
      <c r="M1460" s="4" t="str">
        <f t="shared" si="46"/>
        <v/>
      </c>
    </row>
    <row r="1461" spans="1:13" x14ac:dyDescent="0.15">
      <c r="A1461" s="12" t="s">
        <v>3328</v>
      </c>
      <c r="B1461" s="4" t="s">
        <v>3329</v>
      </c>
      <c r="C1461" s="5">
        <v>12590</v>
      </c>
      <c r="D1461" s="4" t="s">
        <v>3625</v>
      </c>
      <c r="E1461" s="11" t="s">
        <v>10</v>
      </c>
      <c r="F1461" s="11" t="s">
        <v>9</v>
      </c>
      <c r="G1461" s="6">
        <v>2.5216972856617801</v>
      </c>
      <c r="H1461" s="6">
        <v>-0.43154025077819802</v>
      </c>
      <c r="I1461" s="6">
        <v>0.46938825373707999</v>
      </c>
      <c r="J1461" s="6">
        <v>-0.37357616424560502</v>
      </c>
      <c r="L1461" s="4" t="str">
        <f t="shared" si="45"/>
        <v/>
      </c>
      <c r="M1461" s="4" t="str">
        <f t="shared" si="46"/>
        <v/>
      </c>
    </row>
    <row r="1462" spans="1:13" x14ac:dyDescent="0.15">
      <c r="A1462" s="12" t="s">
        <v>711</v>
      </c>
      <c r="B1462" s="4" t="s">
        <v>712</v>
      </c>
      <c r="C1462" s="5" t="s">
        <v>713</v>
      </c>
      <c r="D1462" s="4" t="s">
        <v>710</v>
      </c>
      <c r="E1462" s="11" t="s">
        <v>10</v>
      </c>
      <c r="F1462" s="11" t="s">
        <v>10</v>
      </c>
      <c r="G1462" s="6">
        <v>4.2373442104869703</v>
      </c>
      <c r="H1462" s="6">
        <v>0.55831098556518599</v>
      </c>
      <c r="I1462" s="6">
        <v>4.1198356507861797</v>
      </c>
      <c r="J1462" s="6">
        <v>0.60048961639404297</v>
      </c>
      <c r="L1462" s="4" t="str">
        <f t="shared" si="45"/>
        <v/>
      </c>
      <c r="M1462" s="4" t="str">
        <f t="shared" si="46"/>
        <v/>
      </c>
    </row>
    <row r="1463" spans="1:13" x14ac:dyDescent="0.15">
      <c r="A1463" s="12" t="s">
        <v>711</v>
      </c>
      <c r="B1463" s="4" t="s">
        <v>712</v>
      </c>
      <c r="C1463" s="5" t="s">
        <v>713</v>
      </c>
      <c r="D1463" s="4" t="s">
        <v>714</v>
      </c>
      <c r="E1463" s="11" t="s">
        <v>10</v>
      </c>
      <c r="F1463" s="11" t="s">
        <v>10</v>
      </c>
      <c r="G1463" s="6">
        <v>3.8607212713508701</v>
      </c>
      <c r="H1463" s="6">
        <v>0.56501436233520497</v>
      </c>
      <c r="I1463" s="6">
        <v>4.0917212019572302</v>
      </c>
      <c r="J1463" s="6">
        <v>0.59115695953369096</v>
      </c>
      <c r="L1463" s="4" t="str">
        <f t="shared" si="45"/>
        <v/>
      </c>
      <c r="M1463" s="4" t="str">
        <f t="shared" si="46"/>
        <v/>
      </c>
    </row>
    <row r="1464" spans="1:13" x14ac:dyDescent="0.15">
      <c r="A1464" s="12" t="s">
        <v>711</v>
      </c>
      <c r="B1464" s="4" t="s">
        <v>712</v>
      </c>
      <c r="C1464" s="5" t="s">
        <v>713</v>
      </c>
      <c r="D1464" s="4" t="s">
        <v>2353</v>
      </c>
      <c r="E1464" s="11" t="s">
        <v>10</v>
      </c>
      <c r="F1464" s="11" t="s">
        <v>9</v>
      </c>
      <c r="G1464" s="6">
        <v>4.814799772332</v>
      </c>
      <c r="H1464" s="6">
        <v>0.71680021286010698</v>
      </c>
      <c r="I1464" s="6">
        <v>1.09862976448565</v>
      </c>
      <c r="J1464" s="6">
        <v>-0.18703699111938499</v>
      </c>
      <c r="L1464" s="4" t="str">
        <f t="shared" si="45"/>
        <v/>
      </c>
      <c r="M1464" s="4" t="str">
        <f t="shared" si="46"/>
        <v/>
      </c>
    </row>
    <row r="1465" spans="1:13" x14ac:dyDescent="0.15">
      <c r="A1465" s="12" t="s">
        <v>711</v>
      </c>
      <c r="B1465" s="4" t="s">
        <v>712</v>
      </c>
      <c r="C1465" s="5" t="s">
        <v>5424</v>
      </c>
      <c r="D1465" s="4" t="s">
        <v>5423</v>
      </c>
      <c r="E1465" s="11" t="s">
        <v>10</v>
      </c>
      <c r="F1465" s="11" t="s">
        <v>9</v>
      </c>
      <c r="G1465" s="6">
        <v>5.41661899728817</v>
      </c>
      <c r="H1465" s="6">
        <v>0.69974803924560502</v>
      </c>
      <c r="I1465" s="6">
        <v>0.25206544953236898</v>
      </c>
      <c r="J1465" s="6">
        <v>-9.0667247772216797E-2</v>
      </c>
      <c r="L1465" s="4" t="str">
        <f t="shared" si="45"/>
        <v/>
      </c>
      <c r="M1465" s="4" t="str">
        <f t="shared" si="46"/>
        <v/>
      </c>
    </row>
    <row r="1466" spans="1:13" x14ac:dyDescent="0.15">
      <c r="A1466" s="12" t="s">
        <v>5414</v>
      </c>
      <c r="B1466" s="4" t="s">
        <v>5415</v>
      </c>
      <c r="C1466" s="5" t="s">
        <v>5416</v>
      </c>
      <c r="D1466" s="4" t="s">
        <v>5413</v>
      </c>
      <c r="E1466" s="11" t="s">
        <v>9</v>
      </c>
      <c r="F1466" s="11" t="s">
        <v>10</v>
      </c>
      <c r="G1466" s="6">
        <v>0.43413056837608799</v>
      </c>
      <c r="H1466" s="6">
        <v>3.1879425048828097E-2</v>
      </c>
      <c r="I1466" s="6">
        <v>4.0430177189036902</v>
      </c>
      <c r="J1466" s="6">
        <v>-0.36838960647583002</v>
      </c>
      <c r="L1466" s="4" t="str">
        <f t="shared" si="45"/>
        <v/>
      </c>
      <c r="M1466" s="4" t="str">
        <f t="shared" si="46"/>
        <v/>
      </c>
    </row>
    <row r="1467" spans="1:13" x14ac:dyDescent="0.15">
      <c r="A1467" s="12" t="s">
        <v>4925</v>
      </c>
      <c r="B1467" s="4" t="s">
        <v>4926</v>
      </c>
      <c r="C1467" s="5">
        <v>5975</v>
      </c>
      <c r="D1467" s="4" t="s">
        <v>4924</v>
      </c>
      <c r="E1467" s="11" t="s">
        <v>10</v>
      </c>
      <c r="F1467" s="11" t="s">
        <v>9</v>
      </c>
      <c r="G1467" s="6">
        <v>1.80466339582641</v>
      </c>
      <c r="H1467" s="6">
        <v>0.46567916870117199</v>
      </c>
      <c r="I1467" s="6">
        <v>0.112589164824689</v>
      </c>
      <c r="J1467" s="6">
        <v>0.142741680145264</v>
      </c>
      <c r="L1467" s="4" t="str">
        <f t="shared" si="45"/>
        <v/>
      </c>
      <c r="M1467" s="4" t="str">
        <f t="shared" si="46"/>
        <v/>
      </c>
    </row>
    <row r="1468" spans="1:13" x14ac:dyDescent="0.15">
      <c r="A1468" s="12" t="s">
        <v>3079</v>
      </c>
      <c r="B1468" s="4" t="s">
        <v>3080</v>
      </c>
      <c r="C1468" s="5">
        <v>12891</v>
      </c>
      <c r="D1468" s="4" t="s">
        <v>3895</v>
      </c>
      <c r="E1468" s="11" t="s">
        <v>10</v>
      </c>
      <c r="F1468" s="11" t="s">
        <v>9</v>
      </c>
      <c r="G1468" s="6">
        <v>2.5579468893499899</v>
      </c>
      <c r="H1468" s="6">
        <v>-0.31366586685180697</v>
      </c>
      <c r="I1468" s="6">
        <v>0.72165487021568697</v>
      </c>
      <c r="J1468" s="6">
        <v>-0.27800846099853499</v>
      </c>
      <c r="L1468" s="4" t="str">
        <f t="shared" si="45"/>
        <v/>
      </c>
      <c r="M1468" s="4" t="str">
        <f t="shared" si="46"/>
        <v/>
      </c>
    </row>
    <row r="1469" spans="1:13" x14ac:dyDescent="0.15">
      <c r="A1469" s="12" t="s">
        <v>929</v>
      </c>
      <c r="B1469" s="4" t="s">
        <v>930</v>
      </c>
      <c r="C1469" s="5">
        <v>8684</v>
      </c>
      <c r="D1469" s="4" t="s">
        <v>928</v>
      </c>
      <c r="E1469" s="11" t="s">
        <v>9</v>
      </c>
      <c r="F1469" s="11" t="s">
        <v>10</v>
      </c>
      <c r="G1469" s="6">
        <v>2.3108640910959499</v>
      </c>
      <c r="H1469" s="6">
        <v>-0.134362697601318</v>
      </c>
      <c r="I1469" s="6">
        <v>3.5490072997452899</v>
      </c>
      <c r="J1469" s="6">
        <v>-0.66023921966552701</v>
      </c>
      <c r="L1469" s="4" t="str">
        <f t="shared" si="45"/>
        <v/>
      </c>
      <c r="M1469" s="4" t="str">
        <f t="shared" si="46"/>
        <v/>
      </c>
    </row>
    <row r="1470" spans="1:13" x14ac:dyDescent="0.15">
      <c r="A1470" s="12" t="s">
        <v>929</v>
      </c>
      <c r="B1470" s="4" t="s">
        <v>930</v>
      </c>
      <c r="C1470" s="5">
        <v>16205</v>
      </c>
      <c r="D1470" s="4" t="s">
        <v>3158</v>
      </c>
      <c r="E1470" s="11" t="s">
        <v>9</v>
      </c>
      <c r="F1470" s="11" t="s">
        <v>10</v>
      </c>
      <c r="G1470" s="6">
        <v>2.9396432296939601</v>
      </c>
      <c r="H1470" s="6">
        <v>-0.23444175720214799</v>
      </c>
      <c r="I1470" s="6">
        <v>4.8022236873144797</v>
      </c>
      <c r="J1470" s="6">
        <v>-0.643385410308838</v>
      </c>
      <c r="L1470" s="4" t="str">
        <f t="shared" si="45"/>
        <v/>
      </c>
      <c r="M1470" s="4" t="str">
        <f t="shared" si="46"/>
        <v/>
      </c>
    </row>
    <row r="1471" spans="1:13" x14ac:dyDescent="0.15">
      <c r="A1471" s="12" t="s">
        <v>667</v>
      </c>
      <c r="B1471" s="4" t="s">
        <v>668</v>
      </c>
      <c r="C1471" s="5" t="s">
        <v>669</v>
      </c>
      <c r="D1471" s="4" t="s">
        <v>666</v>
      </c>
      <c r="E1471" s="11" t="s">
        <v>10</v>
      </c>
      <c r="F1471" s="11" t="s">
        <v>10</v>
      </c>
      <c r="G1471" s="6">
        <v>3.9182444840117201</v>
      </c>
      <c r="H1471" s="6">
        <v>0.37951231002807601</v>
      </c>
      <c r="I1471" s="6">
        <v>5.3352909362143803</v>
      </c>
      <c r="J1471" s="6">
        <v>0.29145145416259799</v>
      </c>
      <c r="L1471" s="4" t="str">
        <f t="shared" si="45"/>
        <v/>
      </c>
      <c r="M1471" s="4" t="str">
        <f t="shared" si="46"/>
        <v/>
      </c>
    </row>
    <row r="1472" spans="1:13" x14ac:dyDescent="0.15">
      <c r="A1472" s="12" t="s">
        <v>667</v>
      </c>
      <c r="B1472" s="4" t="s">
        <v>668</v>
      </c>
      <c r="C1472" s="5" t="s">
        <v>2840</v>
      </c>
      <c r="D1472" s="4" t="s">
        <v>2839</v>
      </c>
      <c r="E1472" s="11" t="s">
        <v>9</v>
      </c>
      <c r="F1472" s="11" t="s">
        <v>10</v>
      </c>
      <c r="G1472" s="6">
        <v>1.7173233063334301</v>
      </c>
      <c r="H1472" s="6">
        <v>-0.110511779785156</v>
      </c>
      <c r="I1472" s="6">
        <v>3.6689321205651799</v>
      </c>
      <c r="J1472" s="6">
        <v>-0.44503307342529302</v>
      </c>
      <c r="L1472" s="4" t="str">
        <f t="shared" si="45"/>
        <v/>
      </c>
      <c r="M1472" s="4" t="str">
        <f t="shared" si="46"/>
        <v/>
      </c>
    </row>
    <row r="1473" spans="1:13" x14ac:dyDescent="0.15">
      <c r="A1473" s="12" t="s">
        <v>667</v>
      </c>
      <c r="B1473" s="4" t="s">
        <v>668</v>
      </c>
      <c r="C1473" s="5" t="s">
        <v>2840</v>
      </c>
      <c r="D1473" s="4" t="s">
        <v>2841</v>
      </c>
      <c r="E1473" s="11" t="s">
        <v>9</v>
      </c>
      <c r="F1473" s="11" t="s">
        <v>10</v>
      </c>
      <c r="G1473" s="6">
        <v>1.5362953302061699</v>
      </c>
      <c r="H1473" s="6">
        <v>-0.117671012878418</v>
      </c>
      <c r="I1473" s="6">
        <v>3.6827578390998501</v>
      </c>
      <c r="J1473" s="6">
        <v>-0.49875211715698198</v>
      </c>
      <c r="L1473" s="4" t="str">
        <f t="shared" si="45"/>
        <v/>
      </c>
      <c r="M1473" s="4" t="str">
        <f t="shared" si="46"/>
        <v/>
      </c>
    </row>
    <row r="1474" spans="1:13" x14ac:dyDescent="0.15">
      <c r="A1474" s="12" t="s">
        <v>343</v>
      </c>
      <c r="B1474" s="4" t="s">
        <v>344</v>
      </c>
      <c r="C1474" s="5" t="s">
        <v>374</v>
      </c>
      <c r="D1474" s="4" t="s">
        <v>373</v>
      </c>
      <c r="E1474" s="11" t="s">
        <v>10</v>
      </c>
      <c r="F1474" s="11" t="s">
        <v>10</v>
      </c>
      <c r="G1474" s="6">
        <v>2.7110402204236599</v>
      </c>
      <c r="H1474" s="6">
        <v>-0.32093620300293002</v>
      </c>
      <c r="I1474" s="6">
        <v>4.2183511090262398</v>
      </c>
      <c r="J1474" s="6">
        <v>-0.8958740234375</v>
      </c>
      <c r="L1474" s="4" t="str">
        <f t="shared" si="45"/>
        <v/>
      </c>
      <c r="M1474" s="4" t="str">
        <f t="shared" si="46"/>
        <v/>
      </c>
    </row>
    <row r="1475" spans="1:13" x14ac:dyDescent="0.15">
      <c r="A1475" s="12" t="s">
        <v>343</v>
      </c>
      <c r="B1475" s="4" t="s">
        <v>344</v>
      </c>
      <c r="C1475" s="5" t="s">
        <v>345</v>
      </c>
      <c r="D1475" s="4" t="s">
        <v>342</v>
      </c>
      <c r="E1475" s="11" t="s">
        <v>10</v>
      </c>
      <c r="F1475" s="11" t="s">
        <v>10</v>
      </c>
      <c r="G1475" s="6">
        <v>3.7301565233988199</v>
      </c>
      <c r="H1475" s="6">
        <v>-0.40737247467040999</v>
      </c>
      <c r="I1475" s="6">
        <v>3.3389996396100199</v>
      </c>
      <c r="J1475" s="6">
        <v>-1.1706500053405799</v>
      </c>
      <c r="L1475" s="4" t="str">
        <f t="shared" ref="L1475:L1538" si="47">IF(E1475="siNUAK1_siCT","x","")</f>
        <v/>
      </c>
      <c r="M1475" s="4" t="str">
        <f t="shared" ref="M1475:M1538" si="48">IF(F1475="BAY880_DMSO","x","")</f>
        <v/>
      </c>
    </row>
    <row r="1476" spans="1:13" x14ac:dyDescent="0.15">
      <c r="A1476" s="12" t="s">
        <v>343</v>
      </c>
      <c r="B1476" s="4" t="s">
        <v>344</v>
      </c>
      <c r="C1476" s="5" t="s">
        <v>5698</v>
      </c>
      <c r="D1476" s="4" t="s">
        <v>5697</v>
      </c>
      <c r="E1476" s="11" t="s">
        <v>9</v>
      </c>
      <c r="F1476" s="11" t="s">
        <v>10</v>
      </c>
      <c r="G1476" s="6">
        <v>3.2221402103892198</v>
      </c>
      <c r="H1476" s="6">
        <v>-0.13419866561889601</v>
      </c>
      <c r="I1476" s="6">
        <v>4.9014775853055497</v>
      </c>
      <c r="J1476" s="6">
        <v>-0.77268075942993197</v>
      </c>
      <c r="L1476" s="4" t="str">
        <f t="shared" si="47"/>
        <v/>
      </c>
      <c r="M1476" s="4" t="str">
        <f t="shared" si="48"/>
        <v/>
      </c>
    </row>
    <row r="1477" spans="1:13" x14ac:dyDescent="0.15">
      <c r="A1477" s="12" t="s">
        <v>4143</v>
      </c>
      <c r="B1477" s="4" t="s">
        <v>5975</v>
      </c>
      <c r="C1477" s="5">
        <v>336</v>
      </c>
      <c r="D1477" s="4" t="s">
        <v>4189</v>
      </c>
      <c r="E1477" s="11" t="s">
        <v>10</v>
      </c>
      <c r="F1477" s="11" t="s">
        <v>9</v>
      </c>
      <c r="G1477" s="6">
        <v>4.40266407946892</v>
      </c>
      <c r="H1477" s="6">
        <v>-0.30747032165527299</v>
      </c>
      <c r="I1477" s="6">
        <v>1.36818297517478</v>
      </c>
      <c r="J1477" s="6">
        <v>-0.3089919090271</v>
      </c>
      <c r="L1477" s="4" t="str">
        <f t="shared" si="47"/>
        <v/>
      </c>
      <c r="M1477" s="4" t="str">
        <f t="shared" si="48"/>
        <v/>
      </c>
    </row>
    <row r="1478" spans="1:13" x14ac:dyDescent="0.15">
      <c r="A1478" s="12" t="s">
        <v>2547</v>
      </c>
      <c r="B1478" s="4" t="s">
        <v>2548</v>
      </c>
      <c r="C1478" s="5" t="s">
        <v>2549</v>
      </c>
      <c r="D1478" s="4" t="s">
        <v>2576</v>
      </c>
      <c r="E1478" s="11" t="s">
        <v>10</v>
      </c>
      <c r="F1478" s="11" t="s">
        <v>9</v>
      </c>
      <c r="G1478" s="6">
        <v>3.0354238929439199</v>
      </c>
      <c r="H1478" s="6">
        <v>0.355255126953125</v>
      </c>
      <c r="I1478" s="6">
        <v>0.42359285315447298</v>
      </c>
      <c r="J1478" s="6">
        <v>0.232363700866699</v>
      </c>
      <c r="L1478" s="4" t="str">
        <f t="shared" si="47"/>
        <v/>
      </c>
      <c r="M1478" s="4" t="str">
        <f t="shared" si="48"/>
        <v/>
      </c>
    </row>
    <row r="1479" spans="1:13" x14ac:dyDescent="0.15">
      <c r="A1479" s="12" t="s">
        <v>1478</v>
      </c>
      <c r="B1479" s="4" t="s">
        <v>1479</v>
      </c>
      <c r="C1479" s="5">
        <v>9552</v>
      </c>
      <c r="D1479" s="4" t="s">
        <v>1477</v>
      </c>
      <c r="E1479" s="11" t="s">
        <v>10</v>
      </c>
      <c r="F1479" s="11" t="s">
        <v>9</v>
      </c>
      <c r="G1479" s="6">
        <v>3.4268435166116</v>
      </c>
      <c r="H1479" s="6">
        <v>0.26193857192993197</v>
      </c>
      <c r="I1479" s="6">
        <v>0.156045896392667</v>
      </c>
      <c r="J1479" s="6">
        <v>3.0728816986084002E-2</v>
      </c>
      <c r="L1479" s="4" t="str">
        <f t="shared" si="47"/>
        <v/>
      </c>
      <c r="M1479" s="4" t="str">
        <f t="shared" si="48"/>
        <v/>
      </c>
    </row>
    <row r="1480" spans="1:13" x14ac:dyDescent="0.15">
      <c r="A1480" s="12" t="s">
        <v>1695</v>
      </c>
      <c r="B1480" s="4" t="s">
        <v>1696</v>
      </c>
      <c r="C1480" s="5" t="s">
        <v>3701</v>
      </c>
      <c r="D1480" s="4" t="s">
        <v>3702</v>
      </c>
      <c r="E1480" s="11" t="s">
        <v>10</v>
      </c>
      <c r="F1480" s="11" t="s">
        <v>9</v>
      </c>
      <c r="G1480" s="6">
        <v>3.7430372821803499</v>
      </c>
      <c r="H1480" s="6">
        <v>0.455580234527588</v>
      </c>
      <c r="I1480" s="6">
        <v>0.307096346517503</v>
      </c>
      <c r="J1480" s="6">
        <v>0.15438270568847701</v>
      </c>
      <c r="L1480" s="4" t="str">
        <f t="shared" si="47"/>
        <v/>
      </c>
      <c r="M1480" s="4" t="str">
        <f t="shared" si="48"/>
        <v/>
      </c>
    </row>
    <row r="1481" spans="1:13" x14ac:dyDescent="0.15">
      <c r="A1481" s="12" t="s">
        <v>1389</v>
      </c>
      <c r="B1481" s="4" t="s">
        <v>5939</v>
      </c>
      <c r="C1481" s="5" t="s">
        <v>1390</v>
      </c>
      <c r="D1481" s="4" t="s">
        <v>1388</v>
      </c>
      <c r="E1481" s="11" t="s">
        <v>9</v>
      </c>
      <c r="F1481" s="11" t="s">
        <v>10</v>
      </c>
      <c r="G1481" s="6">
        <v>0.40782760522813799</v>
      </c>
      <c r="H1481" s="6">
        <v>-4.3073654174804701E-2</v>
      </c>
      <c r="I1481" s="6">
        <v>3.5351228468536999</v>
      </c>
      <c r="J1481" s="6">
        <v>-0.66984844207763705</v>
      </c>
      <c r="L1481" s="4" t="str">
        <f t="shared" si="47"/>
        <v/>
      </c>
      <c r="M1481" s="4" t="str">
        <f t="shared" si="48"/>
        <v/>
      </c>
    </row>
    <row r="1482" spans="1:13" x14ac:dyDescent="0.15">
      <c r="A1482" s="12" t="s">
        <v>1148</v>
      </c>
      <c r="B1482" s="4" t="s">
        <v>1149</v>
      </c>
      <c r="C1482" s="5" t="s">
        <v>3221</v>
      </c>
      <c r="D1482" s="4" t="s">
        <v>3220</v>
      </c>
      <c r="E1482" s="11" t="s">
        <v>10</v>
      </c>
      <c r="F1482" s="11" t="s">
        <v>9</v>
      </c>
      <c r="G1482" s="6">
        <v>4.4283543404105901</v>
      </c>
      <c r="H1482" s="6">
        <v>-0.36784410476684598</v>
      </c>
      <c r="I1482" s="6">
        <v>0.41726235656671001</v>
      </c>
      <c r="J1482" s="6">
        <v>9.5610618591308594E-2</v>
      </c>
      <c r="L1482" s="4" t="str">
        <f t="shared" si="47"/>
        <v/>
      </c>
      <c r="M1482" s="4" t="str">
        <f t="shared" si="48"/>
        <v/>
      </c>
    </row>
    <row r="1483" spans="1:13" x14ac:dyDescent="0.15">
      <c r="A1483" s="12" t="s">
        <v>1148</v>
      </c>
      <c r="B1483" s="4" t="s">
        <v>1149</v>
      </c>
      <c r="C1483" s="5">
        <v>10379</v>
      </c>
      <c r="D1483" s="4" t="s">
        <v>3414</v>
      </c>
      <c r="E1483" s="11" t="s">
        <v>10</v>
      </c>
      <c r="F1483" s="11" t="s">
        <v>9</v>
      </c>
      <c r="G1483" s="6">
        <v>2.1481238804513998</v>
      </c>
      <c r="H1483" s="6">
        <v>-0.35945653915405301</v>
      </c>
      <c r="I1483" s="6">
        <v>0.75509949927935405</v>
      </c>
      <c r="J1483" s="6">
        <v>-0.155966281890869</v>
      </c>
      <c r="L1483" s="4" t="str">
        <f t="shared" si="47"/>
        <v/>
      </c>
      <c r="M1483" s="4" t="str">
        <f t="shared" si="48"/>
        <v/>
      </c>
    </row>
    <row r="1484" spans="1:13" x14ac:dyDescent="0.15">
      <c r="A1484" s="12" t="s">
        <v>193</v>
      </c>
      <c r="B1484" s="4" t="s">
        <v>194</v>
      </c>
      <c r="C1484" s="5">
        <v>11888</v>
      </c>
      <c r="D1484" s="4" t="s">
        <v>3266</v>
      </c>
      <c r="E1484" s="11" t="s">
        <v>10</v>
      </c>
      <c r="F1484" s="11" t="s">
        <v>9</v>
      </c>
      <c r="G1484" s="6">
        <v>3.61212575379253</v>
      </c>
      <c r="H1484" s="6">
        <v>-0.26674842834472701</v>
      </c>
      <c r="I1484" s="6">
        <v>0.64321030233940502</v>
      </c>
      <c r="J1484" s="6">
        <v>0.11120653152465799</v>
      </c>
      <c r="L1484" s="4" t="str">
        <f t="shared" si="47"/>
        <v/>
      </c>
      <c r="M1484" s="4" t="str">
        <f t="shared" si="48"/>
        <v/>
      </c>
    </row>
    <row r="1485" spans="1:13" x14ac:dyDescent="0.15">
      <c r="A1485" s="12" t="s">
        <v>2843</v>
      </c>
      <c r="B1485" s="4" t="s">
        <v>2844</v>
      </c>
      <c r="C1485" s="5">
        <v>2117</v>
      </c>
      <c r="D1485" s="4" t="s">
        <v>3045</v>
      </c>
      <c r="E1485" s="11" t="s">
        <v>9</v>
      </c>
      <c r="F1485" s="11" t="s">
        <v>10</v>
      </c>
      <c r="G1485" s="6">
        <v>3.9330362693272098</v>
      </c>
      <c r="H1485" s="6">
        <v>-0.225532531738281</v>
      </c>
      <c r="I1485" s="6">
        <v>5.4121519657987003</v>
      </c>
      <c r="J1485" s="6">
        <v>-0.65371561050414995</v>
      </c>
      <c r="L1485" s="4" t="str">
        <f t="shared" si="47"/>
        <v/>
      </c>
      <c r="M1485" s="4" t="str">
        <f t="shared" si="48"/>
        <v/>
      </c>
    </row>
    <row r="1486" spans="1:13" x14ac:dyDescent="0.15">
      <c r="A1486" s="12" t="s">
        <v>2843</v>
      </c>
      <c r="B1486" s="4" t="s">
        <v>2844</v>
      </c>
      <c r="C1486" s="5">
        <v>2116</v>
      </c>
      <c r="D1486" s="4" t="s">
        <v>2842</v>
      </c>
      <c r="E1486" s="11" t="s">
        <v>10</v>
      </c>
      <c r="F1486" s="11" t="s">
        <v>9</v>
      </c>
      <c r="G1486" s="6">
        <v>2.9820580640011798</v>
      </c>
      <c r="H1486" s="6">
        <v>-0.41545343399047902</v>
      </c>
      <c r="I1486" s="6">
        <v>1.0754350595323701</v>
      </c>
      <c r="J1486" s="6">
        <v>-0.95532155036926303</v>
      </c>
      <c r="L1486" s="4" t="str">
        <f t="shared" si="47"/>
        <v/>
      </c>
      <c r="M1486" s="4" t="str">
        <f t="shared" si="48"/>
        <v/>
      </c>
    </row>
    <row r="1487" spans="1:13" x14ac:dyDescent="0.15">
      <c r="A1487" s="12" t="s">
        <v>2843</v>
      </c>
      <c r="B1487" s="4" t="s">
        <v>2844</v>
      </c>
      <c r="C1487" s="5" t="s">
        <v>3920</v>
      </c>
      <c r="D1487" s="4" t="s">
        <v>3919</v>
      </c>
      <c r="E1487" s="11" t="s">
        <v>10</v>
      </c>
      <c r="F1487" s="11" t="s">
        <v>9</v>
      </c>
      <c r="G1487" s="6">
        <v>1.2202424930534901</v>
      </c>
      <c r="H1487" s="6">
        <v>1.35732126235962</v>
      </c>
      <c r="I1487" s="6">
        <v>0.14706974670253101</v>
      </c>
      <c r="J1487" s="6">
        <v>-0.13081312179565399</v>
      </c>
      <c r="L1487" s="4" t="str">
        <f t="shared" si="47"/>
        <v/>
      </c>
      <c r="M1487" s="4" t="str">
        <f t="shared" si="48"/>
        <v/>
      </c>
    </row>
    <row r="1488" spans="1:13" x14ac:dyDescent="0.15">
      <c r="A1488" s="12" t="s">
        <v>1901</v>
      </c>
      <c r="B1488" s="4" t="s">
        <v>1902</v>
      </c>
      <c r="C1488" s="5" t="s">
        <v>4587</v>
      </c>
      <c r="D1488" s="4" t="s">
        <v>4586</v>
      </c>
      <c r="E1488" s="11" t="s">
        <v>9</v>
      </c>
      <c r="F1488" s="11" t="s">
        <v>10</v>
      </c>
      <c r="G1488" s="6">
        <v>0.213855978362442</v>
      </c>
      <c r="H1488" s="6">
        <v>-3.65710258483887E-2</v>
      </c>
      <c r="I1488" s="6">
        <v>2.93882618310856</v>
      </c>
      <c r="J1488" s="6">
        <v>-0.47498321533203097</v>
      </c>
      <c r="L1488" s="4" t="str">
        <f t="shared" si="47"/>
        <v/>
      </c>
      <c r="M1488" s="4" t="str">
        <f t="shared" si="48"/>
        <v/>
      </c>
    </row>
    <row r="1489" spans="1:13" x14ac:dyDescent="0.15">
      <c r="A1489" s="12" t="s">
        <v>4884</v>
      </c>
      <c r="B1489" s="4" t="s">
        <v>4885</v>
      </c>
      <c r="C1489" s="5">
        <v>8939</v>
      </c>
      <c r="D1489" s="4" t="s">
        <v>4883</v>
      </c>
      <c r="E1489" s="11" t="s">
        <v>10</v>
      </c>
      <c r="F1489" s="11" t="s">
        <v>9</v>
      </c>
      <c r="G1489" s="6">
        <v>3.5359497864210199</v>
      </c>
      <c r="H1489" s="6">
        <v>-0.38147091865539601</v>
      </c>
      <c r="I1489" s="6">
        <v>1.2294044017389001</v>
      </c>
      <c r="J1489" s="6">
        <v>-0.16430282592773399</v>
      </c>
      <c r="L1489" s="4" t="str">
        <f t="shared" si="47"/>
        <v/>
      </c>
      <c r="M1489" s="4" t="str">
        <f t="shared" si="48"/>
        <v/>
      </c>
    </row>
    <row r="1490" spans="1:13" x14ac:dyDescent="0.15">
      <c r="A1490" s="12" t="s">
        <v>4884</v>
      </c>
      <c r="B1490" s="4" t="s">
        <v>4885</v>
      </c>
      <c r="C1490" s="5" t="s">
        <v>4919</v>
      </c>
      <c r="D1490" s="4" t="s">
        <v>4918</v>
      </c>
      <c r="E1490" s="11" t="s">
        <v>10</v>
      </c>
      <c r="F1490" s="11" t="s">
        <v>9</v>
      </c>
      <c r="G1490" s="6">
        <v>3.4666594085854801</v>
      </c>
      <c r="H1490" s="6">
        <v>-0.32385826110839799</v>
      </c>
      <c r="I1490" s="6">
        <v>0.61935724852840102</v>
      </c>
      <c r="J1490" s="6">
        <v>0.14780807495117201</v>
      </c>
      <c r="L1490" s="4" t="str">
        <f t="shared" si="47"/>
        <v/>
      </c>
      <c r="M1490" s="4" t="str">
        <f t="shared" si="48"/>
        <v/>
      </c>
    </row>
    <row r="1491" spans="1:13" x14ac:dyDescent="0.15">
      <c r="A1491" s="12" t="s">
        <v>4884</v>
      </c>
      <c r="B1491" s="4" t="s">
        <v>4885</v>
      </c>
      <c r="C1491" s="5" t="s">
        <v>4919</v>
      </c>
      <c r="D1491" s="4" t="s">
        <v>4921</v>
      </c>
      <c r="E1491" s="11" t="s">
        <v>10</v>
      </c>
      <c r="F1491" s="11" t="s">
        <v>9</v>
      </c>
      <c r="G1491" s="6">
        <v>2.83182344743875</v>
      </c>
      <c r="H1491" s="6">
        <v>-0.32026290893554699</v>
      </c>
      <c r="I1491" s="6">
        <v>0.13556523428921599</v>
      </c>
      <c r="J1491" s="6">
        <v>-3.4409999847412102E-2</v>
      </c>
      <c r="L1491" s="4" t="str">
        <f t="shared" si="47"/>
        <v/>
      </c>
      <c r="M1491" s="4" t="str">
        <f t="shared" si="48"/>
        <v/>
      </c>
    </row>
    <row r="1492" spans="1:13" x14ac:dyDescent="0.15">
      <c r="A1492" s="12" t="s">
        <v>2092</v>
      </c>
      <c r="B1492" s="4" t="s">
        <v>2093</v>
      </c>
      <c r="C1492" s="5">
        <v>515</v>
      </c>
      <c r="D1492" s="4" t="s">
        <v>2091</v>
      </c>
      <c r="E1492" s="11" t="s">
        <v>10</v>
      </c>
      <c r="F1492" s="11" t="s">
        <v>9</v>
      </c>
      <c r="G1492" s="6">
        <v>2.5720233397147401</v>
      </c>
      <c r="H1492" s="6">
        <v>0.349162578582764</v>
      </c>
      <c r="I1492" s="6">
        <v>0.12534500118259301</v>
      </c>
      <c r="J1492" s="6">
        <v>0.100766181945801</v>
      </c>
      <c r="L1492" s="4" t="str">
        <f t="shared" si="47"/>
        <v/>
      </c>
      <c r="M1492" s="4" t="str">
        <f t="shared" si="48"/>
        <v/>
      </c>
    </row>
    <row r="1493" spans="1:13" x14ac:dyDescent="0.15">
      <c r="A1493" s="12" t="s">
        <v>1181</v>
      </c>
      <c r="B1493" s="4" t="s">
        <v>1182</v>
      </c>
      <c r="C1493" s="5">
        <v>11146</v>
      </c>
      <c r="D1493" s="4" t="s">
        <v>5790</v>
      </c>
      <c r="E1493" s="11" t="s">
        <v>9</v>
      </c>
      <c r="F1493" s="11" t="s">
        <v>10</v>
      </c>
      <c r="G1493" s="6">
        <v>0.14663584447079001</v>
      </c>
      <c r="H1493" s="6">
        <v>1.9661426544189502E-2</v>
      </c>
      <c r="I1493" s="6">
        <v>5.5709716709798096</v>
      </c>
      <c r="J1493" s="6">
        <v>-0.99738407135009799</v>
      </c>
      <c r="L1493" s="4" t="str">
        <f t="shared" si="47"/>
        <v/>
      </c>
      <c r="M1493" s="4" t="str">
        <f t="shared" si="48"/>
        <v/>
      </c>
    </row>
    <row r="1494" spans="1:13" x14ac:dyDescent="0.15">
      <c r="A1494" s="12" t="s">
        <v>1724</v>
      </c>
      <c r="B1494" s="4" t="s">
        <v>1725</v>
      </c>
      <c r="C1494" s="5">
        <v>11008</v>
      </c>
      <c r="D1494" s="4" t="s">
        <v>3533</v>
      </c>
      <c r="E1494" s="11" t="s">
        <v>10</v>
      </c>
      <c r="F1494" s="11" t="s">
        <v>9</v>
      </c>
      <c r="G1494" s="6">
        <v>3.1333192858788301</v>
      </c>
      <c r="H1494" s="6">
        <v>-0.35325574874877902</v>
      </c>
      <c r="I1494" s="6">
        <v>0.380243382976934</v>
      </c>
      <c r="J1494" s="6">
        <v>-0.25237274169921903</v>
      </c>
      <c r="L1494" s="4" t="str">
        <f t="shared" si="47"/>
        <v/>
      </c>
      <c r="M1494" s="4" t="str">
        <f t="shared" si="48"/>
        <v/>
      </c>
    </row>
    <row r="1495" spans="1:13" x14ac:dyDescent="0.15">
      <c r="A1495" s="12" t="s">
        <v>1241</v>
      </c>
      <c r="B1495" s="4" t="s">
        <v>1242</v>
      </c>
      <c r="C1495" s="5">
        <v>10098</v>
      </c>
      <c r="D1495" s="4" t="s">
        <v>5513</v>
      </c>
      <c r="E1495" s="11" t="s">
        <v>9</v>
      </c>
      <c r="F1495" s="11" t="s">
        <v>10</v>
      </c>
      <c r="G1495" s="6">
        <v>0.52989450501334801</v>
      </c>
      <c r="H1495" s="6">
        <v>4.3990612030029297E-2</v>
      </c>
      <c r="I1495" s="6">
        <v>4.1822108834986897</v>
      </c>
      <c r="J1495" s="6">
        <v>-0.41568231582641602</v>
      </c>
      <c r="L1495" s="4" t="str">
        <f t="shared" si="47"/>
        <v/>
      </c>
      <c r="M1495" s="4" t="str">
        <f t="shared" si="48"/>
        <v/>
      </c>
    </row>
    <row r="1496" spans="1:13" x14ac:dyDescent="0.15">
      <c r="A1496" s="12" t="s">
        <v>1241</v>
      </c>
      <c r="B1496" s="4" t="s">
        <v>1242</v>
      </c>
      <c r="C1496" s="5">
        <v>10099</v>
      </c>
      <c r="D1496" s="4" t="s">
        <v>5596</v>
      </c>
      <c r="E1496" s="11" t="s">
        <v>9</v>
      </c>
      <c r="F1496" s="11" t="s">
        <v>10</v>
      </c>
      <c r="G1496" s="6">
        <v>0.64555651596602104</v>
      </c>
      <c r="H1496" s="6">
        <v>4.00900840759277E-2</v>
      </c>
      <c r="I1496" s="6">
        <v>3.4973739168006799</v>
      </c>
      <c r="J1496" s="6">
        <v>-0.48344230651855502</v>
      </c>
      <c r="L1496" s="4" t="str">
        <f t="shared" si="47"/>
        <v/>
      </c>
      <c r="M1496" s="4" t="str">
        <f t="shared" si="48"/>
        <v/>
      </c>
    </row>
    <row r="1497" spans="1:13" x14ac:dyDescent="0.15">
      <c r="A1497" s="12" t="s">
        <v>1241</v>
      </c>
      <c r="B1497" s="4" t="s">
        <v>1242</v>
      </c>
      <c r="C1497" s="5" t="s">
        <v>3428</v>
      </c>
      <c r="D1497" s="4" t="s">
        <v>3427</v>
      </c>
      <c r="E1497" s="11" t="s">
        <v>10</v>
      </c>
      <c r="F1497" s="11" t="s">
        <v>9</v>
      </c>
      <c r="G1497" s="6">
        <v>3.59369547795789</v>
      </c>
      <c r="H1497" s="6">
        <v>0.37036085128784202</v>
      </c>
      <c r="I1497" s="6">
        <v>4.0014140466660297E-2</v>
      </c>
      <c r="J1497" s="6">
        <v>1.8949031829834002E-2</v>
      </c>
      <c r="L1497" s="4" t="str">
        <f t="shared" si="47"/>
        <v/>
      </c>
      <c r="M1497" s="4" t="str">
        <f t="shared" si="48"/>
        <v/>
      </c>
    </row>
    <row r="1498" spans="1:13" x14ac:dyDescent="0.15">
      <c r="A1498" s="12" t="s">
        <v>1241</v>
      </c>
      <c r="B1498" s="4" t="s">
        <v>1242</v>
      </c>
      <c r="C1498" s="5" t="s">
        <v>3428</v>
      </c>
      <c r="D1498" s="4" t="s">
        <v>4103</v>
      </c>
      <c r="E1498" s="11" t="s">
        <v>10</v>
      </c>
      <c r="F1498" s="11" t="s">
        <v>9</v>
      </c>
      <c r="G1498" s="6">
        <v>2.6838232354714999</v>
      </c>
      <c r="H1498" s="6">
        <v>0.56703281402587902</v>
      </c>
      <c r="I1498" s="6">
        <v>0.385490240738874</v>
      </c>
      <c r="J1498" s="6">
        <v>6.4755439758300795E-2</v>
      </c>
      <c r="L1498" s="4" t="str">
        <f t="shared" si="47"/>
        <v/>
      </c>
      <c r="M1498" s="4" t="str">
        <f t="shared" si="48"/>
        <v/>
      </c>
    </row>
    <row r="1499" spans="1:13" x14ac:dyDescent="0.15">
      <c r="A1499" s="12" t="s">
        <v>1241</v>
      </c>
      <c r="B1499" s="4" t="s">
        <v>1242</v>
      </c>
      <c r="C1499" s="5">
        <v>10091</v>
      </c>
      <c r="D1499" s="4" t="s">
        <v>4712</v>
      </c>
      <c r="E1499" s="11" t="s">
        <v>10</v>
      </c>
      <c r="F1499" s="11" t="s">
        <v>9</v>
      </c>
      <c r="G1499" s="6">
        <v>4.4023212613369198</v>
      </c>
      <c r="H1499" s="6">
        <v>0.42592430114746099</v>
      </c>
      <c r="I1499" s="6">
        <v>1.1929453738887601</v>
      </c>
      <c r="J1499" s="6">
        <v>0.13232088088989299</v>
      </c>
      <c r="L1499" s="4" t="str">
        <f t="shared" si="47"/>
        <v/>
      </c>
      <c r="M1499" s="4" t="str">
        <f t="shared" si="48"/>
        <v/>
      </c>
    </row>
    <row r="1500" spans="1:13" x14ac:dyDescent="0.15">
      <c r="A1500" s="12" t="s">
        <v>1241</v>
      </c>
      <c r="B1500" s="4" t="s">
        <v>1242</v>
      </c>
      <c r="C1500" s="5" t="s">
        <v>5341</v>
      </c>
      <c r="D1500" s="4" t="s">
        <v>5340</v>
      </c>
      <c r="E1500" s="11" t="s">
        <v>10</v>
      </c>
      <c r="F1500" s="11" t="s">
        <v>9</v>
      </c>
      <c r="G1500" s="6">
        <v>2.0597821388925501</v>
      </c>
      <c r="H1500" s="6">
        <v>0.54741954803466797</v>
      </c>
      <c r="I1500" s="6">
        <v>0.87118556937514602</v>
      </c>
      <c r="J1500" s="6">
        <v>0.10114574432373</v>
      </c>
      <c r="L1500" s="4" t="str">
        <f t="shared" si="47"/>
        <v/>
      </c>
      <c r="M1500" s="4" t="str">
        <f t="shared" si="48"/>
        <v/>
      </c>
    </row>
    <row r="1501" spans="1:13" x14ac:dyDescent="0.15">
      <c r="A1501" s="12" t="s">
        <v>1241</v>
      </c>
      <c r="B1501" s="4" t="s">
        <v>1242</v>
      </c>
      <c r="C1501" s="5" t="s">
        <v>5810</v>
      </c>
      <c r="D1501" s="4" t="s">
        <v>5809</v>
      </c>
      <c r="E1501" s="11" t="s">
        <v>10</v>
      </c>
      <c r="F1501" s="11" t="s">
        <v>9</v>
      </c>
      <c r="G1501" s="6">
        <v>2.0617203788574598</v>
      </c>
      <c r="H1501" s="6">
        <v>0.55230903625488303</v>
      </c>
      <c r="I1501" s="6">
        <v>1.02888497973687</v>
      </c>
      <c r="J1501" s="6">
        <v>0.12624740600585899</v>
      </c>
      <c r="L1501" s="4" t="str">
        <f t="shared" si="47"/>
        <v/>
      </c>
      <c r="M1501" s="4" t="str">
        <f t="shared" si="48"/>
        <v/>
      </c>
    </row>
    <row r="1502" spans="1:13" x14ac:dyDescent="0.15">
      <c r="A1502" s="12" t="s">
        <v>1813</v>
      </c>
      <c r="B1502" s="4" t="s">
        <v>1814</v>
      </c>
      <c r="C1502" s="5" t="s">
        <v>3511</v>
      </c>
      <c r="D1502" s="4" t="s">
        <v>3510</v>
      </c>
      <c r="E1502" s="11" t="s">
        <v>10</v>
      </c>
      <c r="F1502" s="11" t="s">
        <v>9</v>
      </c>
      <c r="G1502" s="6">
        <v>2.4201589665276901</v>
      </c>
      <c r="H1502" s="6">
        <v>-0.30370664596557601</v>
      </c>
      <c r="I1502" s="6">
        <v>2.6575435318027099E-2</v>
      </c>
      <c r="J1502" s="6">
        <v>7.6451301574706997E-3</v>
      </c>
      <c r="L1502" s="4" t="str">
        <f t="shared" si="47"/>
        <v/>
      </c>
      <c r="M1502" s="4" t="str">
        <f t="shared" si="48"/>
        <v/>
      </c>
    </row>
    <row r="1503" spans="1:13" x14ac:dyDescent="0.15">
      <c r="A1503" s="12" t="s">
        <v>989</v>
      </c>
      <c r="B1503" s="4" t="s">
        <v>990</v>
      </c>
      <c r="C1503" s="5">
        <v>2575</v>
      </c>
      <c r="D1503" s="4" t="s">
        <v>5257</v>
      </c>
      <c r="E1503" s="11" t="s">
        <v>9</v>
      </c>
      <c r="F1503" s="11" t="s">
        <v>10</v>
      </c>
      <c r="G1503" s="6">
        <v>1.0090983751412801</v>
      </c>
      <c r="H1503" s="6">
        <v>-8.0717086791992201E-2</v>
      </c>
      <c r="I1503" s="6">
        <v>5.2822385623096197</v>
      </c>
      <c r="J1503" s="6">
        <v>-0.41947174072265597</v>
      </c>
      <c r="L1503" s="4" t="str">
        <f t="shared" si="47"/>
        <v/>
      </c>
      <c r="M1503" s="4" t="str">
        <f t="shared" si="48"/>
        <v/>
      </c>
    </row>
    <row r="1504" spans="1:13" x14ac:dyDescent="0.15">
      <c r="A1504" s="12" t="s">
        <v>4831</v>
      </c>
      <c r="B1504" s="4" t="s">
        <v>4832</v>
      </c>
      <c r="C1504" s="5" t="s">
        <v>5171</v>
      </c>
      <c r="D1504" s="4" t="s">
        <v>5172</v>
      </c>
      <c r="E1504" s="11" t="s">
        <v>10</v>
      </c>
      <c r="F1504" s="11" t="s">
        <v>9</v>
      </c>
      <c r="G1504" s="6">
        <v>3.4155307790587699</v>
      </c>
      <c r="H1504" s="6">
        <v>0.36246299743652299</v>
      </c>
      <c r="I1504" s="6">
        <v>0.17034539794317899</v>
      </c>
      <c r="J1504" s="6">
        <v>2.5590419769287099E-2</v>
      </c>
      <c r="L1504" s="4" t="str">
        <f t="shared" si="47"/>
        <v/>
      </c>
      <c r="M1504" s="4" t="str">
        <f t="shared" si="48"/>
        <v/>
      </c>
    </row>
    <row r="1505" spans="1:13" x14ac:dyDescent="0.15">
      <c r="A1505" s="12" t="s">
        <v>1635</v>
      </c>
      <c r="B1505" s="4" t="s">
        <v>1636</v>
      </c>
      <c r="C1505" s="5">
        <v>16733</v>
      </c>
      <c r="D1505" s="4" t="s">
        <v>5381</v>
      </c>
      <c r="E1505" s="11" t="s">
        <v>10</v>
      </c>
      <c r="F1505" s="11" t="s">
        <v>9</v>
      </c>
      <c r="G1505" s="6">
        <v>3.2589092148980501</v>
      </c>
      <c r="H1505" s="6">
        <v>-0.27422523498535201</v>
      </c>
      <c r="I1505" s="6">
        <v>1.33354249763656</v>
      </c>
      <c r="J1505" s="6">
        <v>0.28742074966430697</v>
      </c>
      <c r="L1505" s="4" t="str">
        <f t="shared" si="47"/>
        <v/>
      </c>
      <c r="M1505" s="4" t="str">
        <f t="shared" si="48"/>
        <v/>
      </c>
    </row>
    <row r="1506" spans="1:13" x14ac:dyDescent="0.15">
      <c r="A1506" s="12" t="s">
        <v>1441</v>
      </c>
      <c r="B1506" s="4" t="s">
        <v>1442</v>
      </c>
      <c r="C1506" s="5" t="s">
        <v>3153</v>
      </c>
      <c r="D1506" s="4" t="s">
        <v>3152</v>
      </c>
      <c r="E1506" s="11" t="s">
        <v>9</v>
      </c>
      <c r="F1506" s="11" t="s">
        <v>10</v>
      </c>
      <c r="G1506" s="6">
        <v>2.15931753445519</v>
      </c>
      <c r="H1506" s="6">
        <v>-0.26599597930908198</v>
      </c>
      <c r="I1506" s="6">
        <v>3.8402905888582102</v>
      </c>
      <c r="J1506" s="6">
        <v>-0.59314155578613303</v>
      </c>
      <c r="L1506" s="4" t="str">
        <f t="shared" si="47"/>
        <v/>
      </c>
      <c r="M1506" s="4" t="str">
        <f t="shared" si="48"/>
        <v/>
      </c>
    </row>
    <row r="1507" spans="1:13" x14ac:dyDescent="0.15">
      <c r="A1507" s="12" t="s">
        <v>2884</v>
      </c>
      <c r="B1507" s="4" t="s">
        <v>2885</v>
      </c>
      <c r="C1507" s="5" t="s">
        <v>2886</v>
      </c>
      <c r="D1507" s="4" t="s">
        <v>2883</v>
      </c>
      <c r="E1507" s="11" t="s">
        <v>10</v>
      </c>
      <c r="F1507" s="11" t="s">
        <v>9</v>
      </c>
      <c r="G1507" s="6">
        <v>2.92723325630539</v>
      </c>
      <c r="H1507" s="6">
        <v>-0.31497240066528298</v>
      </c>
      <c r="I1507" s="6">
        <v>6.79666257326903E-2</v>
      </c>
      <c r="J1507" s="6">
        <v>-1.2292385101318399E-2</v>
      </c>
      <c r="L1507" s="4" t="str">
        <f t="shared" si="47"/>
        <v/>
      </c>
      <c r="M1507" s="4" t="str">
        <f t="shared" si="48"/>
        <v/>
      </c>
    </row>
    <row r="1508" spans="1:13" x14ac:dyDescent="0.15">
      <c r="A1508" s="12" t="s">
        <v>2884</v>
      </c>
      <c r="B1508" s="4" t="s">
        <v>2885</v>
      </c>
      <c r="C1508" s="5" t="s">
        <v>5362</v>
      </c>
      <c r="D1508" s="4" t="s">
        <v>5361</v>
      </c>
      <c r="E1508" s="11" t="s">
        <v>10</v>
      </c>
      <c r="F1508" s="11" t="s">
        <v>9</v>
      </c>
      <c r="G1508" s="6">
        <v>2.4233533714897102</v>
      </c>
      <c r="H1508" s="6">
        <v>-0.38970375061035201</v>
      </c>
      <c r="I1508" s="6">
        <v>0.15539740406244201</v>
      </c>
      <c r="J1508" s="6">
        <v>-6.6160678863525405E-2</v>
      </c>
      <c r="L1508" s="4" t="str">
        <f t="shared" si="47"/>
        <v/>
      </c>
      <c r="M1508" s="4" t="str">
        <f t="shared" si="48"/>
        <v/>
      </c>
    </row>
    <row r="1509" spans="1:13" x14ac:dyDescent="0.15">
      <c r="A1509" s="12" t="s">
        <v>978</v>
      </c>
      <c r="B1509" s="4" t="s">
        <v>979</v>
      </c>
      <c r="C1509" s="5">
        <v>14267</v>
      </c>
      <c r="D1509" s="4" t="s">
        <v>977</v>
      </c>
      <c r="E1509" s="11" t="s">
        <v>10</v>
      </c>
      <c r="F1509" s="11" t="s">
        <v>9</v>
      </c>
      <c r="G1509" s="6">
        <v>4.6758044220848101</v>
      </c>
      <c r="H1509" s="6">
        <v>-0.420884609222412</v>
      </c>
      <c r="I1509" s="6">
        <v>1.7042351436133001</v>
      </c>
      <c r="J1509" s="6">
        <v>0.13180208206176799</v>
      </c>
      <c r="L1509" s="4" t="str">
        <f t="shared" si="47"/>
        <v/>
      </c>
      <c r="M1509" s="4" t="str">
        <f t="shared" si="48"/>
        <v/>
      </c>
    </row>
    <row r="1510" spans="1:13" x14ac:dyDescent="0.15">
      <c r="A1510" s="12" t="s">
        <v>978</v>
      </c>
      <c r="B1510" s="4" t="s">
        <v>979</v>
      </c>
      <c r="C1510" s="5" t="s">
        <v>3846</v>
      </c>
      <c r="D1510" s="4" t="s">
        <v>3903</v>
      </c>
      <c r="E1510" s="11" t="s">
        <v>10</v>
      </c>
      <c r="F1510" s="11" t="s">
        <v>9</v>
      </c>
      <c r="G1510" s="6">
        <v>3.0053477509656101</v>
      </c>
      <c r="H1510" s="6">
        <v>-0.26787757873535201</v>
      </c>
      <c r="I1510" s="6">
        <v>0.72036995177288399</v>
      </c>
      <c r="J1510" s="6">
        <v>7.4654579162597698E-2</v>
      </c>
      <c r="L1510" s="4" t="str">
        <f t="shared" si="47"/>
        <v/>
      </c>
      <c r="M1510" s="4" t="str">
        <f t="shared" si="48"/>
        <v/>
      </c>
    </row>
    <row r="1511" spans="1:13" x14ac:dyDescent="0.15">
      <c r="A1511" s="12" t="s">
        <v>914</v>
      </c>
      <c r="B1511" s="4" t="s">
        <v>915</v>
      </c>
      <c r="C1511" s="5" t="s">
        <v>5445</v>
      </c>
      <c r="D1511" s="4" t="s">
        <v>5444</v>
      </c>
      <c r="E1511" s="11" t="s">
        <v>10</v>
      </c>
      <c r="F1511" s="11" t="s">
        <v>9</v>
      </c>
      <c r="G1511" s="6">
        <v>3.0794652673003902</v>
      </c>
      <c r="H1511" s="6">
        <v>-0.32476806640625</v>
      </c>
      <c r="I1511" s="6">
        <v>1.6857261026308199</v>
      </c>
      <c r="J1511" s="6">
        <v>-0.25455045700073198</v>
      </c>
      <c r="L1511" s="4" t="str">
        <f t="shared" si="47"/>
        <v/>
      </c>
      <c r="M1511" s="4" t="str">
        <f t="shared" si="48"/>
        <v/>
      </c>
    </row>
    <row r="1512" spans="1:13" x14ac:dyDescent="0.15">
      <c r="A1512" s="12" t="s">
        <v>1358</v>
      </c>
      <c r="B1512" s="4" t="s">
        <v>1359</v>
      </c>
      <c r="C1512" s="5">
        <v>6082</v>
      </c>
      <c r="D1512" s="4" t="s">
        <v>4245</v>
      </c>
      <c r="E1512" s="11" t="s">
        <v>9</v>
      </c>
      <c r="F1512" s="11" t="s">
        <v>10</v>
      </c>
      <c r="G1512" s="6">
        <v>1.4174446369656399</v>
      </c>
      <c r="H1512" s="6">
        <v>0.114874839782715</v>
      </c>
      <c r="I1512" s="6">
        <v>4.6295637123670801</v>
      </c>
      <c r="J1512" s="6">
        <v>-0.45684194564819303</v>
      </c>
      <c r="L1512" s="4" t="str">
        <f t="shared" si="47"/>
        <v/>
      </c>
      <c r="M1512" s="4" t="str">
        <f t="shared" si="48"/>
        <v/>
      </c>
    </row>
    <row r="1513" spans="1:13" x14ac:dyDescent="0.15">
      <c r="A1513" s="12" t="s">
        <v>402</v>
      </c>
      <c r="B1513" s="4" t="s">
        <v>403</v>
      </c>
      <c r="C1513" s="5">
        <v>8364</v>
      </c>
      <c r="D1513" s="4" t="s">
        <v>401</v>
      </c>
      <c r="E1513" s="11" t="s">
        <v>10</v>
      </c>
      <c r="F1513" s="11" t="s">
        <v>10</v>
      </c>
      <c r="G1513" s="6">
        <v>4.0697928175933997</v>
      </c>
      <c r="H1513" s="6">
        <v>-0.27654838562011702</v>
      </c>
      <c r="I1513" s="6">
        <v>6.3791793608627998</v>
      </c>
      <c r="J1513" s="6">
        <v>-0.81162405014038097</v>
      </c>
      <c r="L1513" s="4" t="str">
        <f t="shared" si="47"/>
        <v/>
      </c>
      <c r="M1513" s="4" t="str">
        <f t="shared" si="48"/>
        <v/>
      </c>
    </row>
    <row r="1514" spans="1:13" x14ac:dyDescent="0.15">
      <c r="A1514" s="12" t="s">
        <v>402</v>
      </c>
      <c r="B1514" s="4" t="s">
        <v>403</v>
      </c>
      <c r="C1514" s="5" t="s">
        <v>2931</v>
      </c>
      <c r="D1514" s="4" t="s">
        <v>2935</v>
      </c>
      <c r="E1514" s="11" t="s">
        <v>9</v>
      </c>
      <c r="F1514" s="11" t="s">
        <v>10</v>
      </c>
      <c r="G1514" s="6">
        <v>0.216705337427329</v>
      </c>
      <c r="H1514" s="6">
        <v>-3.3168792724609403E-2</v>
      </c>
      <c r="I1514" s="6">
        <v>2.37099911192229</v>
      </c>
      <c r="J1514" s="6">
        <v>-0.60637855529785201</v>
      </c>
      <c r="L1514" s="4" t="str">
        <f t="shared" si="47"/>
        <v/>
      </c>
      <c r="M1514" s="4" t="str">
        <f t="shared" si="48"/>
        <v/>
      </c>
    </row>
    <row r="1515" spans="1:13" x14ac:dyDescent="0.15">
      <c r="A1515" s="12" t="s">
        <v>402</v>
      </c>
      <c r="B1515" s="4" t="s">
        <v>403</v>
      </c>
      <c r="C1515" s="5" t="s">
        <v>2931</v>
      </c>
      <c r="D1515" s="4" t="s">
        <v>2936</v>
      </c>
      <c r="E1515" s="11" t="s">
        <v>9</v>
      </c>
      <c r="F1515" s="11" t="s">
        <v>10</v>
      </c>
      <c r="G1515" s="6">
        <v>1.5048708880415</v>
      </c>
      <c r="H1515" s="6">
        <v>0.18051528930664101</v>
      </c>
      <c r="I1515" s="6">
        <v>2.9960820092170599</v>
      </c>
      <c r="J1515" s="6">
        <v>-0.627383232116699</v>
      </c>
      <c r="L1515" s="4" t="str">
        <f t="shared" si="47"/>
        <v/>
      </c>
      <c r="M1515" s="4" t="str">
        <f t="shared" si="48"/>
        <v/>
      </c>
    </row>
    <row r="1516" spans="1:13" x14ac:dyDescent="0.15">
      <c r="A1516" s="12" t="s">
        <v>402</v>
      </c>
      <c r="B1516" s="4" t="s">
        <v>403</v>
      </c>
      <c r="C1516" s="5" t="s">
        <v>5063</v>
      </c>
      <c r="D1516" s="4" t="s">
        <v>5082</v>
      </c>
      <c r="E1516" s="11" t="s">
        <v>9</v>
      </c>
      <c r="F1516" s="11" t="s">
        <v>10</v>
      </c>
      <c r="G1516" s="6">
        <v>1.5434896399830001E-2</v>
      </c>
      <c r="H1516" s="6">
        <v>-3.28302383422852E-3</v>
      </c>
      <c r="I1516" s="6">
        <v>2.6596702777222898</v>
      </c>
      <c r="J1516" s="6">
        <v>0.46480607986450201</v>
      </c>
      <c r="L1516" s="4" t="str">
        <f t="shared" si="47"/>
        <v/>
      </c>
      <c r="M1516" s="4" t="str">
        <f t="shared" si="48"/>
        <v/>
      </c>
    </row>
    <row r="1517" spans="1:13" x14ac:dyDescent="0.15">
      <c r="A1517" s="12" t="s">
        <v>402</v>
      </c>
      <c r="B1517" s="4" t="s">
        <v>403</v>
      </c>
      <c r="C1517" s="5">
        <v>8375</v>
      </c>
      <c r="D1517" s="4" t="s">
        <v>4649</v>
      </c>
      <c r="E1517" s="11" t="s">
        <v>10</v>
      </c>
      <c r="F1517" s="11" t="s">
        <v>9</v>
      </c>
      <c r="G1517" s="6">
        <v>2.9584470893247401</v>
      </c>
      <c r="H1517" s="6">
        <v>-0.3345947265625</v>
      </c>
      <c r="I1517" s="6">
        <v>1.25579801029689</v>
      </c>
      <c r="J1517" s="6">
        <v>-0.27652740478515597</v>
      </c>
      <c r="L1517" s="4" t="str">
        <f t="shared" si="47"/>
        <v/>
      </c>
      <c r="M1517" s="4" t="str">
        <f t="shared" si="48"/>
        <v/>
      </c>
    </row>
    <row r="1518" spans="1:13" x14ac:dyDescent="0.15">
      <c r="A1518" s="12" t="s">
        <v>402</v>
      </c>
      <c r="B1518" s="4" t="s">
        <v>403</v>
      </c>
      <c r="C1518" s="5">
        <v>8375</v>
      </c>
      <c r="D1518" s="4" t="s">
        <v>5295</v>
      </c>
      <c r="E1518" s="11" t="s">
        <v>10</v>
      </c>
      <c r="F1518" s="11" t="s">
        <v>9</v>
      </c>
      <c r="G1518" s="6">
        <v>3.3133817261869298</v>
      </c>
      <c r="H1518" s="6">
        <v>-0.26416015625</v>
      </c>
      <c r="I1518" s="6">
        <v>1.8897618794709501</v>
      </c>
      <c r="J1518" s="6">
        <v>-0.167668342590332</v>
      </c>
      <c r="L1518" s="4" t="str">
        <f t="shared" si="47"/>
        <v/>
      </c>
      <c r="M1518" s="4" t="str">
        <f t="shared" si="48"/>
        <v/>
      </c>
    </row>
    <row r="1519" spans="1:13" x14ac:dyDescent="0.15">
      <c r="A1519" s="12" t="s">
        <v>1187</v>
      </c>
      <c r="B1519" s="4" t="s">
        <v>1188</v>
      </c>
      <c r="C1519" s="5" t="s">
        <v>2733</v>
      </c>
      <c r="D1519" s="4" t="s">
        <v>2732</v>
      </c>
      <c r="E1519" s="11" t="s">
        <v>9</v>
      </c>
      <c r="F1519" s="11" t="s">
        <v>10</v>
      </c>
      <c r="G1519" s="6">
        <v>0.161793955054473</v>
      </c>
      <c r="H1519" s="6">
        <v>1.43332481384277E-2</v>
      </c>
      <c r="I1519" s="6">
        <v>3.5310267794746202</v>
      </c>
      <c r="J1519" s="6">
        <v>-0.42256355285644498</v>
      </c>
      <c r="L1519" s="4" t="str">
        <f t="shared" si="47"/>
        <v/>
      </c>
      <c r="M1519" s="4" t="str">
        <f t="shared" si="48"/>
        <v/>
      </c>
    </row>
    <row r="1520" spans="1:13" x14ac:dyDescent="0.15">
      <c r="A1520" s="12" t="s">
        <v>1187</v>
      </c>
      <c r="B1520" s="4" t="s">
        <v>1188</v>
      </c>
      <c r="C1520" s="5">
        <v>644</v>
      </c>
      <c r="D1520" s="4" t="s">
        <v>2339</v>
      </c>
      <c r="E1520" s="11" t="s">
        <v>10</v>
      </c>
      <c r="F1520" s="11" t="s">
        <v>9</v>
      </c>
      <c r="G1520" s="6">
        <v>2.74569340894331</v>
      </c>
      <c r="H1520" s="6">
        <v>1.21179819107056</v>
      </c>
      <c r="I1520" s="6">
        <v>0.24866659797339399</v>
      </c>
      <c r="J1520" s="6">
        <v>-0.14493608474731401</v>
      </c>
      <c r="L1520" s="4" t="str">
        <f t="shared" si="47"/>
        <v/>
      </c>
      <c r="M1520" s="4" t="str">
        <f t="shared" si="48"/>
        <v/>
      </c>
    </row>
    <row r="1521" spans="1:13" x14ac:dyDescent="0.15">
      <c r="A1521" s="12" t="s">
        <v>1187</v>
      </c>
      <c r="B1521" s="4" t="s">
        <v>1188</v>
      </c>
      <c r="C1521" s="5">
        <v>647</v>
      </c>
      <c r="D1521" s="4" t="s">
        <v>3262</v>
      </c>
      <c r="E1521" s="11" t="s">
        <v>10</v>
      </c>
      <c r="F1521" s="11" t="s">
        <v>9</v>
      </c>
      <c r="G1521" s="6">
        <v>2.50328398166267</v>
      </c>
      <c r="H1521" s="6">
        <v>0.29465675354003901</v>
      </c>
      <c r="I1521" s="6">
        <v>6.6521663872184805E-2</v>
      </c>
      <c r="J1521" s="6">
        <v>-2.2644996643066399E-2</v>
      </c>
      <c r="L1521" s="4" t="str">
        <f t="shared" si="47"/>
        <v/>
      </c>
      <c r="M1521" s="4" t="str">
        <f t="shared" si="48"/>
        <v/>
      </c>
    </row>
    <row r="1522" spans="1:13" x14ac:dyDescent="0.15">
      <c r="A1522" s="12" t="s">
        <v>4240</v>
      </c>
      <c r="B1522" s="4" t="s">
        <v>4241</v>
      </c>
      <c r="C1522" s="5">
        <v>11707</v>
      </c>
      <c r="D1522" s="4" t="s">
        <v>4239</v>
      </c>
      <c r="E1522" s="11" t="s">
        <v>9</v>
      </c>
      <c r="F1522" s="11" t="s">
        <v>10</v>
      </c>
      <c r="G1522" s="6">
        <v>1.27432056855925</v>
      </c>
      <c r="H1522" s="6">
        <v>-0.12678861618042001</v>
      </c>
      <c r="I1522" s="6">
        <v>3.5677303197102699</v>
      </c>
      <c r="J1522" s="6">
        <v>-0.44408369064331099</v>
      </c>
      <c r="L1522" s="4" t="str">
        <f t="shared" si="47"/>
        <v/>
      </c>
      <c r="M1522" s="4" t="str">
        <f t="shared" si="48"/>
        <v/>
      </c>
    </row>
    <row r="1523" spans="1:13" x14ac:dyDescent="0.15">
      <c r="A1523" s="12" t="s">
        <v>1715</v>
      </c>
      <c r="B1523" s="4" t="s">
        <v>1716</v>
      </c>
      <c r="C1523" s="5">
        <v>23</v>
      </c>
      <c r="D1523" s="4" t="s">
        <v>2788</v>
      </c>
      <c r="E1523" s="11" t="s">
        <v>9</v>
      </c>
      <c r="F1523" s="11" t="s">
        <v>10</v>
      </c>
      <c r="G1523" s="6">
        <v>2.36709789582804</v>
      </c>
      <c r="H1523" s="6">
        <v>-0.12649488449096699</v>
      </c>
      <c r="I1523" s="6">
        <v>2.6251285175580401</v>
      </c>
      <c r="J1523" s="6">
        <v>-0.497802734375</v>
      </c>
      <c r="L1523" s="4" t="str">
        <f t="shared" si="47"/>
        <v/>
      </c>
      <c r="M1523" s="4" t="str">
        <f t="shared" si="48"/>
        <v/>
      </c>
    </row>
    <row r="1524" spans="1:13" x14ac:dyDescent="0.15">
      <c r="A1524" s="12" t="s">
        <v>1715</v>
      </c>
      <c r="B1524" s="4" t="s">
        <v>1716</v>
      </c>
      <c r="C1524" s="5">
        <v>33</v>
      </c>
      <c r="D1524" s="4" t="s">
        <v>4842</v>
      </c>
      <c r="E1524" s="11" t="s">
        <v>9</v>
      </c>
      <c r="F1524" s="11" t="s">
        <v>10</v>
      </c>
      <c r="G1524" s="6">
        <v>0.31514910077424102</v>
      </c>
      <c r="H1524" s="6">
        <v>-7.2427272796630901E-2</v>
      </c>
      <c r="I1524" s="6">
        <v>3.51688585502772</v>
      </c>
      <c r="J1524" s="6">
        <v>-0.44197750091552701</v>
      </c>
      <c r="L1524" s="4" t="str">
        <f t="shared" si="47"/>
        <v/>
      </c>
      <c r="M1524" s="4" t="str">
        <f t="shared" si="48"/>
        <v/>
      </c>
    </row>
    <row r="1525" spans="1:13" x14ac:dyDescent="0.15">
      <c r="A1525" s="12" t="s">
        <v>1715</v>
      </c>
      <c r="B1525" s="4" t="s">
        <v>1716</v>
      </c>
      <c r="C1525" s="5" t="s">
        <v>4210</v>
      </c>
      <c r="D1525" s="4" t="s">
        <v>4209</v>
      </c>
      <c r="E1525" s="11" t="s">
        <v>10</v>
      </c>
      <c r="F1525" s="11" t="s">
        <v>9</v>
      </c>
      <c r="G1525" s="6">
        <v>2.40145587369146</v>
      </c>
      <c r="H1525" s="6">
        <v>-0.40114355087280301</v>
      </c>
      <c r="I1525" s="6">
        <v>0.54280997066944603</v>
      </c>
      <c r="J1525" s="6">
        <v>-0.22592735290527299</v>
      </c>
      <c r="L1525" s="4" t="str">
        <f t="shared" si="47"/>
        <v/>
      </c>
      <c r="M1525" s="4" t="str">
        <f t="shared" si="48"/>
        <v/>
      </c>
    </row>
    <row r="1526" spans="1:13" x14ac:dyDescent="0.15">
      <c r="A1526" s="12" t="s">
        <v>3108</v>
      </c>
      <c r="B1526" s="4" t="s">
        <v>3109</v>
      </c>
      <c r="C1526" s="5">
        <v>5086</v>
      </c>
      <c r="D1526" s="4" t="s">
        <v>3661</v>
      </c>
      <c r="E1526" s="11" t="s">
        <v>10</v>
      </c>
      <c r="F1526" s="11" t="s">
        <v>9</v>
      </c>
      <c r="G1526" s="6">
        <v>2.3235115137873699</v>
      </c>
      <c r="H1526" s="6">
        <v>-1.09998035430908</v>
      </c>
      <c r="I1526" s="6">
        <v>0.21984369726342901</v>
      </c>
      <c r="J1526" s="6">
        <v>9.6125602722167997E-2</v>
      </c>
      <c r="L1526" s="4" t="str">
        <f t="shared" si="47"/>
        <v/>
      </c>
      <c r="M1526" s="4" t="str">
        <f t="shared" si="48"/>
        <v/>
      </c>
    </row>
    <row r="1527" spans="1:13" x14ac:dyDescent="0.15">
      <c r="A1527" s="12" t="s">
        <v>1505</v>
      </c>
      <c r="B1527" s="4" t="s">
        <v>1506</v>
      </c>
      <c r="C1527" s="5" t="s">
        <v>1507</v>
      </c>
      <c r="D1527" s="4" t="s">
        <v>1504</v>
      </c>
      <c r="E1527" s="11" t="s">
        <v>9</v>
      </c>
      <c r="F1527" s="11" t="s">
        <v>10</v>
      </c>
      <c r="G1527" s="6">
        <v>0.56923282970716704</v>
      </c>
      <c r="H1527" s="6">
        <v>5.0200939178466797E-2</v>
      </c>
      <c r="I1527" s="6">
        <v>3.0475819684665399</v>
      </c>
      <c r="J1527" s="6">
        <v>0.50157165527343806</v>
      </c>
      <c r="L1527" s="4" t="str">
        <f t="shared" si="47"/>
        <v/>
      </c>
      <c r="M1527" s="4" t="str">
        <f t="shared" si="48"/>
        <v/>
      </c>
    </row>
    <row r="1528" spans="1:13" x14ac:dyDescent="0.15">
      <c r="A1528" s="12" t="s">
        <v>4340</v>
      </c>
      <c r="B1528" s="4" t="s">
        <v>4341</v>
      </c>
      <c r="C1528" s="5">
        <v>10872</v>
      </c>
      <c r="D1528" s="4" t="s">
        <v>4855</v>
      </c>
      <c r="E1528" s="11" t="s">
        <v>9</v>
      </c>
      <c r="F1528" s="11" t="s">
        <v>10</v>
      </c>
      <c r="G1528" s="6">
        <v>6.8086720074953894E-2</v>
      </c>
      <c r="H1528" s="6">
        <v>1.60164833068848E-2</v>
      </c>
      <c r="I1528" s="6">
        <v>3.8156402737117801</v>
      </c>
      <c r="J1528" s="6">
        <v>0.32885408401489302</v>
      </c>
      <c r="L1528" s="4" t="str">
        <f t="shared" si="47"/>
        <v/>
      </c>
      <c r="M1528" s="4" t="str">
        <f t="shared" si="48"/>
        <v/>
      </c>
    </row>
    <row r="1529" spans="1:13" x14ac:dyDescent="0.15">
      <c r="A1529" s="12" t="s">
        <v>201</v>
      </c>
      <c r="B1529" s="4" t="s">
        <v>202</v>
      </c>
      <c r="C1529" s="5">
        <v>12484</v>
      </c>
      <c r="D1529" s="4" t="s">
        <v>2152</v>
      </c>
      <c r="E1529" s="11" t="s">
        <v>10</v>
      </c>
      <c r="F1529" s="11" t="s">
        <v>9</v>
      </c>
      <c r="G1529" s="6">
        <v>2.4305396730864501</v>
      </c>
      <c r="H1529" s="6">
        <v>0.62283897399902299</v>
      </c>
      <c r="I1529" s="6">
        <v>0.38022576221702697</v>
      </c>
      <c r="J1529" s="6">
        <v>0.33868455886840798</v>
      </c>
      <c r="L1529" s="4" t="str">
        <f t="shared" si="47"/>
        <v/>
      </c>
      <c r="M1529" s="4" t="str">
        <f t="shared" si="48"/>
        <v/>
      </c>
    </row>
    <row r="1530" spans="1:13" x14ac:dyDescent="0.15">
      <c r="A1530" s="12" t="s">
        <v>1164</v>
      </c>
      <c r="B1530" s="4" t="s">
        <v>1165</v>
      </c>
      <c r="C1530" s="5" t="s">
        <v>1166</v>
      </c>
      <c r="D1530" s="4" t="s">
        <v>1163</v>
      </c>
      <c r="E1530" s="11" t="s">
        <v>9</v>
      </c>
      <c r="F1530" s="11" t="s">
        <v>10</v>
      </c>
      <c r="G1530" s="6">
        <v>0.12747662246625299</v>
      </c>
      <c r="H1530" s="6">
        <v>-1.14068984985352E-2</v>
      </c>
      <c r="I1530" s="6">
        <v>4.2389337289919098</v>
      </c>
      <c r="J1530" s="6">
        <v>-0.47395372390747098</v>
      </c>
      <c r="L1530" s="4" t="str">
        <f t="shared" si="47"/>
        <v/>
      </c>
      <c r="M1530" s="4" t="str">
        <f t="shared" si="48"/>
        <v/>
      </c>
    </row>
    <row r="1531" spans="1:13" x14ac:dyDescent="0.15">
      <c r="A1531" s="12" t="s">
        <v>3805</v>
      </c>
      <c r="B1531" s="4" t="s">
        <v>620</v>
      </c>
      <c r="C1531" s="5" t="s">
        <v>621</v>
      </c>
      <c r="D1531" s="4" t="s">
        <v>619</v>
      </c>
      <c r="E1531" s="11" t="s">
        <v>10</v>
      </c>
      <c r="F1531" s="11" t="s">
        <v>10</v>
      </c>
      <c r="G1531" s="6">
        <v>3.9370932531007798</v>
      </c>
      <c r="H1531" s="6">
        <v>0.27731800079345698</v>
      </c>
      <c r="I1531" s="6">
        <v>4.3293894739307097</v>
      </c>
      <c r="J1531" s="6">
        <v>-0.71974802017211903</v>
      </c>
      <c r="L1531" s="4" t="str">
        <f t="shared" si="47"/>
        <v/>
      </c>
      <c r="M1531" s="4" t="str">
        <f t="shared" si="48"/>
        <v/>
      </c>
    </row>
    <row r="1532" spans="1:13" x14ac:dyDescent="0.15">
      <c r="A1532" s="12" t="s">
        <v>3805</v>
      </c>
      <c r="B1532" s="4" t="s">
        <v>620</v>
      </c>
      <c r="C1532" s="5">
        <v>12164</v>
      </c>
      <c r="D1532" s="4" t="s">
        <v>3804</v>
      </c>
      <c r="E1532" s="11" t="s">
        <v>9</v>
      </c>
      <c r="F1532" s="11" t="s">
        <v>10</v>
      </c>
      <c r="G1532" s="6">
        <v>0.73464765946469202</v>
      </c>
      <c r="H1532" s="6">
        <v>6.5407276153564495E-2</v>
      </c>
      <c r="I1532" s="6">
        <v>5.7903900868398797</v>
      </c>
      <c r="J1532" s="6">
        <v>-1.3204879760742201</v>
      </c>
      <c r="L1532" s="4" t="str">
        <f t="shared" si="47"/>
        <v/>
      </c>
      <c r="M1532" s="4" t="str">
        <f t="shared" si="48"/>
        <v/>
      </c>
    </row>
    <row r="1533" spans="1:13" x14ac:dyDescent="0.15">
      <c r="A1533" s="12" t="s">
        <v>5669</v>
      </c>
      <c r="B1533" s="4" t="s">
        <v>5670</v>
      </c>
      <c r="C1533" s="5" t="s">
        <v>5671</v>
      </c>
      <c r="D1533" s="4" t="s">
        <v>5672</v>
      </c>
      <c r="E1533" s="11" t="s">
        <v>9</v>
      </c>
      <c r="F1533" s="11" t="s">
        <v>10</v>
      </c>
      <c r="G1533" s="6">
        <v>0.17979235222441001</v>
      </c>
      <c r="H1533" s="6">
        <v>-1.09128952026367E-2</v>
      </c>
      <c r="I1533" s="6">
        <v>4.6146241985756804</v>
      </c>
      <c r="J1533" s="6">
        <v>-0.85619926452636697</v>
      </c>
      <c r="L1533" s="4" t="str">
        <f t="shared" si="47"/>
        <v/>
      </c>
      <c r="M1533" s="4" t="str">
        <f t="shared" si="48"/>
        <v/>
      </c>
    </row>
    <row r="1534" spans="1:13" x14ac:dyDescent="0.15">
      <c r="A1534" s="12" t="s">
        <v>2976</v>
      </c>
      <c r="B1534" s="4" t="s">
        <v>2977</v>
      </c>
      <c r="C1534" s="5">
        <v>212</v>
      </c>
      <c r="D1534" s="4" t="s">
        <v>3975</v>
      </c>
      <c r="E1534" s="11" t="s">
        <v>9</v>
      </c>
      <c r="F1534" s="11" t="s">
        <v>10</v>
      </c>
      <c r="G1534" s="6">
        <v>2.3250663616893701</v>
      </c>
      <c r="H1534" s="6">
        <v>-0.109667778015137</v>
      </c>
      <c r="I1534" s="6">
        <v>4.5480954292397104</v>
      </c>
      <c r="J1534" s="6">
        <v>-0.53665590286254905</v>
      </c>
      <c r="L1534" s="4" t="str">
        <f t="shared" si="47"/>
        <v/>
      </c>
      <c r="M1534" s="4" t="str">
        <f t="shared" si="48"/>
        <v/>
      </c>
    </row>
    <row r="1535" spans="1:13" x14ac:dyDescent="0.15">
      <c r="A1535" s="12" t="s">
        <v>3194</v>
      </c>
      <c r="B1535" s="4" t="s">
        <v>3195</v>
      </c>
      <c r="C1535" s="5">
        <v>3837</v>
      </c>
      <c r="D1535" s="4" t="s">
        <v>3193</v>
      </c>
      <c r="E1535" s="11" t="s">
        <v>10</v>
      </c>
      <c r="F1535" s="11" t="s">
        <v>9</v>
      </c>
      <c r="G1535" s="6">
        <v>4.7314507309317504</v>
      </c>
      <c r="H1535" s="6">
        <v>-0.33126354217529302</v>
      </c>
      <c r="I1535" s="6">
        <v>3.7953724504331601</v>
      </c>
      <c r="J1535" s="6">
        <v>-0.20724105834960899</v>
      </c>
      <c r="L1535" s="4" t="str">
        <f t="shared" si="47"/>
        <v/>
      </c>
      <c r="M1535" s="4" t="str">
        <f t="shared" si="48"/>
        <v/>
      </c>
    </row>
    <row r="1536" spans="1:13" x14ac:dyDescent="0.15">
      <c r="A1536" s="12" t="s">
        <v>3761</v>
      </c>
      <c r="B1536" s="4" t="s">
        <v>3762</v>
      </c>
      <c r="C1536" s="5" t="s">
        <v>3763</v>
      </c>
      <c r="D1536" s="4" t="s">
        <v>3760</v>
      </c>
      <c r="E1536" s="11" t="s">
        <v>9</v>
      </c>
      <c r="F1536" s="11" t="s">
        <v>10</v>
      </c>
      <c r="G1536" s="6">
        <v>0.222812674825628</v>
      </c>
      <c r="H1536" s="6">
        <v>6.0958385467529297E-2</v>
      </c>
      <c r="I1536" s="6">
        <v>3.0210599082272802</v>
      </c>
      <c r="J1536" s="6">
        <v>0.97057104110717796</v>
      </c>
      <c r="L1536" s="4" t="str">
        <f t="shared" si="47"/>
        <v/>
      </c>
      <c r="M1536" s="4" t="str">
        <f t="shared" si="48"/>
        <v/>
      </c>
    </row>
    <row r="1537" spans="1:13" x14ac:dyDescent="0.15">
      <c r="A1537" s="12" t="s">
        <v>3761</v>
      </c>
      <c r="B1537" s="4" t="s">
        <v>3762</v>
      </c>
      <c r="C1537" s="5">
        <v>257</v>
      </c>
      <c r="D1537" s="4" t="s">
        <v>5479</v>
      </c>
      <c r="E1537" s="11" t="s">
        <v>9</v>
      </c>
      <c r="F1537" s="11" t="s">
        <v>10</v>
      </c>
      <c r="G1537" s="6">
        <v>0.48919727218776399</v>
      </c>
      <c r="H1537" s="6">
        <v>4.4927597045898403E-2</v>
      </c>
      <c r="I1537" s="6">
        <v>4.4807687231829698</v>
      </c>
      <c r="J1537" s="6">
        <v>0.349913120269775</v>
      </c>
      <c r="L1537" s="4" t="str">
        <f t="shared" si="47"/>
        <v/>
      </c>
      <c r="M1537" s="4" t="str">
        <f t="shared" si="48"/>
        <v/>
      </c>
    </row>
    <row r="1538" spans="1:13" x14ac:dyDescent="0.15">
      <c r="A1538" s="12" t="s">
        <v>2160</v>
      </c>
      <c r="B1538" s="4" t="s">
        <v>2161</v>
      </c>
      <c r="C1538" s="5">
        <v>4671</v>
      </c>
      <c r="D1538" s="4" t="s">
        <v>2159</v>
      </c>
      <c r="E1538" s="11" t="s">
        <v>9</v>
      </c>
      <c r="F1538" s="11" t="s">
        <v>10</v>
      </c>
      <c r="G1538" s="6">
        <v>2.09688203383475</v>
      </c>
      <c r="H1538" s="6">
        <v>-0.26287817955017101</v>
      </c>
      <c r="I1538" s="6">
        <v>3.7601654038862899</v>
      </c>
      <c r="J1538" s="6">
        <v>-0.86358499526977495</v>
      </c>
      <c r="L1538" s="4" t="str">
        <f t="shared" si="47"/>
        <v/>
      </c>
      <c r="M1538" s="4" t="str">
        <f t="shared" si="48"/>
        <v/>
      </c>
    </row>
    <row r="1539" spans="1:13" x14ac:dyDescent="0.15">
      <c r="A1539" s="12" t="s">
        <v>2589</v>
      </c>
      <c r="B1539" s="4" t="s">
        <v>2590</v>
      </c>
      <c r="C1539" s="5">
        <v>7820</v>
      </c>
      <c r="D1539" s="4" t="s">
        <v>3204</v>
      </c>
      <c r="E1539" s="11" t="s">
        <v>9</v>
      </c>
      <c r="F1539" s="11" t="s">
        <v>10</v>
      </c>
      <c r="G1539" s="6">
        <v>1.19587926250317</v>
      </c>
      <c r="H1539" s="6">
        <v>-0.22530865669250499</v>
      </c>
      <c r="I1539" s="6">
        <v>3.70207322887555</v>
      </c>
      <c r="J1539" s="6">
        <v>-0.69467592239379905</v>
      </c>
      <c r="L1539" s="4" t="str">
        <f t="shared" ref="L1539:L1602" si="49">IF(E1539="siNUAK1_siCT","x","")</f>
        <v/>
      </c>
      <c r="M1539" s="4" t="str">
        <f t="shared" ref="M1539:M1602" si="50">IF(F1539="BAY880_DMSO","x","")</f>
        <v/>
      </c>
    </row>
    <row r="1540" spans="1:13" x14ac:dyDescent="0.15">
      <c r="A1540" s="12" t="s">
        <v>2589</v>
      </c>
      <c r="B1540" s="4" t="s">
        <v>2590</v>
      </c>
      <c r="C1540" s="5">
        <v>7820</v>
      </c>
      <c r="D1540" s="4" t="s">
        <v>4487</v>
      </c>
      <c r="E1540" s="11" t="s">
        <v>9</v>
      </c>
      <c r="F1540" s="11" t="s">
        <v>10</v>
      </c>
      <c r="G1540" s="6">
        <v>3.5610117688415102</v>
      </c>
      <c r="H1540" s="6">
        <v>-0.19708299636840801</v>
      </c>
      <c r="I1540" s="6">
        <v>5.24721778207015</v>
      </c>
      <c r="J1540" s="6">
        <v>-0.85494041442871105</v>
      </c>
      <c r="L1540" s="4" t="str">
        <f t="shared" si="49"/>
        <v/>
      </c>
      <c r="M1540" s="4" t="str">
        <f t="shared" si="50"/>
        <v/>
      </c>
    </row>
    <row r="1541" spans="1:13" x14ac:dyDescent="0.15">
      <c r="A1541" s="12" t="s">
        <v>1211</v>
      </c>
      <c r="B1541" s="4" t="s">
        <v>1212</v>
      </c>
      <c r="C1541" s="5" t="s">
        <v>4723</v>
      </c>
      <c r="D1541" s="4" t="s">
        <v>4722</v>
      </c>
      <c r="E1541" s="11" t="s">
        <v>10</v>
      </c>
      <c r="F1541" s="11" t="s">
        <v>9</v>
      </c>
      <c r="G1541" s="6">
        <v>2.2908719031839202</v>
      </c>
      <c r="H1541" s="6">
        <v>-0.48283052444458002</v>
      </c>
      <c r="I1541" s="6">
        <v>0.34879958248717902</v>
      </c>
      <c r="J1541" s="6">
        <v>-0.32504081726074202</v>
      </c>
      <c r="L1541" s="4" t="str">
        <f t="shared" si="49"/>
        <v/>
      </c>
      <c r="M1541" s="4" t="str">
        <f t="shared" si="50"/>
        <v/>
      </c>
    </row>
    <row r="1542" spans="1:13" x14ac:dyDescent="0.15">
      <c r="A1542" s="12" t="s">
        <v>1211</v>
      </c>
      <c r="B1542" s="4" t="s">
        <v>1212</v>
      </c>
      <c r="C1542" s="5" t="s">
        <v>4997</v>
      </c>
      <c r="D1542" s="4" t="s">
        <v>4996</v>
      </c>
      <c r="E1542" s="11" t="s">
        <v>10</v>
      </c>
      <c r="F1542" s="11" t="s">
        <v>9</v>
      </c>
      <c r="G1542" s="6">
        <v>2.7997438634125902</v>
      </c>
      <c r="H1542" s="6">
        <v>-0.37701797485351601</v>
      </c>
      <c r="I1542" s="6">
        <v>0.171099443976132</v>
      </c>
      <c r="J1542" s="6">
        <v>-0.11027574539184599</v>
      </c>
      <c r="L1542" s="4" t="str">
        <f t="shared" si="49"/>
        <v/>
      </c>
      <c r="M1542" s="4" t="str">
        <f t="shared" si="50"/>
        <v/>
      </c>
    </row>
    <row r="1543" spans="1:13" x14ac:dyDescent="0.15">
      <c r="A1543" s="12" t="s">
        <v>469</v>
      </c>
      <c r="B1543" s="4" t="s">
        <v>470</v>
      </c>
      <c r="C1543" s="5" t="s">
        <v>471</v>
      </c>
      <c r="D1543" s="4" t="s">
        <v>468</v>
      </c>
      <c r="E1543" s="11" t="s">
        <v>10</v>
      </c>
      <c r="F1543" s="11" t="s">
        <v>10</v>
      </c>
      <c r="G1543" s="6">
        <v>3.6424145794184999</v>
      </c>
      <c r="H1543" s="6">
        <v>-0.27690982818603499</v>
      </c>
      <c r="I1543" s="6">
        <v>5.4578020711092998</v>
      </c>
      <c r="J1543" s="6">
        <v>-0.59124326705932595</v>
      </c>
      <c r="L1543" s="4" t="str">
        <f t="shared" si="49"/>
        <v/>
      </c>
      <c r="M1543" s="4" t="str">
        <f t="shared" si="50"/>
        <v/>
      </c>
    </row>
    <row r="1544" spans="1:13" x14ac:dyDescent="0.15">
      <c r="A1544" s="12" t="s">
        <v>469</v>
      </c>
      <c r="B1544" s="4" t="s">
        <v>470</v>
      </c>
      <c r="C1544" s="5">
        <v>1070</v>
      </c>
      <c r="D1544" s="4" t="s">
        <v>1841</v>
      </c>
      <c r="E1544" s="11" t="s">
        <v>10</v>
      </c>
      <c r="F1544" s="11" t="s">
        <v>9</v>
      </c>
      <c r="G1544" s="6">
        <v>5.9256266515502798</v>
      </c>
      <c r="H1544" s="6">
        <v>-0.23365879058837899</v>
      </c>
      <c r="I1544" s="6">
        <v>1.3397096202481</v>
      </c>
      <c r="J1544" s="6">
        <v>-8.5530281066894503E-2</v>
      </c>
      <c r="L1544" s="4" t="str">
        <f t="shared" si="49"/>
        <v/>
      </c>
      <c r="M1544" s="4" t="str">
        <f t="shared" si="50"/>
        <v/>
      </c>
    </row>
    <row r="1545" spans="1:13" x14ac:dyDescent="0.15">
      <c r="A1545" s="12" t="s">
        <v>469</v>
      </c>
      <c r="B1545" s="4" t="s">
        <v>470</v>
      </c>
      <c r="C1545" s="5" t="s">
        <v>2341</v>
      </c>
      <c r="D1545" s="4" t="s">
        <v>2340</v>
      </c>
      <c r="E1545" s="11" t="s">
        <v>10</v>
      </c>
      <c r="F1545" s="11" t="s">
        <v>9</v>
      </c>
      <c r="G1545" s="6">
        <v>2.7528904228220998</v>
      </c>
      <c r="H1545" s="6">
        <v>-0.58066463470458995</v>
      </c>
      <c r="I1545" s="6">
        <v>0.72172167501034501</v>
      </c>
      <c r="J1545" s="6">
        <v>-0.95895314216613803</v>
      </c>
      <c r="L1545" s="4" t="str">
        <f t="shared" si="49"/>
        <v/>
      </c>
      <c r="M1545" s="4" t="str">
        <f t="shared" si="50"/>
        <v/>
      </c>
    </row>
    <row r="1546" spans="1:13" x14ac:dyDescent="0.15">
      <c r="A1546" s="12" t="s">
        <v>469</v>
      </c>
      <c r="B1546" s="4" t="s">
        <v>470</v>
      </c>
      <c r="C1546" s="5">
        <v>1076</v>
      </c>
      <c r="D1546" s="4" t="s">
        <v>5864</v>
      </c>
      <c r="E1546" s="11" t="s">
        <v>10</v>
      </c>
      <c r="F1546" s="11" t="s">
        <v>9</v>
      </c>
      <c r="G1546" s="6">
        <v>5.5820550140009901</v>
      </c>
      <c r="H1546" s="6">
        <v>-0.505720615386963</v>
      </c>
      <c r="I1546" s="6">
        <v>0.922101716941234</v>
      </c>
      <c r="J1546" s="6">
        <v>-0.24587965011596699</v>
      </c>
      <c r="L1546" s="4" t="str">
        <f t="shared" si="49"/>
        <v/>
      </c>
      <c r="M1546" s="4" t="str">
        <f t="shared" si="50"/>
        <v/>
      </c>
    </row>
    <row r="1547" spans="1:13" x14ac:dyDescent="0.15">
      <c r="A1547" s="12" t="s">
        <v>968</v>
      </c>
      <c r="B1547" s="4" t="s">
        <v>969</v>
      </c>
      <c r="C1547" s="5" t="s">
        <v>3231</v>
      </c>
      <c r="D1547" s="4" t="s">
        <v>3234</v>
      </c>
      <c r="E1547" s="11" t="s">
        <v>9</v>
      </c>
      <c r="F1547" s="11" t="s">
        <v>10</v>
      </c>
      <c r="G1547" s="6">
        <v>0.81179048328301895</v>
      </c>
      <c r="H1547" s="6">
        <v>0.20825099945068401</v>
      </c>
      <c r="I1547" s="6">
        <v>3.1212942371613401</v>
      </c>
      <c r="J1547" s="6">
        <v>0.52636051177978505</v>
      </c>
      <c r="L1547" s="4" t="str">
        <f t="shared" si="49"/>
        <v/>
      </c>
      <c r="M1547" s="4" t="str">
        <f t="shared" si="50"/>
        <v/>
      </c>
    </row>
    <row r="1548" spans="1:13" x14ac:dyDescent="0.15">
      <c r="A1548" s="12" t="s">
        <v>968</v>
      </c>
      <c r="B1548" s="4" t="s">
        <v>969</v>
      </c>
      <c r="C1548" s="5" t="s">
        <v>3317</v>
      </c>
      <c r="D1548" s="4" t="s">
        <v>3318</v>
      </c>
      <c r="E1548" s="11" t="s">
        <v>10</v>
      </c>
      <c r="F1548" s="11" t="s">
        <v>9</v>
      </c>
      <c r="G1548" s="6">
        <v>2.6074984990820198</v>
      </c>
      <c r="H1548" s="6">
        <v>0.34070682525634799</v>
      </c>
      <c r="I1548" s="6">
        <v>0.315789822941687</v>
      </c>
      <c r="J1548" s="6">
        <v>0.11781263351440401</v>
      </c>
      <c r="L1548" s="4" t="str">
        <f t="shared" si="49"/>
        <v/>
      </c>
      <c r="M1548" s="4" t="str">
        <f t="shared" si="50"/>
        <v/>
      </c>
    </row>
    <row r="1549" spans="1:13" x14ac:dyDescent="0.15">
      <c r="A1549" s="12" t="s">
        <v>968</v>
      </c>
      <c r="B1549" s="4" t="s">
        <v>969</v>
      </c>
      <c r="C1549" s="5" t="s">
        <v>4137</v>
      </c>
      <c r="D1549" s="4" t="s">
        <v>4140</v>
      </c>
      <c r="E1549" s="11" t="s">
        <v>10</v>
      </c>
      <c r="F1549" s="11" t="s">
        <v>9</v>
      </c>
      <c r="G1549" s="6">
        <v>1.9864082236190701</v>
      </c>
      <c r="H1549" s="6">
        <v>-0.547471523284912</v>
      </c>
      <c r="I1549" s="6">
        <v>0.10184044899545</v>
      </c>
      <c r="J1549" s="6">
        <v>-0.21812248229980499</v>
      </c>
      <c r="L1549" s="4" t="str">
        <f t="shared" si="49"/>
        <v/>
      </c>
      <c r="M1549" s="4" t="str">
        <f t="shared" si="50"/>
        <v/>
      </c>
    </row>
    <row r="1550" spans="1:13" x14ac:dyDescent="0.15">
      <c r="A1550" s="12" t="s">
        <v>4446</v>
      </c>
      <c r="B1550" s="4" t="s">
        <v>4447</v>
      </c>
      <c r="C1550" s="5" t="s">
        <v>5354</v>
      </c>
      <c r="D1550" s="4" t="s">
        <v>5428</v>
      </c>
      <c r="E1550" s="11" t="s">
        <v>10</v>
      </c>
      <c r="F1550" s="11" t="s">
        <v>9</v>
      </c>
      <c r="G1550" s="6">
        <v>3.4157966927780201</v>
      </c>
      <c r="H1550" s="6">
        <v>-0.27457523345947299</v>
      </c>
      <c r="I1550" s="6">
        <v>0.207683769698571</v>
      </c>
      <c r="J1550" s="6">
        <v>-0.13299322128295901</v>
      </c>
      <c r="L1550" s="4" t="str">
        <f t="shared" si="49"/>
        <v/>
      </c>
      <c r="M1550" s="4" t="str">
        <f t="shared" si="50"/>
        <v/>
      </c>
    </row>
    <row r="1551" spans="1:13" x14ac:dyDescent="0.15">
      <c r="A1551" s="12" t="s">
        <v>1698</v>
      </c>
      <c r="B1551" s="4" t="s">
        <v>1699</v>
      </c>
      <c r="C1551" s="5">
        <v>4466</v>
      </c>
      <c r="D1551" s="4" t="s">
        <v>4230</v>
      </c>
      <c r="E1551" s="11" t="s">
        <v>9</v>
      </c>
      <c r="F1551" s="11" t="s">
        <v>10</v>
      </c>
      <c r="G1551" s="6">
        <v>2.1816660953343199</v>
      </c>
      <c r="H1551" s="6">
        <v>-0.29727840423584001</v>
      </c>
      <c r="I1551" s="6">
        <v>5.2794218103571096</v>
      </c>
      <c r="J1551" s="6">
        <v>-0.52219247817993197</v>
      </c>
      <c r="L1551" s="4" t="str">
        <f t="shared" si="49"/>
        <v/>
      </c>
      <c r="M1551" s="4" t="str">
        <f t="shared" si="50"/>
        <v/>
      </c>
    </row>
    <row r="1552" spans="1:13" x14ac:dyDescent="0.15">
      <c r="A1552" s="12" t="s">
        <v>1698</v>
      </c>
      <c r="B1552" s="4" t="s">
        <v>1699</v>
      </c>
      <c r="C1552" s="5">
        <v>4465</v>
      </c>
      <c r="D1552" s="4" t="s">
        <v>1697</v>
      </c>
      <c r="E1552" s="11" t="s">
        <v>10</v>
      </c>
      <c r="F1552" s="11" t="s">
        <v>9</v>
      </c>
      <c r="G1552" s="6">
        <v>2.85488867615007</v>
      </c>
      <c r="H1552" s="6">
        <v>-0.37570714950561501</v>
      </c>
      <c r="I1552" s="6">
        <v>9.5097411590643194E-2</v>
      </c>
      <c r="J1552" s="6">
        <v>-3.0272006988525401E-2</v>
      </c>
      <c r="L1552" s="4" t="str">
        <f t="shared" si="49"/>
        <v/>
      </c>
      <c r="M1552" s="4" t="str">
        <f t="shared" si="50"/>
        <v/>
      </c>
    </row>
    <row r="1553" spans="1:13" x14ac:dyDescent="0.15">
      <c r="A1553" s="12" t="s">
        <v>215</v>
      </c>
      <c r="B1553" s="4" t="s">
        <v>216</v>
      </c>
      <c r="C1553" s="5" t="s">
        <v>5231</v>
      </c>
      <c r="D1553" s="4" t="s">
        <v>5230</v>
      </c>
      <c r="E1553" s="11" t="s">
        <v>10</v>
      </c>
      <c r="F1553" s="11" t="s">
        <v>9</v>
      </c>
      <c r="G1553" s="6">
        <v>4.9468400400349104</v>
      </c>
      <c r="H1553" s="6">
        <v>-0.69814109802246105</v>
      </c>
      <c r="I1553" s="6">
        <v>1.0718530691628501</v>
      </c>
      <c r="J1553" s="6">
        <v>-0.22750616073608401</v>
      </c>
      <c r="L1553" s="4" t="str">
        <f t="shared" si="49"/>
        <v/>
      </c>
      <c r="M1553" s="4" t="str">
        <f t="shared" si="50"/>
        <v/>
      </c>
    </row>
    <row r="1554" spans="1:13" x14ac:dyDescent="0.15">
      <c r="A1554" s="12" t="s">
        <v>217</v>
      </c>
      <c r="B1554" s="4" t="s">
        <v>218</v>
      </c>
      <c r="C1554" s="5" t="s">
        <v>507</v>
      </c>
      <c r="D1554" s="4" t="s">
        <v>506</v>
      </c>
      <c r="E1554" s="11" t="s">
        <v>10</v>
      </c>
      <c r="F1554" s="11" t="s">
        <v>10</v>
      </c>
      <c r="G1554" s="6">
        <v>5.7575347295911099</v>
      </c>
      <c r="H1554" s="6">
        <v>-0.88016939163207997</v>
      </c>
      <c r="I1554" s="6">
        <v>4.6023893980780404</v>
      </c>
      <c r="J1554" s="6">
        <v>-0.56055688858032204</v>
      </c>
      <c r="L1554" s="4" t="str">
        <f t="shared" si="49"/>
        <v/>
      </c>
      <c r="M1554" s="4" t="str">
        <f t="shared" si="50"/>
        <v/>
      </c>
    </row>
    <row r="1555" spans="1:13" x14ac:dyDescent="0.15">
      <c r="A1555" s="12" t="s">
        <v>3865</v>
      </c>
      <c r="B1555" s="4" t="s">
        <v>3866</v>
      </c>
      <c r="C1555" s="5">
        <v>458</v>
      </c>
      <c r="D1555" s="4" t="s">
        <v>3864</v>
      </c>
      <c r="E1555" s="11" t="s">
        <v>9</v>
      </c>
      <c r="F1555" s="11" t="s">
        <v>10</v>
      </c>
      <c r="G1555" s="6">
        <v>1.7109262838380399</v>
      </c>
      <c r="H1555" s="6">
        <v>-0.17713689804077101</v>
      </c>
      <c r="I1555" s="6">
        <v>4.8772768763260901</v>
      </c>
      <c r="J1555" s="6">
        <v>-0.85737347602844205</v>
      </c>
      <c r="L1555" s="4" t="str">
        <f t="shared" si="49"/>
        <v/>
      </c>
      <c r="M1555" s="4" t="str">
        <f t="shared" si="50"/>
        <v/>
      </c>
    </row>
    <row r="1556" spans="1:13" x14ac:dyDescent="0.15">
      <c r="A1556" s="12" t="s">
        <v>1129</v>
      </c>
      <c r="B1556" s="4" t="s">
        <v>1130</v>
      </c>
      <c r="C1556" s="5">
        <v>10913</v>
      </c>
      <c r="D1556" s="4" t="s">
        <v>2943</v>
      </c>
      <c r="E1556" s="11" t="s">
        <v>10</v>
      </c>
      <c r="F1556" s="11" t="s">
        <v>9</v>
      </c>
      <c r="G1556" s="6">
        <v>3.0445897712644099</v>
      </c>
      <c r="H1556" s="6">
        <v>0.26380395889282199</v>
      </c>
      <c r="I1556" s="6">
        <v>2.0765475412640599</v>
      </c>
      <c r="J1556" s="6">
        <v>0.36468172073364302</v>
      </c>
      <c r="L1556" s="4" t="str">
        <f t="shared" si="49"/>
        <v/>
      </c>
      <c r="M1556" s="4" t="str">
        <f t="shared" si="50"/>
        <v/>
      </c>
    </row>
    <row r="1557" spans="1:13" x14ac:dyDescent="0.15">
      <c r="A1557" s="12" t="s">
        <v>1129</v>
      </c>
      <c r="B1557" s="4" t="s">
        <v>1130</v>
      </c>
      <c r="C1557" s="5" t="s">
        <v>4153</v>
      </c>
      <c r="D1557" s="4" t="s">
        <v>4152</v>
      </c>
      <c r="E1557" s="11" t="s">
        <v>10</v>
      </c>
      <c r="F1557" s="11" t="s">
        <v>9</v>
      </c>
      <c r="G1557" s="6">
        <v>2.4797131159629902</v>
      </c>
      <c r="H1557" s="6">
        <v>-0.33792877197265597</v>
      </c>
      <c r="I1557" s="6">
        <v>0.61002659837417506</v>
      </c>
      <c r="J1557" s="6">
        <v>-0.14513731002807601</v>
      </c>
      <c r="L1557" s="4" t="str">
        <f t="shared" si="49"/>
        <v/>
      </c>
      <c r="M1557" s="4" t="str">
        <f t="shared" si="50"/>
        <v/>
      </c>
    </row>
    <row r="1558" spans="1:13" x14ac:dyDescent="0.15">
      <c r="A1558" s="12" t="s">
        <v>1129</v>
      </c>
      <c r="B1558" s="4" t="s">
        <v>1130</v>
      </c>
      <c r="C1558" s="5" t="s">
        <v>4153</v>
      </c>
      <c r="D1558" s="4" t="s">
        <v>4156</v>
      </c>
      <c r="E1558" s="11" t="s">
        <v>10</v>
      </c>
      <c r="F1558" s="11" t="s">
        <v>9</v>
      </c>
      <c r="G1558" s="6">
        <v>4.9680078821381404</v>
      </c>
      <c r="H1558" s="6">
        <v>-0.23345208168029799</v>
      </c>
      <c r="I1558" s="6">
        <v>1.2994602120999399</v>
      </c>
      <c r="J1558" s="6">
        <v>0.31132006645202598</v>
      </c>
      <c r="L1558" s="4" t="str">
        <f t="shared" si="49"/>
        <v/>
      </c>
      <c r="M1558" s="4" t="str">
        <f t="shared" si="50"/>
        <v/>
      </c>
    </row>
    <row r="1559" spans="1:13" x14ac:dyDescent="0.15">
      <c r="A1559" s="12" t="s">
        <v>5587</v>
      </c>
      <c r="B1559" s="4" t="s">
        <v>5588</v>
      </c>
      <c r="C1559" s="5">
        <v>11322</v>
      </c>
      <c r="D1559" s="4" t="s">
        <v>5586</v>
      </c>
      <c r="E1559" s="11" t="s">
        <v>9</v>
      </c>
      <c r="F1559" s="11" t="s">
        <v>10</v>
      </c>
      <c r="G1559" s="6">
        <v>0.80105233052927904</v>
      </c>
      <c r="H1559" s="6">
        <v>-0.19737005233764601</v>
      </c>
      <c r="I1559" s="6">
        <v>2.4915738254609399</v>
      </c>
      <c r="J1559" s="6">
        <v>-0.93497991561889604</v>
      </c>
      <c r="L1559" s="4" t="str">
        <f t="shared" si="49"/>
        <v/>
      </c>
      <c r="M1559" s="4" t="str">
        <f t="shared" si="50"/>
        <v/>
      </c>
    </row>
    <row r="1560" spans="1:13" x14ac:dyDescent="0.15">
      <c r="A1560" s="12" t="s">
        <v>2089</v>
      </c>
      <c r="B1560" s="4" t="s">
        <v>2090</v>
      </c>
      <c r="C1560" s="5" t="s">
        <v>3554</v>
      </c>
      <c r="D1560" s="4" t="s">
        <v>3553</v>
      </c>
      <c r="E1560" s="11" t="s">
        <v>9</v>
      </c>
      <c r="F1560" s="11" t="s">
        <v>10</v>
      </c>
      <c r="G1560" s="6">
        <v>1.1084658894706301</v>
      </c>
      <c r="H1560" s="6">
        <v>-6.3826084136962905E-2</v>
      </c>
      <c r="I1560" s="6">
        <v>3.5315342746166198</v>
      </c>
      <c r="J1560" s="6">
        <v>-0.48208713531494102</v>
      </c>
      <c r="L1560" s="4" t="str">
        <f t="shared" si="49"/>
        <v/>
      </c>
      <c r="M1560" s="4" t="str">
        <f t="shared" si="50"/>
        <v/>
      </c>
    </row>
    <row r="1561" spans="1:13" x14ac:dyDescent="0.15">
      <c r="A1561" s="12" t="s">
        <v>2089</v>
      </c>
      <c r="B1561" s="4" t="s">
        <v>2090</v>
      </c>
      <c r="C1561" s="5" t="s">
        <v>5619</v>
      </c>
      <c r="D1561" s="4" t="s">
        <v>5618</v>
      </c>
      <c r="E1561" s="11" t="s">
        <v>9</v>
      </c>
      <c r="F1561" s="11" t="s">
        <v>10</v>
      </c>
      <c r="G1561" s="6">
        <v>8.1502288666147907E-2</v>
      </c>
      <c r="H1561" s="6">
        <v>-8.5673332214355503E-3</v>
      </c>
      <c r="I1561" s="6">
        <v>4.1352202304680796</v>
      </c>
      <c r="J1561" s="6">
        <v>-0.42771863937377902</v>
      </c>
      <c r="L1561" s="4" t="str">
        <f t="shared" si="49"/>
        <v/>
      </c>
      <c r="M1561" s="4" t="str">
        <f t="shared" si="50"/>
        <v/>
      </c>
    </row>
    <row r="1562" spans="1:13" x14ac:dyDescent="0.15">
      <c r="A1562" s="12" t="s">
        <v>2089</v>
      </c>
      <c r="B1562" s="4" t="s">
        <v>2090</v>
      </c>
      <c r="C1562" s="5">
        <v>9475</v>
      </c>
      <c r="D1562" s="4" t="s">
        <v>4593</v>
      </c>
      <c r="E1562" s="11" t="s">
        <v>10</v>
      </c>
      <c r="F1562" s="11" t="s">
        <v>9</v>
      </c>
      <c r="G1562" s="6">
        <v>3.1970845319032399</v>
      </c>
      <c r="H1562" s="6">
        <v>0.28628396987915</v>
      </c>
      <c r="I1562" s="6">
        <v>3.2651673150296601E-2</v>
      </c>
      <c r="J1562" s="6">
        <v>-1.0082244873046899E-2</v>
      </c>
      <c r="L1562" s="4" t="str">
        <f t="shared" si="49"/>
        <v/>
      </c>
      <c r="M1562" s="4" t="str">
        <f t="shared" si="50"/>
        <v/>
      </c>
    </row>
    <row r="1563" spans="1:13" x14ac:dyDescent="0.15">
      <c r="A1563" s="12" t="s">
        <v>5079</v>
      </c>
      <c r="B1563" s="4" t="s">
        <v>5080</v>
      </c>
      <c r="C1563" s="5" t="s">
        <v>5081</v>
      </c>
      <c r="D1563" s="4" t="s">
        <v>5078</v>
      </c>
      <c r="E1563" s="11" t="s">
        <v>9</v>
      </c>
      <c r="F1563" s="11" t="s">
        <v>10</v>
      </c>
      <c r="G1563" s="6">
        <v>0.47696816878864801</v>
      </c>
      <c r="H1563" s="6">
        <v>-5.3708076477050802E-2</v>
      </c>
      <c r="I1563" s="6">
        <v>3.7156885359878702</v>
      </c>
      <c r="J1563" s="6">
        <v>-0.429336547851563</v>
      </c>
      <c r="L1563" s="4" t="str">
        <f t="shared" si="49"/>
        <v/>
      </c>
      <c r="M1563" s="4" t="str">
        <f t="shared" si="50"/>
        <v/>
      </c>
    </row>
    <row r="1564" spans="1:13" x14ac:dyDescent="0.15">
      <c r="A1564" s="12" t="s">
        <v>4362</v>
      </c>
      <c r="B1564" s="4" t="s">
        <v>4363</v>
      </c>
      <c r="C1564" s="5" t="s">
        <v>4364</v>
      </c>
      <c r="D1564" s="4" t="s">
        <v>4388</v>
      </c>
      <c r="E1564" s="11" t="s">
        <v>10</v>
      </c>
      <c r="F1564" s="11" t="s">
        <v>9</v>
      </c>
      <c r="G1564" s="6">
        <v>5.1105719470456599</v>
      </c>
      <c r="H1564" s="6">
        <v>-0.45444059371948198</v>
      </c>
      <c r="I1564" s="6">
        <v>0.32607894842480001</v>
      </c>
      <c r="J1564" s="6">
        <v>6.0479640960693401E-2</v>
      </c>
      <c r="L1564" s="4" t="str">
        <f t="shared" si="49"/>
        <v/>
      </c>
      <c r="M1564" s="4" t="str">
        <f t="shared" si="50"/>
        <v/>
      </c>
    </row>
    <row r="1565" spans="1:13" x14ac:dyDescent="0.15">
      <c r="A1565" s="12" t="s">
        <v>4362</v>
      </c>
      <c r="B1565" s="4" t="s">
        <v>4363</v>
      </c>
      <c r="C1565" s="5" t="s">
        <v>4364</v>
      </c>
      <c r="D1565" s="4" t="s">
        <v>4602</v>
      </c>
      <c r="E1565" s="11" t="s">
        <v>10</v>
      </c>
      <c r="F1565" s="11" t="s">
        <v>9</v>
      </c>
      <c r="G1565" s="6">
        <v>4.6965492933368802</v>
      </c>
      <c r="H1565" s="6">
        <v>-0.55796718597412098</v>
      </c>
      <c r="I1565" s="6">
        <v>0.31093373218446002</v>
      </c>
      <c r="J1565" s="6">
        <v>-0.101580142974854</v>
      </c>
      <c r="L1565" s="4" t="str">
        <f t="shared" si="49"/>
        <v/>
      </c>
      <c r="M1565" s="4" t="str">
        <f t="shared" si="50"/>
        <v/>
      </c>
    </row>
    <row r="1566" spans="1:13" x14ac:dyDescent="0.15">
      <c r="A1566" s="12" t="s">
        <v>3952</v>
      </c>
      <c r="B1566" s="4" t="s">
        <v>3953</v>
      </c>
      <c r="C1566" s="5">
        <v>13063</v>
      </c>
      <c r="D1566" s="4" t="s">
        <v>3951</v>
      </c>
      <c r="E1566" s="11" t="s">
        <v>9</v>
      </c>
      <c r="F1566" s="11" t="s">
        <v>10</v>
      </c>
      <c r="G1566" s="6">
        <v>0.25658569746411802</v>
      </c>
      <c r="H1566" s="6">
        <v>2.5848388671875E-2</v>
      </c>
      <c r="I1566" s="6">
        <v>4.4676331184248399</v>
      </c>
      <c r="J1566" s="6">
        <v>-0.82474422454833995</v>
      </c>
      <c r="L1566" s="4" t="str">
        <f t="shared" si="49"/>
        <v/>
      </c>
      <c r="M1566" s="4" t="str">
        <f t="shared" si="50"/>
        <v/>
      </c>
    </row>
    <row r="1567" spans="1:13" x14ac:dyDescent="0.15">
      <c r="A1567" s="12" t="s">
        <v>1579</v>
      </c>
      <c r="B1567" s="4" t="s">
        <v>1580</v>
      </c>
      <c r="C1567" s="5" t="s">
        <v>1581</v>
      </c>
      <c r="D1567" s="4" t="s">
        <v>1578</v>
      </c>
      <c r="E1567" s="11" t="s">
        <v>9</v>
      </c>
      <c r="F1567" s="11" t="s">
        <v>10</v>
      </c>
      <c r="G1567" s="6">
        <v>0.39970997254844198</v>
      </c>
      <c r="H1567" s="6">
        <v>-5.3503036499023403E-2</v>
      </c>
      <c r="I1567" s="6">
        <v>3.11120486558853</v>
      </c>
      <c r="J1567" s="6">
        <v>-0.45801734924316401</v>
      </c>
      <c r="L1567" s="4" t="str">
        <f t="shared" si="49"/>
        <v/>
      </c>
      <c r="M1567" s="4" t="str">
        <f t="shared" si="50"/>
        <v/>
      </c>
    </row>
    <row r="1568" spans="1:13" x14ac:dyDescent="0.15">
      <c r="A1568" s="12" t="s">
        <v>1579</v>
      </c>
      <c r="B1568" s="4" t="s">
        <v>1580</v>
      </c>
      <c r="C1568" s="5">
        <v>15069</v>
      </c>
      <c r="D1568" s="4" t="s">
        <v>2998</v>
      </c>
      <c r="E1568" s="11" t="s">
        <v>10</v>
      </c>
      <c r="F1568" s="11" t="s">
        <v>9</v>
      </c>
      <c r="G1568" s="6">
        <v>4.4598457457729603</v>
      </c>
      <c r="H1568" s="6">
        <v>0.34007978439331099</v>
      </c>
      <c r="I1568" s="6">
        <v>0.260210872043315</v>
      </c>
      <c r="J1568" s="6">
        <v>-8.4240436553955106E-2</v>
      </c>
      <c r="L1568" s="4" t="str">
        <f t="shared" si="49"/>
        <v/>
      </c>
      <c r="M1568" s="4" t="str">
        <f t="shared" si="50"/>
        <v/>
      </c>
    </row>
    <row r="1569" spans="1:13" x14ac:dyDescent="0.15">
      <c r="A1569" s="12" t="s">
        <v>1520</v>
      </c>
      <c r="B1569" s="4" t="s">
        <v>1521</v>
      </c>
      <c r="C1569" s="5">
        <v>2031</v>
      </c>
      <c r="D1569" s="4" t="s">
        <v>1519</v>
      </c>
      <c r="E1569" s="11" t="s">
        <v>9</v>
      </c>
      <c r="F1569" s="11" t="s">
        <v>10</v>
      </c>
      <c r="G1569" s="6">
        <v>0.64119528825510397</v>
      </c>
      <c r="H1569" s="6">
        <v>-0.114598274230957</v>
      </c>
      <c r="I1569" s="6">
        <v>3.1892318284320198</v>
      </c>
      <c r="J1569" s="6">
        <v>-0.37530422210693398</v>
      </c>
      <c r="L1569" s="4" t="str">
        <f t="shared" si="49"/>
        <v/>
      </c>
      <c r="M1569" s="4" t="str">
        <f t="shared" si="50"/>
        <v/>
      </c>
    </row>
    <row r="1570" spans="1:13" x14ac:dyDescent="0.15">
      <c r="A1570" s="12" t="s">
        <v>2286</v>
      </c>
      <c r="B1570" s="4" t="s">
        <v>2287</v>
      </c>
      <c r="C1570" s="5">
        <v>15197</v>
      </c>
      <c r="D1570" s="4" t="s">
        <v>2694</v>
      </c>
      <c r="E1570" s="11" t="s">
        <v>9</v>
      </c>
      <c r="F1570" s="11" t="s">
        <v>10</v>
      </c>
      <c r="G1570" s="6">
        <v>1.5795470251937</v>
      </c>
      <c r="H1570" s="6">
        <v>-9.4390869140625E-2</v>
      </c>
      <c r="I1570" s="6">
        <v>5.6212900735928804</v>
      </c>
      <c r="J1570" s="6">
        <v>0.86794137954711903</v>
      </c>
      <c r="L1570" s="4" t="str">
        <f t="shared" si="49"/>
        <v/>
      </c>
      <c r="M1570" s="4" t="str">
        <f t="shared" si="50"/>
        <v/>
      </c>
    </row>
    <row r="1571" spans="1:13" x14ac:dyDescent="0.15">
      <c r="A1571" s="12" t="s">
        <v>2286</v>
      </c>
      <c r="B1571" s="4" t="s">
        <v>2287</v>
      </c>
      <c r="C1571" s="5">
        <v>15197</v>
      </c>
      <c r="D1571" s="4" t="s">
        <v>4454</v>
      </c>
      <c r="E1571" s="11" t="s">
        <v>9</v>
      </c>
      <c r="F1571" s="11" t="s">
        <v>10</v>
      </c>
      <c r="G1571" s="6">
        <v>0.76767669523147297</v>
      </c>
      <c r="H1571" s="6">
        <v>-8.0703258514404297E-2</v>
      </c>
      <c r="I1571" s="6">
        <v>4.8124406473709804</v>
      </c>
      <c r="J1571" s="6">
        <v>0.73055505752563499</v>
      </c>
      <c r="L1571" s="4" t="str">
        <f t="shared" si="49"/>
        <v/>
      </c>
      <c r="M1571" s="4" t="str">
        <f t="shared" si="50"/>
        <v/>
      </c>
    </row>
    <row r="1572" spans="1:13" x14ac:dyDescent="0.15">
      <c r="A1572" s="12" t="s">
        <v>2286</v>
      </c>
      <c r="B1572" s="4" t="s">
        <v>2287</v>
      </c>
      <c r="C1572" s="5">
        <v>3356</v>
      </c>
      <c r="D1572" s="4" t="s">
        <v>4683</v>
      </c>
      <c r="E1572" s="11" t="s">
        <v>9</v>
      </c>
      <c r="F1572" s="11" t="s">
        <v>10</v>
      </c>
      <c r="G1572" s="6">
        <v>0.25861752079088501</v>
      </c>
      <c r="H1572" s="6">
        <v>5.2166461944580099E-2</v>
      </c>
      <c r="I1572" s="6">
        <v>3.4671012899970299</v>
      </c>
      <c r="J1572" s="6">
        <v>-1.1417212486267101</v>
      </c>
      <c r="L1572" s="4" t="str">
        <f t="shared" si="49"/>
        <v/>
      </c>
      <c r="M1572" s="4" t="str">
        <f t="shared" si="50"/>
        <v/>
      </c>
    </row>
    <row r="1573" spans="1:13" x14ac:dyDescent="0.15">
      <c r="A1573" s="12" t="s">
        <v>2286</v>
      </c>
      <c r="B1573" s="4" t="s">
        <v>2287</v>
      </c>
      <c r="C1573" s="5">
        <v>3355</v>
      </c>
      <c r="D1573" s="4" t="s">
        <v>4174</v>
      </c>
      <c r="E1573" s="11" t="s">
        <v>10</v>
      </c>
      <c r="F1573" s="11" t="s">
        <v>9</v>
      </c>
      <c r="G1573" s="6">
        <v>3.3495591386237198</v>
      </c>
      <c r="H1573" s="6">
        <v>-0.29424238204956099</v>
      </c>
      <c r="I1573" s="6">
        <v>2.0654536558433199</v>
      </c>
      <c r="J1573" s="6">
        <v>0.25618171691894498</v>
      </c>
      <c r="L1573" s="4" t="str">
        <f t="shared" si="49"/>
        <v/>
      </c>
      <c r="M1573" s="4" t="str">
        <f t="shared" si="50"/>
        <v/>
      </c>
    </row>
    <row r="1574" spans="1:13" x14ac:dyDescent="0.15">
      <c r="A1574" s="12" t="s">
        <v>2286</v>
      </c>
      <c r="B1574" s="4" t="s">
        <v>2287</v>
      </c>
      <c r="C1574" s="5">
        <v>15198</v>
      </c>
      <c r="D1574" s="4" t="s">
        <v>4372</v>
      </c>
      <c r="E1574" s="11" t="s">
        <v>10</v>
      </c>
      <c r="F1574" s="11" t="s">
        <v>9</v>
      </c>
      <c r="G1574" s="6">
        <v>2.1276607871076498</v>
      </c>
      <c r="H1574" s="6">
        <v>-0.388583183288574</v>
      </c>
      <c r="I1574" s="6">
        <v>6.9716336400273596E-2</v>
      </c>
      <c r="J1574" s="6">
        <v>8.5724830627441406E-2</v>
      </c>
      <c r="L1574" s="4" t="str">
        <f t="shared" si="49"/>
        <v/>
      </c>
      <c r="M1574" s="4" t="str">
        <f t="shared" si="50"/>
        <v/>
      </c>
    </row>
    <row r="1575" spans="1:13" x14ac:dyDescent="0.15">
      <c r="A1575" s="12" t="s">
        <v>2419</v>
      </c>
      <c r="B1575" s="4" t="s">
        <v>2420</v>
      </c>
      <c r="C1575" s="5">
        <v>7783</v>
      </c>
      <c r="D1575" s="4" t="s">
        <v>5179</v>
      </c>
      <c r="E1575" s="11" t="s">
        <v>10</v>
      </c>
      <c r="F1575" s="11" t="s">
        <v>9</v>
      </c>
      <c r="G1575" s="6">
        <v>2.1679936333987802</v>
      </c>
      <c r="H1575" s="6">
        <v>0.33258295059204102</v>
      </c>
      <c r="I1575" s="6">
        <v>0.30398191950387299</v>
      </c>
      <c r="J1575" s="6">
        <v>-2.2193431854247998E-2</v>
      </c>
      <c r="L1575" s="4" t="str">
        <f t="shared" si="49"/>
        <v/>
      </c>
      <c r="M1575" s="4" t="str">
        <f t="shared" si="50"/>
        <v/>
      </c>
    </row>
    <row r="1576" spans="1:13" x14ac:dyDescent="0.15">
      <c r="A1576" s="12" t="s">
        <v>1821</v>
      </c>
      <c r="B1576" s="4" t="s">
        <v>1822</v>
      </c>
      <c r="C1576" s="5" t="s">
        <v>3192</v>
      </c>
      <c r="D1576" s="4" t="s">
        <v>3191</v>
      </c>
      <c r="E1576" s="11" t="s">
        <v>10</v>
      </c>
      <c r="F1576" s="11" t="s">
        <v>9</v>
      </c>
      <c r="G1576" s="6">
        <v>5.1171459696145503</v>
      </c>
      <c r="H1576" s="6">
        <v>0.28320407867431602</v>
      </c>
      <c r="I1576" s="6">
        <v>0.662466669737658</v>
      </c>
      <c r="J1576" s="6">
        <v>-8.9966773986816406E-2</v>
      </c>
      <c r="L1576" s="4" t="str">
        <f t="shared" si="49"/>
        <v/>
      </c>
      <c r="M1576" s="4" t="str">
        <f t="shared" si="50"/>
        <v/>
      </c>
    </row>
    <row r="1577" spans="1:13" x14ac:dyDescent="0.15">
      <c r="A1577" s="12" t="s">
        <v>2043</v>
      </c>
      <c r="B1577" s="4" t="s">
        <v>5963</v>
      </c>
      <c r="C1577" s="5">
        <v>5842</v>
      </c>
      <c r="D1577" s="4" t="s">
        <v>2042</v>
      </c>
      <c r="E1577" s="11" t="s">
        <v>10</v>
      </c>
      <c r="F1577" s="11" t="s">
        <v>9</v>
      </c>
      <c r="G1577" s="6">
        <v>4.3684463715302204</v>
      </c>
      <c r="H1577" s="6">
        <v>0.72440004348754905</v>
      </c>
      <c r="I1577" s="6">
        <v>0.55136953987320902</v>
      </c>
      <c r="J1577" s="6">
        <v>0.18212890625</v>
      </c>
      <c r="L1577" s="4" t="str">
        <f t="shared" si="49"/>
        <v/>
      </c>
      <c r="M1577" s="4" t="str">
        <f t="shared" si="50"/>
        <v/>
      </c>
    </row>
    <row r="1578" spans="1:13" x14ac:dyDescent="0.15">
      <c r="A1578" s="12" t="s">
        <v>2043</v>
      </c>
      <c r="B1578" s="4" t="s">
        <v>5963</v>
      </c>
      <c r="C1578" s="5">
        <v>5842</v>
      </c>
      <c r="D1578" s="4" t="s">
        <v>5191</v>
      </c>
      <c r="E1578" s="11" t="s">
        <v>10</v>
      </c>
      <c r="F1578" s="11" t="s">
        <v>9</v>
      </c>
      <c r="G1578" s="6">
        <v>5.5079570870946801</v>
      </c>
      <c r="H1578" s="6">
        <v>0.41357660293579102</v>
      </c>
      <c r="I1578" s="6">
        <v>0.250401196709091</v>
      </c>
      <c r="J1578" s="6">
        <v>-6.8571090698242201E-2</v>
      </c>
      <c r="L1578" s="4" t="str">
        <f t="shared" si="49"/>
        <v/>
      </c>
      <c r="M1578" s="4" t="str">
        <f t="shared" si="50"/>
        <v/>
      </c>
    </row>
    <row r="1579" spans="1:13" x14ac:dyDescent="0.15">
      <c r="A1579" s="12" t="s">
        <v>2614</v>
      </c>
      <c r="B1579" s="4" t="s">
        <v>2615</v>
      </c>
      <c r="C1579" s="5" t="s">
        <v>2616</v>
      </c>
      <c r="D1579" s="4" t="s">
        <v>2613</v>
      </c>
      <c r="E1579" s="11" t="s">
        <v>10</v>
      </c>
      <c r="F1579" s="11" t="s">
        <v>9</v>
      </c>
      <c r="G1579" s="6">
        <v>3.1123712369486598</v>
      </c>
      <c r="H1579" s="6">
        <v>0.43764543533325201</v>
      </c>
      <c r="I1579" s="6">
        <v>0.20474008882753</v>
      </c>
      <c r="J1579" s="6">
        <v>7.3642730712890597E-2</v>
      </c>
      <c r="L1579" s="4" t="str">
        <f t="shared" si="49"/>
        <v/>
      </c>
      <c r="M1579" s="4" t="str">
        <f t="shared" si="50"/>
        <v/>
      </c>
    </row>
    <row r="1580" spans="1:13" x14ac:dyDescent="0.15">
      <c r="A1580" s="12" t="s">
        <v>1214</v>
      </c>
      <c r="B1580" s="4" t="s">
        <v>5960</v>
      </c>
      <c r="C1580" s="5">
        <v>8359</v>
      </c>
      <c r="D1580" s="4" t="s">
        <v>1213</v>
      </c>
      <c r="E1580" s="11" t="s">
        <v>10</v>
      </c>
      <c r="F1580" s="11" t="s">
        <v>9</v>
      </c>
      <c r="G1580" s="6">
        <v>1.9121387926760101</v>
      </c>
      <c r="H1580" s="6">
        <v>-0.47702503204345698</v>
      </c>
      <c r="I1580" s="6">
        <v>0.57510834872051697</v>
      </c>
      <c r="J1580" s="6">
        <v>-0.25948905944824202</v>
      </c>
      <c r="L1580" s="4" t="str">
        <f t="shared" si="49"/>
        <v/>
      </c>
      <c r="M1580" s="4" t="str">
        <f t="shared" si="50"/>
        <v/>
      </c>
    </row>
    <row r="1581" spans="1:13" x14ac:dyDescent="0.15">
      <c r="A1581" s="12" t="s">
        <v>1793</v>
      </c>
      <c r="B1581" s="4" t="s">
        <v>5980</v>
      </c>
      <c r="C1581" s="5">
        <v>4597</v>
      </c>
      <c r="D1581" s="4" t="s">
        <v>4533</v>
      </c>
      <c r="E1581" s="11" t="s">
        <v>10</v>
      </c>
      <c r="F1581" s="11" t="s">
        <v>9</v>
      </c>
      <c r="G1581" s="6">
        <v>1.5236347187216099</v>
      </c>
      <c r="H1581" s="6">
        <v>0.72439932823181197</v>
      </c>
      <c r="I1581" s="6">
        <v>0.331744646171511</v>
      </c>
      <c r="J1581" s="6">
        <v>0.13671851158142101</v>
      </c>
      <c r="L1581" s="4" t="str">
        <f t="shared" si="49"/>
        <v/>
      </c>
      <c r="M1581" s="4" t="str">
        <f t="shared" si="50"/>
        <v/>
      </c>
    </row>
    <row r="1582" spans="1:13" x14ac:dyDescent="0.15">
      <c r="A1582" s="12" t="s">
        <v>3325</v>
      </c>
      <c r="B1582" s="4" t="s">
        <v>3326</v>
      </c>
      <c r="C1582" s="5">
        <v>7263</v>
      </c>
      <c r="D1582" s="4" t="s">
        <v>5092</v>
      </c>
      <c r="E1582" s="11" t="s">
        <v>10</v>
      </c>
      <c r="F1582" s="11" t="s">
        <v>9</v>
      </c>
      <c r="G1582" s="6">
        <v>2.66098444444691</v>
      </c>
      <c r="H1582" s="6">
        <v>0.60716176033019997</v>
      </c>
      <c r="I1582" s="6">
        <v>0.628741621931029</v>
      </c>
      <c r="J1582" s="6">
        <v>-0.15772891044616699</v>
      </c>
      <c r="L1582" s="4" t="str">
        <f t="shared" si="49"/>
        <v/>
      </c>
      <c r="M1582" s="4" t="str">
        <f t="shared" si="50"/>
        <v/>
      </c>
    </row>
    <row r="1583" spans="1:13" x14ac:dyDescent="0.15">
      <c r="A1583" s="12" t="s">
        <v>1313</v>
      </c>
      <c r="B1583" s="4" t="s">
        <v>1314</v>
      </c>
      <c r="C1583" s="5">
        <v>10138</v>
      </c>
      <c r="D1583" s="4" t="s">
        <v>3908</v>
      </c>
      <c r="E1583" s="11" t="s">
        <v>10</v>
      </c>
      <c r="F1583" s="11" t="s">
        <v>9</v>
      </c>
      <c r="G1583" s="6">
        <v>3.10755584843848</v>
      </c>
      <c r="H1583" s="6">
        <v>-0.40222501754760698</v>
      </c>
      <c r="I1583" s="6">
        <v>2.70338374616929</v>
      </c>
      <c r="J1583" s="6">
        <v>0.34538316726684598</v>
      </c>
      <c r="L1583" s="4" t="str">
        <f t="shared" si="49"/>
        <v/>
      </c>
      <c r="M1583" s="4" t="str">
        <f t="shared" si="50"/>
        <v/>
      </c>
    </row>
    <row r="1584" spans="1:13" x14ac:dyDescent="0.15">
      <c r="A1584" s="12" t="s">
        <v>1313</v>
      </c>
      <c r="B1584" s="4" t="s">
        <v>1314</v>
      </c>
      <c r="C1584" s="5" t="s">
        <v>5016</v>
      </c>
      <c r="D1584" s="4" t="s">
        <v>5015</v>
      </c>
      <c r="E1584" s="11" t="s">
        <v>10</v>
      </c>
      <c r="F1584" s="11" t="s">
        <v>9</v>
      </c>
      <c r="G1584" s="6">
        <v>3.3324397416255001</v>
      </c>
      <c r="H1584" s="6">
        <v>-0.35435104370117199</v>
      </c>
      <c r="I1584" s="6">
        <v>0.10593373117272201</v>
      </c>
      <c r="J1584" s="6">
        <v>1.7266750335693401E-2</v>
      </c>
      <c r="L1584" s="4" t="str">
        <f t="shared" si="49"/>
        <v/>
      </c>
      <c r="M1584" s="4" t="str">
        <f t="shared" si="50"/>
        <v/>
      </c>
    </row>
    <row r="1585" spans="1:13" x14ac:dyDescent="0.15">
      <c r="A1585" s="12" t="s">
        <v>2606</v>
      </c>
      <c r="B1585" s="4" t="s">
        <v>2607</v>
      </c>
      <c r="C1585" s="5">
        <v>2028</v>
      </c>
      <c r="D1585" s="4" t="s">
        <v>3162</v>
      </c>
      <c r="E1585" s="11" t="s">
        <v>10</v>
      </c>
      <c r="F1585" s="11" t="s">
        <v>9</v>
      </c>
      <c r="G1585" s="6">
        <v>4.1155953238263798</v>
      </c>
      <c r="H1585" s="6">
        <v>-0.52527523040771495</v>
      </c>
      <c r="I1585" s="6">
        <v>0.22334625596333099</v>
      </c>
      <c r="J1585" s="6">
        <v>-0.16004133224487299</v>
      </c>
      <c r="L1585" s="4" t="str">
        <f t="shared" si="49"/>
        <v/>
      </c>
      <c r="M1585" s="4" t="str">
        <f t="shared" si="50"/>
        <v/>
      </c>
    </row>
    <row r="1586" spans="1:13" x14ac:dyDescent="0.15">
      <c r="A1586" s="12" t="s">
        <v>2606</v>
      </c>
      <c r="B1586" s="4" t="s">
        <v>2607</v>
      </c>
      <c r="C1586" s="5">
        <v>2028</v>
      </c>
      <c r="D1586" s="4" t="s">
        <v>5605</v>
      </c>
      <c r="E1586" s="11" t="s">
        <v>10</v>
      </c>
      <c r="F1586" s="11" t="s">
        <v>9</v>
      </c>
      <c r="G1586" s="6">
        <v>5.2641192506597596</v>
      </c>
      <c r="H1586" s="6">
        <v>-0.37037134170532199</v>
      </c>
      <c r="I1586" s="6">
        <v>0.66735026516123397</v>
      </c>
      <c r="J1586" s="6">
        <v>-0.14547348022460899</v>
      </c>
      <c r="L1586" s="4" t="str">
        <f t="shared" si="49"/>
        <v/>
      </c>
      <c r="M1586" s="4" t="str">
        <f t="shared" si="50"/>
        <v/>
      </c>
    </row>
    <row r="1587" spans="1:13" x14ac:dyDescent="0.15">
      <c r="A1587" s="12" t="s">
        <v>4359</v>
      </c>
      <c r="B1587" s="4" t="s">
        <v>4360</v>
      </c>
      <c r="C1587" s="5" t="s">
        <v>4361</v>
      </c>
      <c r="D1587" s="4" t="s">
        <v>4358</v>
      </c>
      <c r="E1587" s="11" t="s">
        <v>9</v>
      </c>
      <c r="F1587" s="11" t="s">
        <v>10</v>
      </c>
      <c r="G1587" s="6">
        <v>1.4766048815128201</v>
      </c>
      <c r="H1587" s="6">
        <v>-0.16549634933471699</v>
      </c>
      <c r="I1587" s="6">
        <v>2.5019339699801701</v>
      </c>
      <c r="J1587" s="6">
        <v>-1.00910663604736</v>
      </c>
      <c r="L1587" s="4" t="str">
        <f t="shared" si="49"/>
        <v/>
      </c>
      <c r="M1587" s="4" t="str">
        <f t="shared" si="50"/>
        <v/>
      </c>
    </row>
    <row r="1588" spans="1:13" x14ac:dyDescent="0.15">
      <c r="A1588" s="12" t="s">
        <v>4359</v>
      </c>
      <c r="B1588" s="4" t="s">
        <v>4360</v>
      </c>
      <c r="C1588" s="5" t="s">
        <v>5047</v>
      </c>
      <c r="D1588" s="4" t="s">
        <v>5046</v>
      </c>
      <c r="E1588" s="11" t="s">
        <v>9</v>
      </c>
      <c r="F1588" s="11" t="s">
        <v>10</v>
      </c>
      <c r="G1588" s="6">
        <v>0.50360678462074904</v>
      </c>
      <c r="H1588" s="6">
        <v>-0.19263553619384799</v>
      </c>
      <c r="I1588" s="6">
        <v>3.9925443526839799</v>
      </c>
      <c r="J1588" s="6">
        <v>-1.45826864242554</v>
      </c>
      <c r="L1588" s="4" t="str">
        <f t="shared" si="49"/>
        <v/>
      </c>
      <c r="M1588" s="4" t="str">
        <f t="shared" si="50"/>
        <v/>
      </c>
    </row>
    <row r="1589" spans="1:13" x14ac:dyDescent="0.15">
      <c r="A1589" s="12" t="s">
        <v>3052</v>
      </c>
      <c r="B1589" s="4" t="s">
        <v>3053</v>
      </c>
      <c r="C1589" s="5" t="s">
        <v>3054</v>
      </c>
      <c r="D1589" s="4" t="s">
        <v>3051</v>
      </c>
      <c r="E1589" s="11" t="s">
        <v>10</v>
      </c>
      <c r="F1589" s="11" t="s">
        <v>9</v>
      </c>
      <c r="G1589" s="6">
        <v>1.26728336503295</v>
      </c>
      <c r="H1589" s="6">
        <v>1.13356590270996</v>
      </c>
      <c r="I1589" s="6">
        <v>0.64647943157722398</v>
      </c>
      <c r="J1589" s="6">
        <v>-0.24658298492431599</v>
      </c>
      <c r="L1589" s="4" t="str">
        <f t="shared" si="49"/>
        <v/>
      </c>
      <c r="M1589" s="4" t="str">
        <f t="shared" si="50"/>
        <v/>
      </c>
    </row>
    <row r="1590" spans="1:13" x14ac:dyDescent="0.15">
      <c r="A1590" s="12" t="s">
        <v>3052</v>
      </c>
      <c r="B1590" s="4" t="s">
        <v>3053</v>
      </c>
      <c r="C1590" s="5" t="s">
        <v>5740</v>
      </c>
      <c r="D1590" s="4" t="s">
        <v>5739</v>
      </c>
      <c r="E1590" s="11" t="s">
        <v>10</v>
      </c>
      <c r="F1590" s="11" t="s">
        <v>9</v>
      </c>
      <c r="G1590" s="6">
        <v>1.4962703904816299</v>
      </c>
      <c r="H1590" s="6">
        <v>0.95298862457275402</v>
      </c>
      <c r="I1590" s="6">
        <v>0.43935473192843899</v>
      </c>
      <c r="J1590" s="6">
        <v>0.320022583007813</v>
      </c>
      <c r="L1590" s="4" t="str">
        <f t="shared" si="49"/>
        <v/>
      </c>
      <c r="M1590" s="4" t="str">
        <f t="shared" si="50"/>
        <v/>
      </c>
    </row>
    <row r="1591" spans="1:13" x14ac:dyDescent="0.15">
      <c r="A1591" s="12" t="s">
        <v>1909</v>
      </c>
      <c r="B1591" s="4" t="s">
        <v>1910</v>
      </c>
      <c r="C1591" s="5">
        <v>15489</v>
      </c>
      <c r="D1591" s="4" t="s">
        <v>4251</v>
      </c>
      <c r="E1591" s="11" t="s">
        <v>9</v>
      </c>
      <c r="F1591" s="11" t="s">
        <v>10</v>
      </c>
      <c r="G1591" s="6">
        <v>0.74002723884625399</v>
      </c>
      <c r="H1591" s="6">
        <v>-9.1379642486572293E-2</v>
      </c>
      <c r="I1591" s="6">
        <v>3.4258365312987902</v>
      </c>
      <c r="J1591" s="6">
        <v>-1.11126232147217</v>
      </c>
      <c r="L1591" s="4" t="str">
        <f t="shared" si="49"/>
        <v/>
      </c>
      <c r="M1591" s="4" t="str">
        <f t="shared" si="50"/>
        <v/>
      </c>
    </row>
    <row r="1592" spans="1:13" x14ac:dyDescent="0.15">
      <c r="A1592" s="12" t="s">
        <v>1909</v>
      </c>
      <c r="B1592" s="4" t="s">
        <v>1910</v>
      </c>
      <c r="C1592" s="5" t="s">
        <v>3004</v>
      </c>
      <c r="D1592" s="4" t="s">
        <v>4756</v>
      </c>
      <c r="E1592" s="11" t="s">
        <v>10</v>
      </c>
      <c r="F1592" s="11" t="s">
        <v>9</v>
      </c>
      <c r="G1592" s="6">
        <v>2.5448383717926402</v>
      </c>
      <c r="H1592" s="6">
        <v>0.41235828399658198</v>
      </c>
      <c r="I1592" s="6">
        <v>0.29143854436254202</v>
      </c>
      <c r="J1592" s="6">
        <v>0.15539741516113301</v>
      </c>
      <c r="L1592" s="4" t="str">
        <f t="shared" si="49"/>
        <v/>
      </c>
      <c r="M1592" s="4" t="str">
        <f t="shared" si="50"/>
        <v/>
      </c>
    </row>
    <row r="1593" spans="1:13" x14ac:dyDescent="0.15">
      <c r="A1593" s="12" t="s">
        <v>1197</v>
      </c>
      <c r="B1593" s="4" t="s">
        <v>1198</v>
      </c>
      <c r="C1593" s="5" t="s">
        <v>2350</v>
      </c>
      <c r="D1593" s="4" t="s">
        <v>4854</v>
      </c>
      <c r="E1593" s="11" t="s">
        <v>9</v>
      </c>
      <c r="F1593" s="11" t="s">
        <v>10</v>
      </c>
      <c r="G1593" s="6">
        <v>1.0417686005686999</v>
      </c>
      <c r="H1593" s="6">
        <v>0.13634872436523399</v>
      </c>
      <c r="I1593" s="6">
        <v>2.8932809144440301</v>
      </c>
      <c r="J1593" s="6">
        <v>0.85179805755615201</v>
      </c>
      <c r="L1593" s="4" t="str">
        <f t="shared" si="49"/>
        <v/>
      </c>
      <c r="M1593" s="4" t="str">
        <f t="shared" si="50"/>
        <v/>
      </c>
    </row>
    <row r="1594" spans="1:13" x14ac:dyDescent="0.15">
      <c r="A1594" s="12" t="s">
        <v>1197</v>
      </c>
      <c r="B1594" s="4" t="s">
        <v>1198</v>
      </c>
      <c r="C1594" s="5" t="s">
        <v>3548</v>
      </c>
      <c r="D1594" s="4" t="s">
        <v>5028</v>
      </c>
      <c r="E1594" s="11" t="s">
        <v>9</v>
      </c>
      <c r="F1594" s="11" t="s">
        <v>10</v>
      </c>
      <c r="G1594" s="6">
        <v>0.42452936834319399</v>
      </c>
      <c r="H1594" s="6">
        <v>7.6899051666259793E-2</v>
      </c>
      <c r="I1594" s="6">
        <v>3.7395211056533699</v>
      </c>
      <c r="J1594" s="6">
        <v>0.43801498413085899</v>
      </c>
      <c r="L1594" s="4" t="str">
        <f t="shared" si="49"/>
        <v/>
      </c>
      <c r="M1594" s="4" t="str">
        <f t="shared" si="50"/>
        <v/>
      </c>
    </row>
    <row r="1595" spans="1:13" x14ac:dyDescent="0.15">
      <c r="A1595" s="12" t="s">
        <v>1197</v>
      </c>
      <c r="B1595" s="4" t="s">
        <v>1198</v>
      </c>
      <c r="C1595" s="5" t="s">
        <v>3565</v>
      </c>
      <c r="D1595" s="4" t="s">
        <v>3566</v>
      </c>
      <c r="E1595" s="11" t="s">
        <v>10</v>
      </c>
      <c r="F1595" s="11" t="s">
        <v>9</v>
      </c>
      <c r="G1595" s="6">
        <v>1.7254129059260499</v>
      </c>
      <c r="H1595" s="6">
        <v>0.44976854324340798</v>
      </c>
      <c r="I1595" s="6">
        <v>1.8957386601586201E-2</v>
      </c>
      <c r="J1595" s="6">
        <v>-4.0936470031738299E-3</v>
      </c>
      <c r="L1595" s="4" t="str">
        <f t="shared" si="49"/>
        <v/>
      </c>
      <c r="M1595" s="4" t="str">
        <f t="shared" si="50"/>
        <v/>
      </c>
    </row>
    <row r="1596" spans="1:13" x14ac:dyDescent="0.15">
      <c r="A1596" s="12" t="s">
        <v>2927</v>
      </c>
      <c r="B1596" s="4" t="s">
        <v>2928</v>
      </c>
      <c r="C1596" s="5" t="s">
        <v>2929</v>
      </c>
      <c r="D1596" s="4" t="s">
        <v>2926</v>
      </c>
      <c r="E1596" s="11" t="s">
        <v>9</v>
      </c>
      <c r="F1596" s="11" t="s">
        <v>10</v>
      </c>
      <c r="G1596" s="6">
        <v>1.32967053112622</v>
      </c>
      <c r="H1596" s="6">
        <v>-0.41021394729614302</v>
      </c>
      <c r="I1596" s="6">
        <v>3.9514092328134298</v>
      </c>
      <c r="J1596" s="6">
        <v>-1.6645984649658201</v>
      </c>
      <c r="L1596" s="4" t="str">
        <f t="shared" si="49"/>
        <v/>
      </c>
      <c r="M1596" s="4" t="str">
        <f t="shared" si="50"/>
        <v/>
      </c>
    </row>
    <row r="1597" spans="1:13" x14ac:dyDescent="0.15">
      <c r="A1597" s="12" t="s">
        <v>2927</v>
      </c>
      <c r="B1597" s="4" t="s">
        <v>2928</v>
      </c>
      <c r="C1597" s="5" t="s">
        <v>2929</v>
      </c>
      <c r="D1597" s="4" t="s">
        <v>2930</v>
      </c>
      <c r="E1597" s="11" t="s">
        <v>9</v>
      </c>
      <c r="F1597" s="11" t="s">
        <v>10</v>
      </c>
      <c r="G1597" s="6">
        <v>0.65940952927032903</v>
      </c>
      <c r="H1597" s="6">
        <v>-0.24013900756835899</v>
      </c>
      <c r="I1597" s="6">
        <v>3.4142614415317398</v>
      </c>
      <c r="J1597" s="6">
        <v>-1.40102863311768</v>
      </c>
      <c r="L1597" s="4" t="str">
        <f t="shared" si="49"/>
        <v/>
      </c>
      <c r="M1597" s="4" t="str">
        <f t="shared" si="50"/>
        <v/>
      </c>
    </row>
    <row r="1598" spans="1:13" x14ac:dyDescent="0.15">
      <c r="A1598" s="12" t="s">
        <v>2927</v>
      </c>
      <c r="B1598" s="4" t="s">
        <v>2928</v>
      </c>
      <c r="C1598" s="5">
        <v>15537</v>
      </c>
      <c r="D1598" s="4" t="s">
        <v>3828</v>
      </c>
      <c r="E1598" s="11" t="s">
        <v>9</v>
      </c>
      <c r="F1598" s="11" t="s">
        <v>10</v>
      </c>
      <c r="G1598" s="6">
        <v>0.27048521232508899</v>
      </c>
      <c r="H1598" s="6">
        <v>-0.193441867828369</v>
      </c>
      <c r="I1598" s="6">
        <v>2.7455075995201299</v>
      </c>
      <c r="J1598" s="6">
        <v>-1.69778251647949</v>
      </c>
      <c r="L1598" s="4" t="str">
        <f t="shared" si="49"/>
        <v/>
      </c>
      <c r="M1598" s="4" t="str">
        <f t="shared" si="50"/>
        <v/>
      </c>
    </row>
    <row r="1599" spans="1:13" x14ac:dyDescent="0.15">
      <c r="A1599" s="12" t="s">
        <v>3673</v>
      </c>
      <c r="B1599" s="4" t="s">
        <v>3674</v>
      </c>
      <c r="C1599" s="5">
        <v>11440</v>
      </c>
      <c r="D1599" s="4" t="s">
        <v>3672</v>
      </c>
      <c r="E1599" s="11" t="s">
        <v>9</v>
      </c>
      <c r="F1599" s="11" t="s">
        <v>10</v>
      </c>
      <c r="G1599" s="6">
        <v>2.0738284001853402</v>
      </c>
      <c r="H1599" s="6">
        <v>-0.22449731826782199</v>
      </c>
      <c r="I1599" s="6">
        <v>4.96541755906612</v>
      </c>
      <c r="J1599" s="6">
        <v>-0.45095205307006803</v>
      </c>
      <c r="L1599" s="4" t="str">
        <f t="shared" si="49"/>
        <v/>
      </c>
      <c r="M1599" s="4" t="str">
        <f t="shared" si="50"/>
        <v/>
      </c>
    </row>
    <row r="1600" spans="1:13" x14ac:dyDescent="0.15">
      <c r="A1600" s="12" t="s">
        <v>3037</v>
      </c>
      <c r="B1600" s="4" t="s">
        <v>3038</v>
      </c>
      <c r="C1600" s="5">
        <v>13681</v>
      </c>
      <c r="D1600" s="4" t="s">
        <v>4835</v>
      </c>
      <c r="E1600" s="11" t="s">
        <v>9</v>
      </c>
      <c r="F1600" s="11" t="s">
        <v>10</v>
      </c>
      <c r="G1600" s="6">
        <v>8.1369361133103196E-2</v>
      </c>
      <c r="H1600" s="6">
        <v>1.29570960998535E-2</v>
      </c>
      <c r="I1600" s="6">
        <v>4.1086592141895801</v>
      </c>
      <c r="J1600" s="6">
        <v>0.652984619140625</v>
      </c>
      <c r="L1600" s="4" t="str">
        <f t="shared" si="49"/>
        <v/>
      </c>
      <c r="M1600" s="4" t="str">
        <f t="shared" si="50"/>
        <v/>
      </c>
    </row>
    <row r="1601" spans="1:13" x14ac:dyDescent="0.15">
      <c r="A1601" s="12" t="s">
        <v>3037</v>
      </c>
      <c r="B1601" s="4" t="s">
        <v>3038</v>
      </c>
      <c r="C1601" s="5" t="s">
        <v>3740</v>
      </c>
      <c r="D1601" s="4" t="s">
        <v>3739</v>
      </c>
      <c r="E1601" s="11" t="s">
        <v>10</v>
      </c>
      <c r="F1601" s="11" t="s">
        <v>9</v>
      </c>
      <c r="G1601" s="6">
        <v>2.37352546245745</v>
      </c>
      <c r="H1601" s="6">
        <v>-0.41603755950927701</v>
      </c>
      <c r="I1601" s="6">
        <v>0.101769106956195</v>
      </c>
      <c r="J1601" s="6">
        <v>-6.7143917083740207E-2</v>
      </c>
      <c r="L1601" s="4" t="str">
        <f t="shared" si="49"/>
        <v/>
      </c>
      <c r="M1601" s="4" t="str">
        <f t="shared" si="50"/>
        <v/>
      </c>
    </row>
    <row r="1602" spans="1:13" x14ac:dyDescent="0.15">
      <c r="A1602" s="12" t="s">
        <v>4309</v>
      </c>
      <c r="B1602" s="4" t="s">
        <v>4310</v>
      </c>
      <c r="C1602" s="5">
        <v>12119</v>
      </c>
      <c r="D1602" s="4" t="s">
        <v>4308</v>
      </c>
      <c r="E1602" s="11" t="s">
        <v>9</v>
      </c>
      <c r="F1602" s="11" t="s">
        <v>10</v>
      </c>
      <c r="G1602" s="6">
        <v>1.08860911488157</v>
      </c>
      <c r="H1602" s="6">
        <v>-0.163622856140137</v>
      </c>
      <c r="I1602" s="6">
        <v>4.1020423378575996</v>
      </c>
      <c r="J1602" s="6">
        <v>-0.574388027191162</v>
      </c>
      <c r="L1602" s="4" t="str">
        <f t="shared" si="49"/>
        <v/>
      </c>
      <c r="M1602" s="4" t="str">
        <f t="shared" si="50"/>
        <v/>
      </c>
    </row>
    <row r="1603" spans="1:13" x14ac:dyDescent="0.15">
      <c r="A1603" s="12" t="s">
        <v>1935</v>
      </c>
      <c r="B1603" s="4" t="s">
        <v>1936</v>
      </c>
      <c r="C1603" s="5" t="s">
        <v>3469</v>
      </c>
      <c r="D1603" s="4" t="s">
        <v>3468</v>
      </c>
      <c r="E1603" s="11" t="s">
        <v>9</v>
      </c>
      <c r="F1603" s="11" t="s">
        <v>10</v>
      </c>
      <c r="G1603" s="6">
        <v>0.404648325845399</v>
      </c>
      <c r="H1603" s="6">
        <v>-5.3714275360107401E-2</v>
      </c>
      <c r="I1603" s="6">
        <v>2.89107624704772</v>
      </c>
      <c r="J1603" s="6">
        <v>0.66487836837768599</v>
      </c>
      <c r="L1603" s="4" t="str">
        <f t="shared" ref="L1603:L1666" si="51">IF(E1603="siNUAK1_siCT","x","")</f>
        <v/>
      </c>
      <c r="M1603" s="4" t="str">
        <f t="shared" ref="M1603:M1666" si="52">IF(F1603="BAY880_DMSO","x","")</f>
        <v/>
      </c>
    </row>
    <row r="1604" spans="1:13" x14ac:dyDescent="0.15">
      <c r="A1604" s="12" t="s">
        <v>1935</v>
      </c>
      <c r="B1604" s="4" t="s">
        <v>1936</v>
      </c>
      <c r="C1604" s="5" t="s">
        <v>3562</v>
      </c>
      <c r="D1604" s="4" t="s">
        <v>4198</v>
      </c>
      <c r="E1604" s="11" t="s">
        <v>9</v>
      </c>
      <c r="F1604" s="11" t="s">
        <v>10</v>
      </c>
      <c r="G1604" s="6">
        <v>3.0590128509993</v>
      </c>
      <c r="H1604" s="6">
        <v>-0.20915269851684601</v>
      </c>
      <c r="I1604" s="6">
        <v>4.2943212417796701</v>
      </c>
      <c r="J1604" s="6">
        <v>-0.38453006744384799</v>
      </c>
      <c r="L1604" s="4" t="str">
        <f t="shared" si="51"/>
        <v/>
      </c>
      <c r="M1604" s="4" t="str">
        <f t="shared" si="52"/>
        <v/>
      </c>
    </row>
    <row r="1605" spans="1:13" x14ac:dyDescent="0.15">
      <c r="A1605" s="12" t="s">
        <v>1935</v>
      </c>
      <c r="B1605" s="4" t="s">
        <v>1936</v>
      </c>
      <c r="C1605" s="5" t="s">
        <v>5174</v>
      </c>
      <c r="D1605" s="4" t="s">
        <v>5173</v>
      </c>
      <c r="E1605" s="11" t="s">
        <v>9</v>
      </c>
      <c r="F1605" s="11" t="s">
        <v>10</v>
      </c>
      <c r="G1605" s="6">
        <v>1.6033421225097599</v>
      </c>
      <c r="H1605" s="6">
        <v>0.14638757705688499</v>
      </c>
      <c r="I1605" s="6">
        <v>4.6850094968037599</v>
      </c>
      <c r="J1605" s="6">
        <v>0.50009965896606401</v>
      </c>
      <c r="L1605" s="4" t="str">
        <f t="shared" si="51"/>
        <v/>
      </c>
      <c r="M1605" s="4" t="str">
        <f t="shared" si="52"/>
        <v/>
      </c>
    </row>
    <row r="1606" spans="1:13" x14ac:dyDescent="0.15">
      <c r="A1606" s="12" t="s">
        <v>1935</v>
      </c>
      <c r="B1606" s="4" t="s">
        <v>1936</v>
      </c>
      <c r="C1606" s="5" t="s">
        <v>3562</v>
      </c>
      <c r="D1606" s="4" t="s">
        <v>3561</v>
      </c>
      <c r="E1606" s="11" t="s">
        <v>10</v>
      </c>
      <c r="F1606" s="11" t="s">
        <v>9</v>
      </c>
      <c r="G1606" s="6">
        <v>2.07850129749959</v>
      </c>
      <c r="H1606" s="6">
        <v>-0.43144035339355502</v>
      </c>
      <c r="I1606" s="6">
        <v>0.321217864301508</v>
      </c>
      <c r="J1606" s="6">
        <v>-0.42857837677001998</v>
      </c>
      <c r="L1606" s="4" t="str">
        <f t="shared" si="51"/>
        <v/>
      </c>
      <c r="M1606" s="4" t="str">
        <f t="shared" si="52"/>
        <v/>
      </c>
    </row>
    <row r="1607" spans="1:13" x14ac:dyDescent="0.15">
      <c r="A1607" s="12" t="s">
        <v>1036</v>
      </c>
      <c r="B1607" s="4" t="s">
        <v>1037</v>
      </c>
      <c r="C1607" s="5" t="s">
        <v>5101</v>
      </c>
      <c r="D1607" s="4" t="s">
        <v>5100</v>
      </c>
      <c r="E1607" s="11" t="s">
        <v>9</v>
      </c>
      <c r="F1607" s="11" t="s">
        <v>10</v>
      </c>
      <c r="G1607" s="6">
        <v>0.32380632149203298</v>
      </c>
      <c r="H1607" s="6">
        <v>-2.87518501281738E-2</v>
      </c>
      <c r="I1607" s="6">
        <v>3.3945476099132001</v>
      </c>
      <c r="J1607" s="6">
        <v>-0.47130727767944303</v>
      </c>
      <c r="L1607" s="4" t="str">
        <f t="shared" si="51"/>
        <v/>
      </c>
      <c r="M1607" s="4" t="str">
        <f t="shared" si="52"/>
        <v/>
      </c>
    </row>
    <row r="1608" spans="1:13" x14ac:dyDescent="0.15">
      <c r="A1608" s="12" t="s">
        <v>1481</v>
      </c>
      <c r="B1608" s="4" t="s">
        <v>1482</v>
      </c>
      <c r="C1608" s="5">
        <v>15491</v>
      </c>
      <c r="D1608" s="4" t="s">
        <v>1480</v>
      </c>
      <c r="E1608" s="11" t="s">
        <v>9</v>
      </c>
      <c r="F1608" s="11" t="s">
        <v>10</v>
      </c>
      <c r="G1608" s="6">
        <v>0.90518064624444805</v>
      </c>
      <c r="H1608" s="6">
        <v>-5.6158542633056599E-2</v>
      </c>
      <c r="I1608" s="6">
        <v>3.8982198166748101</v>
      </c>
      <c r="J1608" s="6">
        <v>-0.44020271301269498</v>
      </c>
      <c r="L1608" s="4" t="str">
        <f t="shared" si="51"/>
        <v/>
      </c>
      <c r="M1608" s="4" t="str">
        <f t="shared" si="52"/>
        <v/>
      </c>
    </row>
    <row r="1609" spans="1:13" x14ac:dyDescent="0.15">
      <c r="A1609" s="12" t="s">
        <v>1481</v>
      </c>
      <c r="B1609" s="4" t="s">
        <v>1482</v>
      </c>
      <c r="C1609" s="5" t="s">
        <v>4348</v>
      </c>
      <c r="D1609" s="4" t="s">
        <v>4347</v>
      </c>
      <c r="E1609" s="11" t="s">
        <v>10</v>
      </c>
      <c r="F1609" s="11" t="s">
        <v>9</v>
      </c>
      <c r="G1609" s="6">
        <v>2.18757269139833</v>
      </c>
      <c r="H1609" s="6">
        <v>-0.341949462890625</v>
      </c>
      <c r="I1609" s="6">
        <v>0.413893160257023</v>
      </c>
      <c r="J1609" s="6">
        <v>-0.328688144683838</v>
      </c>
      <c r="L1609" s="4" t="str">
        <f t="shared" si="51"/>
        <v/>
      </c>
      <c r="M1609" s="4" t="str">
        <f t="shared" si="52"/>
        <v/>
      </c>
    </row>
    <row r="1610" spans="1:13" x14ac:dyDescent="0.15">
      <c r="A1610" s="12" t="s">
        <v>2909</v>
      </c>
      <c r="B1610" s="4" t="s">
        <v>2910</v>
      </c>
      <c r="C1610" s="5">
        <v>6285</v>
      </c>
      <c r="D1610" s="4" t="s">
        <v>2908</v>
      </c>
      <c r="E1610" s="11" t="s">
        <v>9</v>
      </c>
      <c r="F1610" s="11" t="s">
        <v>10</v>
      </c>
      <c r="G1610" s="6">
        <v>0.96190917411516397</v>
      </c>
      <c r="H1610" s="6">
        <v>9.2549800872802707E-2</v>
      </c>
      <c r="I1610" s="6">
        <v>3.4704953978142399</v>
      </c>
      <c r="J1610" s="6">
        <v>-0.70404434204101596</v>
      </c>
      <c r="L1610" s="4" t="str">
        <f t="shared" si="51"/>
        <v/>
      </c>
      <c r="M1610" s="4" t="str">
        <f t="shared" si="52"/>
        <v/>
      </c>
    </row>
    <row r="1611" spans="1:13" x14ac:dyDescent="0.15">
      <c r="A1611" s="12" t="s">
        <v>750</v>
      </c>
      <c r="B1611" s="4" t="s">
        <v>751</v>
      </c>
      <c r="C1611" s="5">
        <v>13620</v>
      </c>
      <c r="D1611" s="4" t="s">
        <v>749</v>
      </c>
      <c r="E1611" s="11" t="s">
        <v>10</v>
      </c>
      <c r="F1611" s="11" t="s">
        <v>9</v>
      </c>
      <c r="G1611" s="6">
        <v>3.2195293259037201</v>
      </c>
      <c r="H1611" s="6">
        <v>-0.27367305755615201</v>
      </c>
      <c r="I1611" s="6">
        <v>0.48974278101124502</v>
      </c>
      <c r="J1611" s="6">
        <v>-0.325698852539063</v>
      </c>
      <c r="L1611" s="4" t="str">
        <f t="shared" si="51"/>
        <v/>
      </c>
      <c r="M1611" s="4" t="str">
        <f t="shared" si="52"/>
        <v/>
      </c>
    </row>
    <row r="1612" spans="1:13" x14ac:dyDescent="0.15">
      <c r="A1612" s="12" t="s">
        <v>849</v>
      </c>
      <c r="B1612" s="4" t="s">
        <v>850</v>
      </c>
      <c r="C1612" s="5">
        <v>16265</v>
      </c>
      <c r="D1612" s="4" t="s">
        <v>4443</v>
      </c>
      <c r="E1612" s="11" t="s">
        <v>9</v>
      </c>
      <c r="F1612" s="11" t="s">
        <v>10</v>
      </c>
      <c r="G1612" s="6">
        <v>1.3612640457238401</v>
      </c>
      <c r="H1612" s="6">
        <v>-0.28577947616577098</v>
      </c>
      <c r="I1612" s="6">
        <v>2.4437923875170302</v>
      </c>
      <c r="J1612" s="6">
        <v>-0.485873222351074</v>
      </c>
      <c r="L1612" s="4" t="str">
        <f t="shared" si="51"/>
        <v/>
      </c>
      <c r="M1612" s="4" t="str">
        <f t="shared" si="52"/>
        <v/>
      </c>
    </row>
    <row r="1613" spans="1:13" x14ac:dyDescent="0.15">
      <c r="A1613" s="12" t="s">
        <v>2228</v>
      </c>
      <c r="B1613" s="4" t="s">
        <v>2229</v>
      </c>
      <c r="C1613" s="5" t="s">
        <v>2230</v>
      </c>
      <c r="D1613" s="4" t="s">
        <v>5195</v>
      </c>
      <c r="E1613" s="11" t="s">
        <v>10</v>
      </c>
      <c r="F1613" s="11" t="s">
        <v>9</v>
      </c>
      <c r="G1613" s="6">
        <v>1.7591015366648699</v>
      </c>
      <c r="H1613" s="6">
        <v>0.49917507171630898</v>
      </c>
      <c r="I1613" s="6">
        <v>3.6892873596445497E-2</v>
      </c>
      <c r="J1613" s="6">
        <v>-3.7051677703857401E-2</v>
      </c>
      <c r="L1613" s="4" t="str">
        <f t="shared" si="51"/>
        <v/>
      </c>
      <c r="M1613" s="4" t="str">
        <f t="shared" si="52"/>
        <v/>
      </c>
    </row>
    <row r="1614" spans="1:13" x14ac:dyDescent="0.15">
      <c r="A1614" s="12" t="s">
        <v>1881</v>
      </c>
      <c r="B1614" s="4" t="s">
        <v>1882</v>
      </c>
      <c r="C1614" s="5" t="s">
        <v>1883</v>
      </c>
      <c r="D1614" s="4" t="s">
        <v>1880</v>
      </c>
      <c r="E1614" s="11" t="s">
        <v>9</v>
      </c>
      <c r="F1614" s="11" t="s">
        <v>10</v>
      </c>
      <c r="G1614" s="6">
        <v>0.81810650368222104</v>
      </c>
      <c r="H1614" s="6">
        <v>-0.12021017074585</v>
      </c>
      <c r="I1614" s="6">
        <v>4.2017552896651402</v>
      </c>
      <c r="J1614" s="6">
        <v>-0.42638492584228499</v>
      </c>
      <c r="L1614" s="4" t="str">
        <f t="shared" si="51"/>
        <v/>
      </c>
      <c r="M1614" s="4" t="str">
        <f t="shared" si="52"/>
        <v/>
      </c>
    </row>
    <row r="1615" spans="1:13" x14ac:dyDescent="0.15">
      <c r="A1615" s="12" t="s">
        <v>1982</v>
      </c>
      <c r="B1615" s="4" t="s">
        <v>1983</v>
      </c>
      <c r="C1615" s="5">
        <v>720</v>
      </c>
      <c r="D1615" s="4" t="s">
        <v>1981</v>
      </c>
      <c r="E1615" s="11" t="s">
        <v>10</v>
      </c>
      <c r="F1615" s="11" t="s">
        <v>9</v>
      </c>
      <c r="G1615" s="6">
        <v>3.89947850749284</v>
      </c>
      <c r="H1615" s="6">
        <v>0.31214952468872098</v>
      </c>
      <c r="I1615" s="6">
        <v>5.4445093481109499E-2</v>
      </c>
      <c r="J1615" s="6">
        <v>-1.7076015472412099E-2</v>
      </c>
      <c r="L1615" s="4" t="str">
        <f t="shared" si="51"/>
        <v/>
      </c>
      <c r="M1615" s="4" t="str">
        <f t="shared" si="52"/>
        <v/>
      </c>
    </row>
    <row r="1616" spans="1:13" x14ac:dyDescent="0.15">
      <c r="A1616" s="12" t="s">
        <v>1982</v>
      </c>
      <c r="B1616" s="4" t="s">
        <v>1983</v>
      </c>
      <c r="C1616" s="5">
        <v>720</v>
      </c>
      <c r="D1616" s="4" t="s">
        <v>3736</v>
      </c>
      <c r="E1616" s="11" t="s">
        <v>10</v>
      </c>
      <c r="F1616" s="11" t="s">
        <v>9</v>
      </c>
      <c r="G1616" s="6">
        <v>2.3538922265400299</v>
      </c>
      <c r="H1616" s="6">
        <v>-0.424693584442139</v>
      </c>
      <c r="I1616" s="6">
        <v>0.38436180574366502</v>
      </c>
      <c r="J1616" s="6">
        <v>-0.39119911193847701</v>
      </c>
      <c r="L1616" s="4" t="str">
        <f t="shared" si="51"/>
        <v/>
      </c>
      <c r="M1616" s="4" t="str">
        <f t="shared" si="52"/>
        <v/>
      </c>
    </row>
    <row r="1617" spans="1:13" x14ac:dyDescent="0.15">
      <c r="A1617" s="12" t="s">
        <v>3775</v>
      </c>
      <c r="B1617" s="4" t="s">
        <v>3776</v>
      </c>
      <c r="C1617" s="5" t="s">
        <v>5233</v>
      </c>
      <c r="D1617" s="4" t="s">
        <v>5232</v>
      </c>
      <c r="E1617" s="11" t="s">
        <v>10</v>
      </c>
      <c r="F1617" s="11" t="s">
        <v>9</v>
      </c>
      <c r="G1617" s="6">
        <v>2.93134964816737</v>
      </c>
      <c r="H1617" s="6">
        <v>0.57091283798217796</v>
      </c>
      <c r="I1617" s="6">
        <v>0.29118656744375898</v>
      </c>
      <c r="J1617" s="6">
        <v>-0.138518571853638</v>
      </c>
      <c r="L1617" s="4" t="str">
        <f t="shared" si="51"/>
        <v/>
      </c>
      <c r="M1617" s="4" t="str">
        <f t="shared" si="52"/>
        <v/>
      </c>
    </row>
    <row r="1618" spans="1:13" x14ac:dyDescent="0.15">
      <c r="A1618" s="12" t="s">
        <v>2258</v>
      </c>
      <c r="B1618" s="4" t="s">
        <v>5664</v>
      </c>
      <c r="C1618" s="5">
        <v>6033</v>
      </c>
      <c r="D1618" s="4" t="s">
        <v>5575</v>
      </c>
      <c r="E1618" s="11" t="s">
        <v>10</v>
      </c>
      <c r="F1618" s="11" t="s">
        <v>9</v>
      </c>
      <c r="G1618" s="6">
        <v>1.72854484683499</v>
      </c>
      <c r="H1618" s="6">
        <v>0.555064678192139</v>
      </c>
      <c r="I1618" s="6">
        <v>0.16381973996081201</v>
      </c>
      <c r="J1618" s="6">
        <v>-8.9138984680175795E-2</v>
      </c>
      <c r="L1618" s="4" t="str">
        <f t="shared" si="51"/>
        <v/>
      </c>
      <c r="M1618" s="4" t="str">
        <f t="shared" si="52"/>
        <v/>
      </c>
    </row>
    <row r="1619" spans="1:13" x14ac:dyDescent="0.15">
      <c r="A1619" s="12" t="s">
        <v>2258</v>
      </c>
      <c r="B1619" s="4" t="s">
        <v>5664</v>
      </c>
      <c r="C1619" s="5">
        <v>6032</v>
      </c>
      <c r="D1619" s="4" t="s">
        <v>2257</v>
      </c>
      <c r="E1619" s="11" t="s">
        <v>9</v>
      </c>
      <c r="F1619" s="11" t="s">
        <v>10</v>
      </c>
      <c r="G1619" s="6">
        <v>1.17774453061811</v>
      </c>
      <c r="H1619" s="6">
        <v>-0.13637733459472701</v>
      </c>
      <c r="I1619" s="6">
        <v>4.2484724693421203</v>
      </c>
      <c r="J1619" s="6">
        <v>-0.44354677200317399</v>
      </c>
      <c r="L1619" s="4" t="str">
        <f t="shared" si="51"/>
        <v/>
      </c>
      <c r="M1619" s="4" t="str">
        <f t="shared" si="52"/>
        <v/>
      </c>
    </row>
    <row r="1620" spans="1:13" x14ac:dyDescent="0.15">
      <c r="A1620" s="12" t="s">
        <v>1962</v>
      </c>
      <c r="B1620" s="4" t="s">
        <v>1963</v>
      </c>
      <c r="C1620" s="5" t="s">
        <v>5300</v>
      </c>
      <c r="D1620" s="4" t="s">
        <v>5299</v>
      </c>
      <c r="E1620" s="11" t="s">
        <v>10</v>
      </c>
      <c r="F1620" s="11" t="s">
        <v>9</v>
      </c>
      <c r="G1620" s="6">
        <v>4.2808979435197596</v>
      </c>
      <c r="H1620" s="6">
        <v>-0.29361057281494102</v>
      </c>
      <c r="I1620" s="6">
        <v>0.32447481293125802</v>
      </c>
      <c r="J1620" s="6">
        <v>-0.163534641265869</v>
      </c>
      <c r="L1620" s="4" t="str">
        <f t="shared" si="51"/>
        <v/>
      </c>
      <c r="M1620" s="4" t="str">
        <f t="shared" si="52"/>
        <v/>
      </c>
    </row>
    <row r="1621" spans="1:13" x14ac:dyDescent="0.15">
      <c r="A1621" s="12" t="s">
        <v>2342</v>
      </c>
      <c r="B1621" s="4" t="s">
        <v>2343</v>
      </c>
      <c r="C1621" s="5" t="s">
        <v>3885</v>
      </c>
      <c r="D1621" s="4" t="s">
        <v>3884</v>
      </c>
      <c r="E1621" s="11" t="s">
        <v>9</v>
      </c>
      <c r="F1621" s="11" t="s">
        <v>10</v>
      </c>
      <c r="G1621" s="6">
        <v>0.38251293545507797</v>
      </c>
      <c r="H1621" s="6">
        <v>-4.8206329345703097E-2</v>
      </c>
      <c r="I1621" s="6">
        <v>4.6932303452046202</v>
      </c>
      <c r="J1621" s="6">
        <v>-0.84917736053466797</v>
      </c>
      <c r="L1621" s="4" t="str">
        <f t="shared" si="51"/>
        <v/>
      </c>
      <c r="M1621" s="4" t="str">
        <f t="shared" si="52"/>
        <v/>
      </c>
    </row>
    <row r="1622" spans="1:13" x14ac:dyDescent="0.15">
      <c r="A1622" s="12" t="s">
        <v>2342</v>
      </c>
      <c r="B1622" s="4" t="s">
        <v>2343</v>
      </c>
      <c r="C1622" s="5" t="s">
        <v>4155</v>
      </c>
      <c r="D1622" s="4" t="s">
        <v>4154</v>
      </c>
      <c r="E1622" s="11" t="s">
        <v>10</v>
      </c>
      <c r="F1622" s="11" t="s">
        <v>9</v>
      </c>
      <c r="G1622" s="6">
        <v>2.7888318559407699</v>
      </c>
      <c r="H1622" s="6">
        <v>-0.328829765319824</v>
      </c>
      <c r="I1622" s="6">
        <v>0.26053187272320599</v>
      </c>
      <c r="J1622" s="6">
        <v>-3.33199501037598E-2</v>
      </c>
      <c r="L1622" s="4" t="str">
        <f t="shared" si="51"/>
        <v/>
      </c>
      <c r="M1622" s="4" t="str">
        <f t="shared" si="52"/>
        <v/>
      </c>
    </row>
    <row r="1623" spans="1:13" x14ac:dyDescent="0.15">
      <c r="A1623" s="12" t="s">
        <v>2342</v>
      </c>
      <c r="B1623" s="4" t="s">
        <v>2343</v>
      </c>
      <c r="C1623" s="5" t="s">
        <v>4155</v>
      </c>
      <c r="D1623" s="4" t="s">
        <v>4204</v>
      </c>
      <c r="E1623" s="11" t="s">
        <v>10</v>
      </c>
      <c r="F1623" s="11" t="s">
        <v>9</v>
      </c>
      <c r="G1623" s="6">
        <v>3.0450444611532799</v>
      </c>
      <c r="H1623" s="6">
        <v>-0.37583446502685502</v>
      </c>
      <c r="I1623" s="6">
        <v>0.111715859605082</v>
      </c>
      <c r="J1623" s="6">
        <v>1.6744613647460899E-2</v>
      </c>
      <c r="L1623" s="4" t="str">
        <f t="shared" si="51"/>
        <v/>
      </c>
      <c r="M1623" s="4" t="str">
        <f t="shared" si="52"/>
        <v/>
      </c>
    </row>
    <row r="1624" spans="1:13" x14ac:dyDescent="0.15">
      <c r="A1624" s="12" t="s">
        <v>2058</v>
      </c>
      <c r="B1624" s="4" t="s">
        <v>5951</v>
      </c>
      <c r="C1624" s="5" t="s">
        <v>2246</v>
      </c>
      <c r="D1624" s="4" t="s">
        <v>2245</v>
      </c>
      <c r="E1624" s="11" t="s">
        <v>10</v>
      </c>
      <c r="F1624" s="11" t="s">
        <v>9</v>
      </c>
      <c r="G1624" s="6">
        <v>3.0155927335705202</v>
      </c>
      <c r="H1624" s="6">
        <v>-0.32852888107299799</v>
      </c>
      <c r="I1624" s="6">
        <v>0.89379789370157403</v>
      </c>
      <c r="J1624" s="6">
        <v>-0.47621870040893599</v>
      </c>
      <c r="L1624" s="4" t="str">
        <f t="shared" si="51"/>
        <v/>
      </c>
      <c r="M1624" s="4" t="str">
        <f t="shared" si="52"/>
        <v/>
      </c>
    </row>
    <row r="1625" spans="1:13" x14ac:dyDescent="0.15">
      <c r="A1625" s="12" t="s">
        <v>2058</v>
      </c>
      <c r="B1625" s="4" t="s">
        <v>5951</v>
      </c>
      <c r="C1625" s="5" t="s">
        <v>2246</v>
      </c>
      <c r="D1625" s="4" t="s">
        <v>2247</v>
      </c>
      <c r="E1625" s="11" t="s">
        <v>9</v>
      </c>
      <c r="F1625" s="11" t="s">
        <v>10</v>
      </c>
      <c r="G1625" s="6">
        <v>1.3437535884206799</v>
      </c>
      <c r="H1625" s="6">
        <v>-0.104880809783936</v>
      </c>
      <c r="I1625" s="6">
        <v>2.9860575681451502</v>
      </c>
      <c r="J1625" s="6">
        <v>-0.393618583679199</v>
      </c>
      <c r="L1625" s="4" t="str">
        <f t="shared" si="51"/>
        <v/>
      </c>
      <c r="M1625" s="4" t="str">
        <f t="shared" si="52"/>
        <v/>
      </c>
    </row>
    <row r="1626" spans="1:13" x14ac:dyDescent="0.15">
      <c r="A1626" s="12" t="s">
        <v>5583</v>
      </c>
      <c r="B1626" s="4" t="s">
        <v>5984</v>
      </c>
      <c r="C1626" s="5">
        <v>17197</v>
      </c>
      <c r="D1626" s="4" t="s">
        <v>5582</v>
      </c>
      <c r="E1626" s="11" t="s">
        <v>10</v>
      </c>
      <c r="F1626" s="11" t="s">
        <v>9</v>
      </c>
      <c r="G1626" s="6">
        <v>2.66453872497067</v>
      </c>
      <c r="H1626" s="6">
        <v>0.29549121856689498</v>
      </c>
      <c r="I1626" s="6">
        <v>0.52584574526787298</v>
      </c>
      <c r="J1626" s="6">
        <v>-7.4384689331054701E-2</v>
      </c>
      <c r="L1626" s="4" t="str">
        <f t="shared" si="51"/>
        <v/>
      </c>
      <c r="M1626" s="4" t="str">
        <f t="shared" si="52"/>
        <v/>
      </c>
    </row>
    <row r="1627" spans="1:13" x14ac:dyDescent="0.15">
      <c r="A1627" s="12" t="s">
        <v>2105</v>
      </c>
      <c r="B1627" s="4" t="s">
        <v>2106</v>
      </c>
      <c r="C1627" s="5" t="s">
        <v>3503</v>
      </c>
      <c r="D1627" s="4" t="s">
        <v>3502</v>
      </c>
      <c r="E1627" s="11" t="s">
        <v>9</v>
      </c>
      <c r="F1627" s="11" t="s">
        <v>10</v>
      </c>
      <c r="G1627" s="6">
        <v>0.22460261110263899</v>
      </c>
      <c r="H1627" s="6">
        <v>-4.3636798858642599E-2</v>
      </c>
      <c r="I1627" s="6">
        <v>2.9932691937610998</v>
      </c>
      <c r="J1627" s="6">
        <v>-1.04583787918091</v>
      </c>
      <c r="L1627" s="4" t="str">
        <f t="shared" si="51"/>
        <v/>
      </c>
      <c r="M1627" s="4" t="str">
        <f t="shared" si="52"/>
        <v/>
      </c>
    </row>
    <row r="1628" spans="1:13" x14ac:dyDescent="0.15">
      <c r="A1628" s="12" t="s">
        <v>2105</v>
      </c>
      <c r="B1628" s="4" t="s">
        <v>2106</v>
      </c>
      <c r="C1628" s="5" t="s">
        <v>3503</v>
      </c>
      <c r="D1628" s="4" t="s">
        <v>4801</v>
      </c>
      <c r="E1628" s="11" t="s">
        <v>9</v>
      </c>
      <c r="F1628" s="11" t="s">
        <v>10</v>
      </c>
      <c r="G1628" s="6">
        <v>5.6715083424860903E-2</v>
      </c>
      <c r="H1628" s="6">
        <v>9.5691680908203108E-3</v>
      </c>
      <c r="I1628" s="6">
        <v>3.6433601661211998</v>
      </c>
      <c r="J1628" s="6">
        <v>-0.81819534301757801</v>
      </c>
      <c r="L1628" s="4" t="str">
        <f t="shared" si="51"/>
        <v/>
      </c>
      <c r="M1628" s="4" t="str">
        <f t="shared" si="52"/>
        <v/>
      </c>
    </row>
    <row r="1629" spans="1:13" x14ac:dyDescent="0.15">
      <c r="A1629" s="12" t="s">
        <v>2105</v>
      </c>
      <c r="B1629" s="4" t="s">
        <v>2106</v>
      </c>
      <c r="C1629" s="5" t="s">
        <v>3738</v>
      </c>
      <c r="D1629" s="4" t="s">
        <v>3737</v>
      </c>
      <c r="E1629" s="11" t="s">
        <v>10</v>
      </c>
      <c r="F1629" s="11" t="s">
        <v>9</v>
      </c>
      <c r="G1629" s="6">
        <v>2.66654643216595</v>
      </c>
      <c r="H1629" s="6">
        <v>-0.320813179016113</v>
      </c>
      <c r="I1629" s="6">
        <v>0.115122274764462</v>
      </c>
      <c r="J1629" s="6">
        <v>-6.2813758850097698E-2</v>
      </c>
      <c r="L1629" s="4" t="str">
        <f t="shared" si="51"/>
        <v/>
      </c>
      <c r="M1629" s="4" t="str">
        <f t="shared" si="52"/>
        <v/>
      </c>
    </row>
    <row r="1630" spans="1:13" x14ac:dyDescent="0.15">
      <c r="A1630" s="12" t="s">
        <v>2105</v>
      </c>
      <c r="B1630" s="4" t="s">
        <v>2106</v>
      </c>
      <c r="C1630" s="5" t="s">
        <v>2881</v>
      </c>
      <c r="D1630" s="4" t="s">
        <v>4480</v>
      </c>
      <c r="E1630" s="11" t="s">
        <v>10</v>
      </c>
      <c r="F1630" s="11" t="s">
        <v>9</v>
      </c>
      <c r="G1630" s="6">
        <v>2.5272570859616699</v>
      </c>
      <c r="H1630" s="6">
        <v>-0.46412563323974598</v>
      </c>
      <c r="I1630" s="6">
        <v>0.16202494916507901</v>
      </c>
      <c r="J1630" s="6">
        <v>-0.15803766250610399</v>
      </c>
      <c r="L1630" s="4" t="str">
        <f t="shared" si="51"/>
        <v/>
      </c>
      <c r="M1630" s="4" t="str">
        <f t="shared" si="52"/>
        <v/>
      </c>
    </row>
    <row r="1631" spans="1:13" x14ac:dyDescent="0.15">
      <c r="A1631" s="12" t="s">
        <v>4419</v>
      </c>
      <c r="B1631" s="4" t="s">
        <v>4420</v>
      </c>
      <c r="C1631" s="5">
        <v>8184</v>
      </c>
      <c r="D1631" s="4" t="s">
        <v>5765</v>
      </c>
      <c r="E1631" s="11" t="s">
        <v>9</v>
      </c>
      <c r="F1631" s="11" t="s">
        <v>10</v>
      </c>
      <c r="G1631" s="6">
        <v>4.2942047405882602E-2</v>
      </c>
      <c r="H1631" s="6">
        <v>-8.7962150573730503E-3</v>
      </c>
      <c r="I1631" s="6">
        <v>4.1437266344664803</v>
      </c>
      <c r="J1631" s="6">
        <v>0.43195724487304699</v>
      </c>
      <c r="L1631" s="4" t="str">
        <f t="shared" si="51"/>
        <v/>
      </c>
      <c r="M1631" s="4" t="str">
        <f t="shared" si="52"/>
        <v/>
      </c>
    </row>
    <row r="1632" spans="1:13" x14ac:dyDescent="0.15">
      <c r="A1632" s="12" t="s">
        <v>4419</v>
      </c>
      <c r="B1632" s="4" t="s">
        <v>4420</v>
      </c>
      <c r="C1632" s="5">
        <v>8185</v>
      </c>
      <c r="D1632" s="4" t="s">
        <v>5811</v>
      </c>
      <c r="E1632" s="11" t="s">
        <v>9</v>
      </c>
      <c r="F1632" s="11" t="s">
        <v>10</v>
      </c>
      <c r="G1632" s="6">
        <v>2.78953089203329</v>
      </c>
      <c r="H1632" s="6">
        <v>-0.213054180145264</v>
      </c>
      <c r="I1632" s="6">
        <v>3.35763323308591</v>
      </c>
      <c r="J1632" s="6">
        <v>0.40650320053100603</v>
      </c>
      <c r="L1632" s="4" t="str">
        <f t="shared" si="51"/>
        <v/>
      </c>
      <c r="M1632" s="4" t="str">
        <f t="shared" si="52"/>
        <v/>
      </c>
    </row>
    <row r="1633" spans="1:13" x14ac:dyDescent="0.15">
      <c r="A1633" s="12" t="s">
        <v>1090</v>
      </c>
      <c r="B1633" s="4" t="s">
        <v>1091</v>
      </c>
      <c r="C1633" s="5">
        <v>8411</v>
      </c>
      <c r="D1633" s="4" t="s">
        <v>1089</v>
      </c>
      <c r="E1633" s="11" t="s">
        <v>10</v>
      </c>
      <c r="F1633" s="11" t="s">
        <v>9</v>
      </c>
      <c r="G1633" s="6">
        <v>3.1303975455099402</v>
      </c>
      <c r="H1633" s="6">
        <v>0.30517101287841802</v>
      </c>
      <c r="I1633" s="6">
        <v>0.19539986261554901</v>
      </c>
      <c r="J1633" s="6">
        <v>4.7943592071533203E-2</v>
      </c>
      <c r="L1633" s="4" t="str">
        <f t="shared" si="51"/>
        <v/>
      </c>
      <c r="M1633" s="4" t="str">
        <f t="shared" si="52"/>
        <v/>
      </c>
    </row>
    <row r="1634" spans="1:13" x14ac:dyDescent="0.15">
      <c r="A1634" s="12" t="s">
        <v>1090</v>
      </c>
      <c r="B1634" s="4" t="s">
        <v>1091</v>
      </c>
      <c r="C1634" s="5">
        <v>8411</v>
      </c>
      <c r="D1634" s="4" t="s">
        <v>1092</v>
      </c>
      <c r="E1634" s="11" t="s">
        <v>10</v>
      </c>
      <c r="F1634" s="11" t="s">
        <v>9</v>
      </c>
      <c r="G1634" s="6">
        <v>2.85545628163884</v>
      </c>
      <c r="H1634" s="6">
        <v>0.32899522781372098</v>
      </c>
      <c r="I1634" s="6">
        <v>9.3509525695664994E-2</v>
      </c>
      <c r="J1634" s="6">
        <v>4.3137073516845703E-2</v>
      </c>
      <c r="L1634" s="4" t="str">
        <f t="shared" si="51"/>
        <v/>
      </c>
      <c r="M1634" s="4" t="str">
        <f t="shared" si="52"/>
        <v/>
      </c>
    </row>
    <row r="1635" spans="1:13" x14ac:dyDescent="0.15">
      <c r="A1635" s="12" t="s">
        <v>2725</v>
      </c>
      <c r="B1635" s="4" t="s">
        <v>2726</v>
      </c>
      <c r="C1635" s="5">
        <v>16627</v>
      </c>
      <c r="D1635" s="4" t="s">
        <v>5643</v>
      </c>
      <c r="E1635" s="11" t="s">
        <v>9</v>
      </c>
      <c r="F1635" s="11" t="s">
        <v>10</v>
      </c>
      <c r="G1635" s="6">
        <v>1.6900616967481299</v>
      </c>
      <c r="H1635" s="6">
        <v>-0.15523004531860399</v>
      </c>
      <c r="I1635" s="6">
        <v>2.8301886066165798</v>
      </c>
      <c r="J1635" s="6">
        <v>-1.14651250839233</v>
      </c>
      <c r="L1635" s="4" t="str">
        <f t="shared" si="51"/>
        <v/>
      </c>
      <c r="M1635" s="4" t="str">
        <f t="shared" si="52"/>
        <v/>
      </c>
    </row>
    <row r="1636" spans="1:13" x14ac:dyDescent="0.15">
      <c r="A1636" s="12" t="s">
        <v>2382</v>
      </c>
      <c r="B1636" s="4" t="s">
        <v>2383</v>
      </c>
      <c r="C1636" s="5" t="s">
        <v>2384</v>
      </c>
      <c r="D1636" s="4" t="s">
        <v>2381</v>
      </c>
      <c r="E1636" s="11" t="s">
        <v>9</v>
      </c>
      <c r="F1636" s="11" t="s">
        <v>10</v>
      </c>
      <c r="G1636" s="6">
        <v>1.0678316698606201</v>
      </c>
      <c r="H1636" s="6">
        <v>-7.6003074645996094E-2</v>
      </c>
      <c r="I1636" s="6">
        <v>3.1922489235017899</v>
      </c>
      <c r="J1636" s="6">
        <v>-0.475880146026611</v>
      </c>
      <c r="L1636" s="4" t="str">
        <f t="shared" si="51"/>
        <v/>
      </c>
      <c r="M1636" s="4" t="str">
        <f t="shared" si="52"/>
        <v/>
      </c>
    </row>
    <row r="1637" spans="1:13" x14ac:dyDescent="0.15">
      <c r="A1637" s="12" t="s">
        <v>2382</v>
      </c>
      <c r="B1637" s="4" t="s">
        <v>2383</v>
      </c>
      <c r="C1637" s="5" t="s">
        <v>2384</v>
      </c>
      <c r="D1637" s="4" t="s">
        <v>2385</v>
      </c>
      <c r="E1637" s="11" t="s">
        <v>9</v>
      </c>
      <c r="F1637" s="11" t="s">
        <v>10</v>
      </c>
      <c r="G1637" s="6">
        <v>3.51533065647225E-2</v>
      </c>
      <c r="H1637" s="6">
        <v>5.1698684692382804E-3</v>
      </c>
      <c r="I1637" s="6">
        <v>4.6007598599084103</v>
      </c>
      <c r="J1637" s="6">
        <v>-0.632327079772949</v>
      </c>
      <c r="L1637" s="4" t="str">
        <f t="shared" si="51"/>
        <v/>
      </c>
      <c r="M1637" s="4" t="str">
        <f t="shared" si="52"/>
        <v/>
      </c>
    </row>
    <row r="1638" spans="1:13" x14ac:dyDescent="0.15">
      <c r="A1638" s="12" t="s">
        <v>2496</v>
      </c>
      <c r="B1638" s="4" t="s">
        <v>2497</v>
      </c>
      <c r="C1638" s="5" t="s">
        <v>3268</v>
      </c>
      <c r="D1638" s="4" t="s">
        <v>3269</v>
      </c>
      <c r="E1638" s="11" t="s">
        <v>10</v>
      </c>
      <c r="F1638" s="11" t="s">
        <v>9</v>
      </c>
      <c r="G1638" s="6">
        <v>4.1182578996313204</v>
      </c>
      <c r="H1638" s="6">
        <v>-0.28506994247436501</v>
      </c>
      <c r="I1638" s="6">
        <v>1.5980108577376899</v>
      </c>
      <c r="J1638" s="6">
        <v>-0.20379304885864299</v>
      </c>
      <c r="L1638" s="4" t="str">
        <f t="shared" si="51"/>
        <v/>
      </c>
      <c r="M1638" s="4" t="str">
        <f t="shared" si="52"/>
        <v/>
      </c>
    </row>
    <row r="1639" spans="1:13" x14ac:dyDescent="0.15">
      <c r="A1639" s="12" t="s">
        <v>2496</v>
      </c>
      <c r="B1639" s="4" t="s">
        <v>2497</v>
      </c>
      <c r="C1639" s="5" t="s">
        <v>5223</v>
      </c>
      <c r="D1639" s="4" t="s">
        <v>5224</v>
      </c>
      <c r="E1639" s="11" t="s">
        <v>10</v>
      </c>
      <c r="F1639" s="11" t="s">
        <v>9</v>
      </c>
      <c r="G1639" s="6">
        <v>3.67585897592522</v>
      </c>
      <c r="H1639" s="6">
        <v>-0.25363492965698198</v>
      </c>
      <c r="I1639" s="6">
        <v>1.5192465958591801</v>
      </c>
      <c r="J1639" s="6">
        <v>-0.19761753082275399</v>
      </c>
      <c r="L1639" s="4" t="str">
        <f t="shared" si="51"/>
        <v/>
      </c>
      <c r="M1639" s="4" t="str">
        <f t="shared" si="52"/>
        <v/>
      </c>
    </row>
    <row r="1640" spans="1:13" x14ac:dyDescent="0.15">
      <c r="A1640" s="12" t="s">
        <v>1102</v>
      </c>
      <c r="B1640" s="4" t="s">
        <v>1103</v>
      </c>
      <c r="C1640" s="5">
        <v>11997</v>
      </c>
      <c r="D1640" s="4" t="s">
        <v>1101</v>
      </c>
      <c r="E1640" s="11" t="s">
        <v>10</v>
      </c>
      <c r="F1640" s="11" t="s">
        <v>9</v>
      </c>
      <c r="G1640" s="6">
        <v>2.3467092370248399</v>
      </c>
      <c r="H1640" s="6">
        <v>-0.341688632965088</v>
      </c>
      <c r="I1640" s="6">
        <v>1.0663645746833501</v>
      </c>
      <c r="J1640" s="6">
        <v>-0.235623359680176</v>
      </c>
      <c r="L1640" s="4" t="str">
        <f t="shared" si="51"/>
        <v/>
      </c>
      <c r="M1640" s="4" t="str">
        <f t="shared" si="52"/>
        <v/>
      </c>
    </row>
    <row r="1641" spans="1:13" x14ac:dyDescent="0.15">
      <c r="A1641" s="12" t="s">
        <v>1439</v>
      </c>
      <c r="B1641" s="4" t="s">
        <v>1440</v>
      </c>
      <c r="C1641" s="5">
        <v>966</v>
      </c>
      <c r="D1641" s="4" t="s">
        <v>1937</v>
      </c>
      <c r="E1641" s="11" t="s">
        <v>10</v>
      </c>
      <c r="F1641" s="11" t="s">
        <v>9</v>
      </c>
      <c r="G1641" s="6">
        <v>2.1216397573756201</v>
      </c>
      <c r="H1641" s="6">
        <v>0.46666145324706998</v>
      </c>
      <c r="I1641" s="6">
        <v>1.0196270341388001</v>
      </c>
      <c r="J1641" s="6">
        <v>0.36110830307006803</v>
      </c>
      <c r="L1641" s="4" t="str">
        <f t="shared" si="51"/>
        <v/>
      </c>
      <c r="M1641" s="4" t="str">
        <f t="shared" si="52"/>
        <v/>
      </c>
    </row>
    <row r="1642" spans="1:13" x14ac:dyDescent="0.15">
      <c r="A1642" s="12" t="s">
        <v>1915</v>
      </c>
      <c r="B1642" s="4" t="s">
        <v>1916</v>
      </c>
      <c r="C1642" s="5" t="s">
        <v>4774</v>
      </c>
      <c r="D1642" s="4" t="s">
        <v>4773</v>
      </c>
      <c r="E1642" s="11" t="s">
        <v>9</v>
      </c>
      <c r="F1642" s="11" t="s">
        <v>10</v>
      </c>
      <c r="G1642" s="6">
        <v>0.88843147661301003</v>
      </c>
      <c r="H1642" s="6">
        <v>-5.4532051086425802E-2</v>
      </c>
      <c r="I1642" s="6">
        <v>4.3649847687686503</v>
      </c>
      <c r="J1642" s="6">
        <v>-0.50756931304931596</v>
      </c>
      <c r="L1642" s="4" t="str">
        <f t="shared" si="51"/>
        <v/>
      </c>
      <c r="M1642" s="4" t="str">
        <f t="shared" si="52"/>
        <v/>
      </c>
    </row>
    <row r="1643" spans="1:13" x14ac:dyDescent="0.15">
      <c r="A1643" s="12" t="s">
        <v>1915</v>
      </c>
      <c r="B1643" s="4" t="s">
        <v>1916</v>
      </c>
      <c r="C1643" s="5">
        <v>9668</v>
      </c>
      <c r="D1643" s="4" t="s">
        <v>1914</v>
      </c>
      <c r="E1643" s="11" t="s">
        <v>10</v>
      </c>
      <c r="F1643" s="11" t="s">
        <v>9</v>
      </c>
      <c r="G1643" s="6">
        <v>2.5419496487737598</v>
      </c>
      <c r="H1643" s="6">
        <v>-0.327470302581787</v>
      </c>
      <c r="I1643" s="6">
        <v>0.267680425351979</v>
      </c>
      <c r="J1643" s="6">
        <v>-0.147880554199219</v>
      </c>
      <c r="L1643" s="4" t="str">
        <f t="shared" si="51"/>
        <v/>
      </c>
      <c r="M1643" s="4" t="str">
        <f t="shared" si="52"/>
        <v/>
      </c>
    </row>
    <row r="1644" spans="1:13" x14ac:dyDescent="0.15">
      <c r="A1644" s="12" t="s">
        <v>1915</v>
      </c>
      <c r="B1644" s="4" t="s">
        <v>1916</v>
      </c>
      <c r="C1644" s="5" t="s">
        <v>3010</v>
      </c>
      <c r="D1644" s="4" t="s">
        <v>3346</v>
      </c>
      <c r="E1644" s="11" t="s">
        <v>10</v>
      </c>
      <c r="F1644" s="11" t="s">
        <v>9</v>
      </c>
      <c r="G1644" s="6">
        <v>3.81043840114739</v>
      </c>
      <c r="H1644" s="6">
        <v>-0.23940944671630901</v>
      </c>
      <c r="I1644" s="6">
        <v>0.261327388974046</v>
      </c>
      <c r="J1644" s="6">
        <v>-8.0295085906982394E-2</v>
      </c>
      <c r="L1644" s="4" t="str">
        <f t="shared" si="51"/>
        <v/>
      </c>
      <c r="M1644" s="4" t="str">
        <f t="shared" si="52"/>
        <v/>
      </c>
    </row>
    <row r="1645" spans="1:13" x14ac:dyDescent="0.15">
      <c r="A1645" s="12" t="s">
        <v>1915</v>
      </c>
      <c r="B1645" s="4" t="s">
        <v>1916</v>
      </c>
      <c r="C1645" s="5" t="s">
        <v>4700</v>
      </c>
      <c r="D1645" s="4" t="s">
        <v>4699</v>
      </c>
      <c r="E1645" s="11" t="s">
        <v>10</v>
      </c>
      <c r="F1645" s="11" t="s">
        <v>9</v>
      </c>
      <c r="G1645" s="6">
        <v>1.79580175102358</v>
      </c>
      <c r="H1645" s="6">
        <v>-0.39831590652465798</v>
      </c>
      <c r="I1645" s="6">
        <v>1.2545103982508601</v>
      </c>
      <c r="J1645" s="6">
        <v>0.199647426605225</v>
      </c>
      <c r="L1645" s="4" t="str">
        <f t="shared" si="51"/>
        <v/>
      </c>
      <c r="M1645" s="4" t="str">
        <f t="shared" si="52"/>
        <v/>
      </c>
    </row>
    <row r="1646" spans="1:13" x14ac:dyDescent="0.15">
      <c r="A1646" s="12" t="s">
        <v>5724</v>
      </c>
      <c r="B1646" s="4" t="s">
        <v>5725</v>
      </c>
      <c r="C1646" s="5">
        <v>6966</v>
      </c>
      <c r="D1646" s="4" t="s">
        <v>5723</v>
      </c>
      <c r="E1646" s="11" t="s">
        <v>9</v>
      </c>
      <c r="F1646" s="11" t="s">
        <v>10</v>
      </c>
      <c r="G1646" s="6">
        <v>3.3735146101827498</v>
      </c>
      <c r="H1646" s="6">
        <v>-0.126200675964355</v>
      </c>
      <c r="I1646" s="6">
        <v>4.1380524067273896</v>
      </c>
      <c r="J1646" s="6">
        <v>-0.68133163452148404</v>
      </c>
      <c r="L1646" s="4" t="str">
        <f t="shared" si="51"/>
        <v/>
      </c>
      <c r="M1646" s="4" t="str">
        <f t="shared" si="52"/>
        <v/>
      </c>
    </row>
    <row r="1647" spans="1:13" x14ac:dyDescent="0.15">
      <c r="A1647" s="12" t="s">
        <v>3226</v>
      </c>
      <c r="B1647" s="4" t="s">
        <v>3227</v>
      </c>
      <c r="C1647" s="5">
        <v>15925</v>
      </c>
      <c r="D1647" s="4" t="s">
        <v>3225</v>
      </c>
      <c r="E1647" s="11" t="s">
        <v>9</v>
      </c>
      <c r="F1647" s="11" t="s">
        <v>10</v>
      </c>
      <c r="G1647" s="6">
        <v>0.64183460615953103</v>
      </c>
      <c r="H1647" s="6">
        <v>-7.6240062713623005E-2</v>
      </c>
      <c r="I1647" s="6">
        <v>6.7219728976758901</v>
      </c>
      <c r="J1647" s="6">
        <v>-1.52848720550537</v>
      </c>
      <c r="L1647" s="4" t="str">
        <f t="shared" si="51"/>
        <v/>
      </c>
      <c r="M1647" s="4" t="str">
        <f t="shared" si="52"/>
        <v/>
      </c>
    </row>
    <row r="1648" spans="1:13" x14ac:dyDescent="0.15">
      <c r="A1648" s="12" t="s">
        <v>2224</v>
      </c>
      <c r="B1648" s="4" t="s">
        <v>2225</v>
      </c>
      <c r="C1648" s="5">
        <v>2594</v>
      </c>
      <c r="D1648" s="4" t="s">
        <v>2223</v>
      </c>
      <c r="E1648" s="11" t="s">
        <v>10</v>
      </c>
      <c r="F1648" s="11" t="s">
        <v>9</v>
      </c>
      <c r="G1648" s="6">
        <v>5.91955639256489</v>
      </c>
      <c r="H1648" s="6">
        <v>-0.52685594558715798</v>
      </c>
      <c r="I1648" s="6">
        <v>2.8830482719802801</v>
      </c>
      <c r="J1648" s="6">
        <v>-0.20102071762085</v>
      </c>
      <c r="L1648" s="4" t="str">
        <f t="shared" si="51"/>
        <v/>
      </c>
      <c r="M1648" s="4" t="str">
        <f t="shared" si="52"/>
        <v/>
      </c>
    </row>
    <row r="1649" spans="1:13" x14ac:dyDescent="0.15">
      <c r="A1649" s="12" t="s">
        <v>2961</v>
      </c>
      <c r="B1649" s="4" t="s">
        <v>2962</v>
      </c>
      <c r="C1649" s="5" t="s">
        <v>2963</v>
      </c>
      <c r="D1649" s="4" t="s">
        <v>2960</v>
      </c>
      <c r="E1649" s="11" t="s">
        <v>10</v>
      </c>
      <c r="F1649" s="11" t="s">
        <v>9</v>
      </c>
      <c r="G1649" s="6">
        <v>3.4493088843739002</v>
      </c>
      <c r="H1649" s="6">
        <v>0.27678775787353499</v>
      </c>
      <c r="I1649" s="6">
        <v>0.87067823415406798</v>
      </c>
      <c r="J1649" s="6">
        <v>0.20010471343994099</v>
      </c>
      <c r="L1649" s="4" t="str">
        <f t="shared" si="51"/>
        <v/>
      </c>
      <c r="M1649" s="4" t="str">
        <f t="shared" si="52"/>
        <v/>
      </c>
    </row>
    <row r="1650" spans="1:13" x14ac:dyDescent="0.15">
      <c r="A1650" s="12" t="s">
        <v>1316</v>
      </c>
      <c r="B1650" s="4" t="s">
        <v>1317</v>
      </c>
      <c r="C1650" s="5">
        <v>865</v>
      </c>
      <c r="D1650" s="4" t="s">
        <v>1315</v>
      </c>
      <c r="E1650" s="11" t="s">
        <v>9</v>
      </c>
      <c r="F1650" s="11" t="s">
        <v>10</v>
      </c>
      <c r="G1650" s="6">
        <v>3.9663179987284497E-2</v>
      </c>
      <c r="H1650" s="6">
        <v>-4.97674942016602E-3</v>
      </c>
      <c r="I1650" s="6">
        <v>4.5685410181529997</v>
      </c>
      <c r="J1650" s="6">
        <v>-0.34814882278442399</v>
      </c>
      <c r="L1650" s="4" t="str">
        <f t="shared" si="51"/>
        <v/>
      </c>
      <c r="M1650" s="4" t="str">
        <f t="shared" si="52"/>
        <v/>
      </c>
    </row>
    <row r="1651" spans="1:13" x14ac:dyDescent="0.15">
      <c r="A1651" s="12" t="s">
        <v>235</v>
      </c>
      <c r="B1651" s="4" t="s">
        <v>236</v>
      </c>
      <c r="C1651" s="5" t="s">
        <v>365</v>
      </c>
      <c r="D1651" s="4" t="s">
        <v>364</v>
      </c>
      <c r="E1651" s="11" t="s">
        <v>10</v>
      </c>
      <c r="F1651" s="11" t="s">
        <v>10</v>
      </c>
      <c r="G1651" s="6">
        <v>2.1230274838188099</v>
      </c>
      <c r="H1651" s="6">
        <v>-0.35796642303466802</v>
      </c>
      <c r="I1651" s="6">
        <v>2.5156059941154898</v>
      </c>
      <c r="J1651" s="6">
        <v>-0.95652866363525402</v>
      </c>
      <c r="L1651" s="4" t="str">
        <f t="shared" si="51"/>
        <v/>
      </c>
      <c r="M1651" s="4" t="str">
        <f t="shared" si="52"/>
        <v/>
      </c>
    </row>
    <row r="1652" spans="1:13" x14ac:dyDescent="0.15">
      <c r="A1652" s="12" t="s">
        <v>235</v>
      </c>
      <c r="B1652" s="4" t="s">
        <v>236</v>
      </c>
      <c r="C1652" s="5">
        <v>16803</v>
      </c>
      <c r="D1652" s="4" t="s">
        <v>1610</v>
      </c>
      <c r="E1652" s="11" t="s">
        <v>9</v>
      </c>
      <c r="F1652" s="11" t="s">
        <v>10</v>
      </c>
      <c r="G1652" s="6">
        <v>2.1260153470110899</v>
      </c>
      <c r="H1652" s="6">
        <v>0.19637537002563499</v>
      </c>
      <c r="I1652" s="6">
        <v>3.0379452607383199</v>
      </c>
      <c r="J1652" s="6">
        <v>-0.45870876312255898</v>
      </c>
      <c r="L1652" s="4" t="str">
        <f t="shared" si="51"/>
        <v/>
      </c>
      <c r="M1652" s="4" t="str">
        <f t="shared" si="52"/>
        <v/>
      </c>
    </row>
    <row r="1653" spans="1:13" x14ac:dyDescent="0.15">
      <c r="A1653" s="12" t="s">
        <v>235</v>
      </c>
      <c r="B1653" s="4" t="s">
        <v>236</v>
      </c>
      <c r="C1653" s="5">
        <v>16803</v>
      </c>
      <c r="D1653" s="4" t="s">
        <v>1866</v>
      </c>
      <c r="E1653" s="11" t="s">
        <v>9</v>
      </c>
      <c r="F1653" s="11" t="s">
        <v>10</v>
      </c>
      <c r="G1653" s="6">
        <v>4.6528534244670502E-3</v>
      </c>
      <c r="H1653" s="6">
        <v>5.7649612426757802E-4</v>
      </c>
      <c r="I1653" s="6">
        <v>2.1330916495941201</v>
      </c>
      <c r="J1653" s="6">
        <v>-0.56374692916870095</v>
      </c>
      <c r="L1653" s="4" t="str">
        <f t="shared" si="51"/>
        <v/>
      </c>
      <c r="M1653" s="4" t="str">
        <f t="shared" si="52"/>
        <v/>
      </c>
    </row>
    <row r="1654" spans="1:13" x14ac:dyDescent="0.15">
      <c r="A1654" s="12" t="s">
        <v>235</v>
      </c>
      <c r="B1654" s="4" t="s">
        <v>236</v>
      </c>
      <c r="C1654" s="5">
        <v>16807</v>
      </c>
      <c r="D1654" s="4" t="s">
        <v>5550</v>
      </c>
      <c r="E1654" s="11" t="s">
        <v>9</v>
      </c>
      <c r="F1654" s="11" t="s">
        <v>10</v>
      </c>
      <c r="G1654" s="6">
        <v>0.70752801256253595</v>
      </c>
      <c r="H1654" s="6">
        <v>-3.0498981475830099E-2</v>
      </c>
      <c r="I1654" s="6">
        <v>4.1611718977186403</v>
      </c>
      <c r="J1654" s="6">
        <v>-0.68163251876831099</v>
      </c>
      <c r="L1654" s="4" t="str">
        <f t="shared" si="51"/>
        <v/>
      </c>
      <c r="M1654" s="4" t="str">
        <f t="shared" si="52"/>
        <v/>
      </c>
    </row>
    <row r="1655" spans="1:13" x14ac:dyDescent="0.15">
      <c r="A1655" s="12" t="s">
        <v>235</v>
      </c>
      <c r="B1655" s="4" t="s">
        <v>236</v>
      </c>
      <c r="C1655" s="5">
        <v>12376</v>
      </c>
      <c r="D1655" s="4" t="s">
        <v>5728</v>
      </c>
      <c r="E1655" s="11" t="s">
        <v>9</v>
      </c>
      <c r="F1655" s="11" t="s">
        <v>10</v>
      </c>
      <c r="G1655" s="6">
        <v>0.50509816555805798</v>
      </c>
      <c r="H1655" s="6">
        <v>-6.2384605407714802E-2</v>
      </c>
      <c r="I1655" s="6">
        <v>2.4124731195974198</v>
      </c>
      <c r="J1655" s="6">
        <v>-0.59696197509765603</v>
      </c>
      <c r="L1655" s="4" t="str">
        <f t="shared" si="51"/>
        <v/>
      </c>
      <c r="M1655" s="4" t="str">
        <f t="shared" si="52"/>
        <v/>
      </c>
    </row>
    <row r="1656" spans="1:13" x14ac:dyDescent="0.15">
      <c r="A1656" s="12" t="s">
        <v>1803</v>
      </c>
      <c r="B1656" s="4" t="s">
        <v>1804</v>
      </c>
      <c r="C1656" s="5">
        <v>12951</v>
      </c>
      <c r="D1656" s="4" t="s">
        <v>4026</v>
      </c>
      <c r="E1656" s="11" t="s">
        <v>9</v>
      </c>
      <c r="F1656" s="11" t="s">
        <v>10</v>
      </c>
      <c r="G1656" s="6">
        <v>2.2522961000067898</v>
      </c>
      <c r="H1656" s="6">
        <v>-0.30482292175293002</v>
      </c>
      <c r="I1656" s="6">
        <v>4.3449354978793204</v>
      </c>
      <c r="J1656" s="6">
        <v>-0.58896446228027299</v>
      </c>
      <c r="L1656" s="4" t="str">
        <f t="shared" si="51"/>
        <v/>
      </c>
      <c r="M1656" s="4" t="str">
        <f t="shared" si="52"/>
        <v/>
      </c>
    </row>
    <row r="1657" spans="1:13" x14ac:dyDescent="0.15">
      <c r="A1657" s="12" t="s">
        <v>1803</v>
      </c>
      <c r="B1657" s="4" t="s">
        <v>1804</v>
      </c>
      <c r="C1657" s="5" t="s">
        <v>4028</v>
      </c>
      <c r="D1657" s="4" t="s">
        <v>4027</v>
      </c>
      <c r="E1657" s="11" t="s">
        <v>9</v>
      </c>
      <c r="F1657" s="11" t="s">
        <v>10</v>
      </c>
      <c r="G1657" s="6">
        <v>2.8057451057402401</v>
      </c>
      <c r="H1657" s="6">
        <v>-0.26168489456176802</v>
      </c>
      <c r="I1657" s="6">
        <v>3.4017909963045398</v>
      </c>
      <c r="J1657" s="6">
        <v>-1.3247528076171899</v>
      </c>
      <c r="L1657" s="4" t="str">
        <f t="shared" si="51"/>
        <v/>
      </c>
      <c r="M1657" s="4" t="str">
        <f t="shared" si="52"/>
        <v/>
      </c>
    </row>
    <row r="1658" spans="1:13" x14ac:dyDescent="0.15">
      <c r="A1658" s="12" t="s">
        <v>1803</v>
      </c>
      <c r="B1658" s="4" t="s">
        <v>1804</v>
      </c>
      <c r="C1658" s="5">
        <v>12950</v>
      </c>
      <c r="D1658" s="4" t="s">
        <v>1802</v>
      </c>
      <c r="E1658" s="11" t="s">
        <v>10</v>
      </c>
      <c r="F1658" s="11" t="s">
        <v>9</v>
      </c>
      <c r="G1658" s="6">
        <v>2.3505018870355099</v>
      </c>
      <c r="H1658" s="6">
        <v>-0.35347938537597701</v>
      </c>
      <c r="I1658" s="6">
        <v>0.1423567896847</v>
      </c>
      <c r="J1658" s="6">
        <v>-0.119009494781494</v>
      </c>
      <c r="L1658" s="4" t="str">
        <f t="shared" si="51"/>
        <v/>
      </c>
      <c r="M1658" s="4" t="str">
        <f t="shared" si="52"/>
        <v/>
      </c>
    </row>
    <row r="1659" spans="1:13" x14ac:dyDescent="0.15">
      <c r="A1659" s="12" t="s">
        <v>1803</v>
      </c>
      <c r="B1659" s="4" t="s">
        <v>1804</v>
      </c>
      <c r="C1659" s="5">
        <v>12953</v>
      </c>
      <c r="D1659" s="4" t="s">
        <v>4856</v>
      </c>
      <c r="E1659" s="11" t="s">
        <v>10</v>
      </c>
      <c r="F1659" s="11" t="s">
        <v>9</v>
      </c>
      <c r="G1659" s="6">
        <v>3.0977313020703598</v>
      </c>
      <c r="H1659" s="6">
        <v>-0.26569604873657199</v>
      </c>
      <c r="I1659" s="6">
        <v>2.1057498075951</v>
      </c>
      <c r="J1659" s="6">
        <v>-0.23868513107299799</v>
      </c>
      <c r="L1659" s="4" t="str">
        <f t="shared" si="51"/>
        <v/>
      </c>
      <c r="M1659" s="4" t="str">
        <f t="shared" si="52"/>
        <v/>
      </c>
    </row>
    <row r="1660" spans="1:13" x14ac:dyDescent="0.15">
      <c r="A1660" s="12" t="s">
        <v>2079</v>
      </c>
      <c r="B1660" s="4" t="s">
        <v>2080</v>
      </c>
      <c r="C1660" s="5">
        <v>16640</v>
      </c>
      <c r="D1660" s="4" t="s">
        <v>3304</v>
      </c>
      <c r="E1660" s="11" t="s">
        <v>10</v>
      </c>
      <c r="F1660" s="11" t="s">
        <v>9</v>
      </c>
      <c r="G1660" s="6">
        <v>2.7836923406388898</v>
      </c>
      <c r="H1660" s="6">
        <v>-0.33686161041259799</v>
      </c>
      <c r="I1660" s="6">
        <v>0.27389298509120902</v>
      </c>
      <c r="J1660" s="6">
        <v>3.9748668670654297E-2</v>
      </c>
      <c r="L1660" s="4" t="str">
        <f t="shared" si="51"/>
        <v/>
      </c>
      <c r="M1660" s="4" t="str">
        <f t="shared" si="52"/>
        <v/>
      </c>
    </row>
    <row r="1661" spans="1:13" x14ac:dyDescent="0.15">
      <c r="A1661" s="12" t="s">
        <v>2079</v>
      </c>
      <c r="B1661" s="4" t="s">
        <v>2080</v>
      </c>
      <c r="C1661" s="5" t="s">
        <v>3440</v>
      </c>
      <c r="D1661" s="4" t="s">
        <v>3439</v>
      </c>
      <c r="E1661" s="11" t="s">
        <v>10</v>
      </c>
      <c r="F1661" s="11" t="s">
        <v>9</v>
      </c>
      <c r="G1661" s="6">
        <v>3.4402715247397402</v>
      </c>
      <c r="H1661" s="6">
        <v>-0.41228055953979498</v>
      </c>
      <c r="I1661" s="6">
        <v>0.90003090894346405</v>
      </c>
      <c r="J1661" s="6">
        <v>-0.249275207519531</v>
      </c>
      <c r="L1661" s="4" t="str">
        <f t="shared" si="51"/>
        <v/>
      </c>
      <c r="M1661" s="4" t="str">
        <f t="shared" si="52"/>
        <v/>
      </c>
    </row>
    <row r="1662" spans="1:13" x14ac:dyDescent="0.15">
      <c r="A1662" s="12" t="s">
        <v>2079</v>
      </c>
      <c r="B1662" s="4" t="s">
        <v>2080</v>
      </c>
      <c r="C1662" s="5">
        <v>11285</v>
      </c>
      <c r="D1662" s="4" t="s">
        <v>5058</v>
      </c>
      <c r="E1662" s="11" t="s">
        <v>10</v>
      </c>
      <c r="F1662" s="11" t="s">
        <v>9</v>
      </c>
      <c r="G1662" s="6">
        <v>2.00631233761864</v>
      </c>
      <c r="H1662" s="6">
        <v>-0.38570261001586897</v>
      </c>
      <c r="I1662" s="6">
        <v>1.1227594020488301</v>
      </c>
      <c r="J1662" s="6">
        <v>-0.38508033752441401</v>
      </c>
      <c r="L1662" s="4" t="str">
        <f t="shared" si="51"/>
        <v/>
      </c>
      <c r="M1662" s="4" t="str">
        <f t="shared" si="52"/>
        <v/>
      </c>
    </row>
    <row r="1663" spans="1:13" x14ac:dyDescent="0.15">
      <c r="A1663" s="12" t="s">
        <v>866</v>
      </c>
      <c r="B1663" s="4" t="s">
        <v>867</v>
      </c>
      <c r="C1663" s="5">
        <v>5637</v>
      </c>
      <c r="D1663" s="4" t="s">
        <v>1641</v>
      </c>
      <c r="E1663" s="11" t="s">
        <v>10</v>
      </c>
      <c r="F1663" s="11" t="s">
        <v>9</v>
      </c>
      <c r="G1663" s="6">
        <v>4.5610706850223703</v>
      </c>
      <c r="H1663" s="6">
        <v>-0.56816148757934604</v>
      </c>
      <c r="I1663" s="6">
        <v>1.40261698649776</v>
      </c>
      <c r="J1663" s="6">
        <v>0.49080991744995101</v>
      </c>
      <c r="L1663" s="4" t="str">
        <f t="shared" si="51"/>
        <v/>
      </c>
      <c r="M1663" s="4" t="str">
        <f t="shared" si="52"/>
        <v/>
      </c>
    </row>
    <row r="1664" spans="1:13" x14ac:dyDescent="0.15">
      <c r="A1664" s="12" t="s">
        <v>935</v>
      </c>
      <c r="B1664" s="4" t="s">
        <v>936</v>
      </c>
      <c r="C1664" s="5">
        <v>13601</v>
      </c>
      <c r="D1664" s="4" t="s">
        <v>2836</v>
      </c>
      <c r="E1664" s="11" t="s">
        <v>9</v>
      </c>
      <c r="F1664" s="11" t="s">
        <v>10</v>
      </c>
      <c r="G1664" s="6">
        <v>0.511285430999595</v>
      </c>
      <c r="H1664" s="6">
        <v>6.9487094879150405E-2</v>
      </c>
      <c r="I1664" s="6">
        <v>6.4174857286808704</v>
      </c>
      <c r="J1664" s="6">
        <v>-1.23326063156128</v>
      </c>
      <c r="L1664" s="4" t="str">
        <f t="shared" si="51"/>
        <v/>
      </c>
      <c r="M1664" s="4" t="str">
        <f t="shared" si="52"/>
        <v/>
      </c>
    </row>
    <row r="1665" spans="1:13" x14ac:dyDescent="0.15">
      <c r="A1665" s="12" t="s">
        <v>935</v>
      </c>
      <c r="B1665" s="4" t="s">
        <v>936</v>
      </c>
      <c r="C1665" s="5" t="s">
        <v>1661</v>
      </c>
      <c r="D1665" s="4" t="s">
        <v>5333</v>
      </c>
      <c r="E1665" s="11" t="s">
        <v>9</v>
      </c>
      <c r="F1665" s="11" t="s">
        <v>10</v>
      </c>
      <c r="G1665" s="6">
        <v>0.55214143543466399</v>
      </c>
      <c r="H1665" s="6">
        <v>7.4951171875E-2</v>
      </c>
      <c r="I1665" s="6">
        <v>4.5730515272565704</v>
      </c>
      <c r="J1665" s="6">
        <v>-0.55089426040649403</v>
      </c>
      <c r="L1665" s="4" t="str">
        <f t="shared" si="51"/>
        <v/>
      </c>
      <c r="M1665" s="4" t="str">
        <f t="shared" si="52"/>
        <v/>
      </c>
    </row>
    <row r="1666" spans="1:13" x14ac:dyDescent="0.15">
      <c r="A1666" s="12" t="s">
        <v>935</v>
      </c>
      <c r="B1666" s="4" t="s">
        <v>936</v>
      </c>
      <c r="C1666" s="5" t="s">
        <v>1661</v>
      </c>
      <c r="D1666" s="4" t="s">
        <v>5334</v>
      </c>
      <c r="E1666" s="11" t="s">
        <v>9</v>
      </c>
      <c r="F1666" s="11" t="s">
        <v>10</v>
      </c>
      <c r="G1666" s="6">
        <v>0.47266095228799498</v>
      </c>
      <c r="H1666" s="6">
        <v>-6.3179016113281306E-2</v>
      </c>
      <c r="I1666" s="6">
        <v>4.5109955239350201</v>
      </c>
      <c r="J1666" s="6">
        <v>-0.48702096939086897</v>
      </c>
      <c r="L1666" s="4" t="str">
        <f t="shared" si="51"/>
        <v/>
      </c>
      <c r="M1666" s="4" t="str">
        <f t="shared" si="52"/>
        <v/>
      </c>
    </row>
    <row r="1667" spans="1:13" x14ac:dyDescent="0.15">
      <c r="A1667" s="12" t="s">
        <v>935</v>
      </c>
      <c r="B1667" s="4" t="s">
        <v>936</v>
      </c>
      <c r="C1667" s="5" t="s">
        <v>1661</v>
      </c>
      <c r="D1667" s="4" t="s">
        <v>5335</v>
      </c>
      <c r="E1667" s="11" t="s">
        <v>9</v>
      </c>
      <c r="F1667" s="11" t="s">
        <v>10</v>
      </c>
      <c r="G1667" s="6">
        <v>8.7309321285728395E-2</v>
      </c>
      <c r="H1667" s="6">
        <v>1.7678260803222701E-2</v>
      </c>
      <c r="I1667" s="6">
        <v>4.1855325405628001</v>
      </c>
      <c r="J1667" s="6">
        <v>-0.40392398834228499</v>
      </c>
      <c r="L1667" s="4" t="str">
        <f t="shared" ref="L1667:L1730" si="53">IF(E1667="siNUAK1_siCT","x","")</f>
        <v/>
      </c>
      <c r="M1667" s="4" t="str">
        <f t="shared" ref="M1667:M1730" si="54">IF(F1667="BAY880_DMSO","x","")</f>
        <v/>
      </c>
    </row>
    <row r="1668" spans="1:13" x14ac:dyDescent="0.15">
      <c r="A1668" s="12" t="s">
        <v>2251</v>
      </c>
      <c r="B1668" s="4" t="s">
        <v>2252</v>
      </c>
      <c r="C1668" s="5" t="s">
        <v>542</v>
      </c>
      <c r="D1668" s="4" t="s">
        <v>541</v>
      </c>
      <c r="E1668" s="11" t="s">
        <v>10</v>
      </c>
      <c r="F1668" s="11" t="s">
        <v>10</v>
      </c>
      <c r="G1668" s="6">
        <v>4.2164893649325803</v>
      </c>
      <c r="H1668" s="6">
        <v>-0.29160022735595698</v>
      </c>
      <c r="I1668" s="6">
        <v>4.2051817015035997</v>
      </c>
      <c r="J1668" s="6">
        <v>-0.48519277572631803</v>
      </c>
      <c r="L1668" s="4" t="str">
        <f t="shared" si="53"/>
        <v/>
      </c>
      <c r="M1668" s="4" t="str">
        <f t="shared" si="54"/>
        <v/>
      </c>
    </row>
    <row r="1669" spans="1:13" x14ac:dyDescent="0.15">
      <c r="A1669" s="12" t="s">
        <v>2251</v>
      </c>
      <c r="B1669" s="4" t="s">
        <v>2252</v>
      </c>
      <c r="C1669" s="5">
        <v>170</v>
      </c>
      <c r="D1669" s="4" t="s">
        <v>5666</v>
      </c>
      <c r="E1669" s="11" t="s">
        <v>9</v>
      </c>
      <c r="F1669" s="11" t="s">
        <v>10</v>
      </c>
      <c r="G1669" s="6">
        <v>2.6882516182364098</v>
      </c>
      <c r="H1669" s="6">
        <v>-0.17223405838012701</v>
      </c>
      <c r="I1669" s="6">
        <v>4.8177651199726501</v>
      </c>
      <c r="J1669" s="6">
        <v>-0.57287025451660201</v>
      </c>
      <c r="L1669" s="4" t="str">
        <f t="shared" si="53"/>
        <v/>
      </c>
      <c r="M1669" s="4" t="str">
        <f t="shared" si="54"/>
        <v/>
      </c>
    </row>
    <row r="1670" spans="1:13" x14ac:dyDescent="0.15">
      <c r="A1670" s="12" t="s">
        <v>2251</v>
      </c>
      <c r="B1670" s="4" t="s">
        <v>2252</v>
      </c>
      <c r="C1670" s="5">
        <v>163</v>
      </c>
      <c r="D1670" s="4" t="s">
        <v>3626</v>
      </c>
      <c r="E1670" s="11" t="s">
        <v>9</v>
      </c>
      <c r="F1670" s="11" t="s">
        <v>10</v>
      </c>
      <c r="G1670" s="6">
        <v>1.2920417643656199</v>
      </c>
      <c r="H1670" s="6">
        <v>0.133406162261963</v>
      </c>
      <c r="I1670" s="6">
        <v>2.7324704354182301</v>
      </c>
      <c r="J1670" s="6">
        <v>-0.64836025238037098</v>
      </c>
      <c r="L1670" s="4" t="str">
        <f t="shared" si="53"/>
        <v/>
      </c>
      <c r="M1670" s="4" t="str">
        <f t="shared" si="54"/>
        <v/>
      </c>
    </row>
    <row r="1671" spans="1:13" x14ac:dyDescent="0.15">
      <c r="A1671" s="12" t="s">
        <v>2251</v>
      </c>
      <c r="B1671" s="4" t="s">
        <v>2252</v>
      </c>
      <c r="C1671" s="5" t="s">
        <v>1924</v>
      </c>
      <c r="D1671" s="4" t="s">
        <v>1925</v>
      </c>
      <c r="E1671" s="11" t="s">
        <v>9</v>
      </c>
      <c r="F1671" s="11" t="s">
        <v>10</v>
      </c>
      <c r="G1671" s="6">
        <v>0.62835368545477399</v>
      </c>
      <c r="H1671" s="6">
        <v>6.0538291931152302E-2</v>
      </c>
      <c r="I1671" s="6">
        <v>4.4391743489008304</v>
      </c>
      <c r="J1671" s="6">
        <v>-0.42888736724853499</v>
      </c>
      <c r="L1671" s="4" t="str">
        <f t="shared" si="53"/>
        <v/>
      </c>
      <c r="M1671" s="4" t="str">
        <f t="shared" si="54"/>
        <v/>
      </c>
    </row>
    <row r="1672" spans="1:13" x14ac:dyDescent="0.15">
      <c r="A1672" s="12" t="s">
        <v>2251</v>
      </c>
      <c r="B1672" s="4" t="s">
        <v>2252</v>
      </c>
      <c r="C1672" s="5" t="s">
        <v>5853</v>
      </c>
      <c r="D1672" s="4" t="s">
        <v>5852</v>
      </c>
      <c r="E1672" s="11" t="s">
        <v>9</v>
      </c>
      <c r="F1672" s="11" t="s">
        <v>10</v>
      </c>
      <c r="G1672" s="6">
        <v>0.46779671379240101</v>
      </c>
      <c r="H1672" s="6">
        <v>-2.92816162109375E-2</v>
      </c>
      <c r="I1672" s="6">
        <v>3.5540390360093799</v>
      </c>
      <c r="J1672" s="6">
        <v>-0.43622207641601601</v>
      </c>
      <c r="L1672" s="4" t="str">
        <f t="shared" si="53"/>
        <v/>
      </c>
      <c r="M1672" s="4" t="str">
        <f t="shared" si="54"/>
        <v/>
      </c>
    </row>
    <row r="1673" spans="1:13" x14ac:dyDescent="0.15">
      <c r="A1673" s="12" t="s">
        <v>2251</v>
      </c>
      <c r="B1673" s="4" t="s">
        <v>2252</v>
      </c>
      <c r="C1673" s="5">
        <v>15866</v>
      </c>
      <c r="D1673" s="4" t="s">
        <v>2861</v>
      </c>
      <c r="E1673" s="11" t="s">
        <v>9</v>
      </c>
      <c r="F1673" s="11" t="s">
        <v>10</v>
      </c>
      <c r="G1673" s="6">
        <v>1.2922894135982801</v>
      </c>
      <c r="H1673" s="6">
        <v>-0.15987968444824199</v>
      </c>
      <c r="I1673" s="6">
        <v>2.85275353828336</v>
      </c>
      <c r="J1673" s="6">
        <v>-0.45230865478515597</v>
      </c>
      <c r="L1673" s="4" t="str">
        <f t="shared" si="53"/>
        <v/>
      </c>
      <c r="M1673" s="4" t="str">
        <f t="shared" si="54"/>
        <v/>
      </c>
    </row>
    <row r="1674" spans="1:13" x14ac:dyDescent="0.15">
      <c r="A1674" s="12" t="s">
        <v>2251</v>
      </c>
      <c r="B1674" s="4" t="s">
        <v>2252</v>
      </c>
      <c r="C1674" s="5" t="s">
        <v>2469</v>
      </c>
      <c r="D1674" s="4" t="s">
        <v>2468</v>
      </c>
      <c r="E1674" s="11" t="s">
        <v>10</v>
      </c>
      <c r="F1674" s="11" t="s">
        <v>9</v>
      </c>
      <c r="G1674" s="6">
        <v>3.9904193666448098</v>
      </c>
      <c r="H1674" s="6">
        <v>0.24472904205322299</v>
      </c>
      <c r="I1674" s="6">
        <v>3.0125118219984999</v>
      </c>
      <c r="J1674" s="6">
        <v>0.25551891326904302</v>
      </c>
      <c r="L1674" s="4" t="str">
        <f t="shared" si="53"/>
        <v/>
      </c>
      <c r="M1674" s="4" t="str">
        <f t="shared" si="54"/>
        <v/>
      </c>
    </row>
    <row r="1675" spans="1:13" x14ac:dyDescent="0.15">
      <c r="A1675" s="12" t="s">
        <v>1602</v>
      </c>
      <c r="B1675" s="4" t="s">
        <v>1603</v>
      </c>
      <c r="C1675" s="5">
        <v>446</v>
      </c>
      <c r="D1675" s="4" t="s">
        <v>1601</v>
      </c>
      <c r="E1675" s="11" t="s">
        <v>10</v>
      </c>
      <c r="F1675" s="11" t="s">
        <v>9</v>
      </c>
      <c r="G1675" s="6">
        <v>1.8841434876310901</v>
      </c>
      <c r="H1675" s="6">
        <v>-0.39846372604370101</v>
      </c>
      <c r="I1675" s="6">
        <v>0.35946928950567802</v>
      </c>
      <c r="J1675" s="6">
        <v>-0.36582374572753901</v>
      </c>
      <c r="L1675" s="4" t="str">
        <f t="shared" si="53"/>
        <v/>
      </c>
      <c r="M1675" s="4" t="str">
        <f t="shared" si="54"/>
        <v/>
      </c>
    </row>
    <row r="1676" spans="1:13" x14ac:dyDescent="0.15">
      <c r="A1676" s="12" t="s">
        <v>3351</v>
      </c>
      <c r="B1676" s="4" t="s">
        <v>3352</v>
      </c>
      <c r="C1676" s="5" t="s">
        <v>3353</v>
      </c>
      <c r="D1676" s="4" t="s">
        <v>3350</v>
      </c>
      <c r="E1676" s="11" t="s">
        <v>9</v>
      </c>
      <c r="F1676" s="11" t="s">
        <v>10</v>
      </c>
      <c r="G1676" s="6">
        <v>2.2228709790506</v>
      </c>
      <c r="H1676" s="6">
        <v>-0.28311014175415</v>
      </c>
      <c r="I1676" s="6">
        <v>1.88161369075539</v>
      </c>
      <c r="J1676" s="6">
        <v>-0.877888202667236</v>
      </c>
      <c r="L1676" s="4" t="str">
        <f t="shared" si="53"/>
        <v/>
      </c>
      <c r="M1676" s="4" t="str">
        <f t="shared" si="54"/>
        <v/>
      </c>
    </row>
    <row r="1677" spans="1:13" x14ac:dyDescent="0.15">
      <c r="A1677" s="12" t="s">
        <v>2165</v>
      </c>
      <c r="B1677" s="4" t="s">
        <v>2166</v>
      </c>
      <c r="C1677" s="5">
        <v>2167</v>
      </c>
      <c r="D1677" s="4" t="s">
        <v>2710</v>
      </c>
      <c r="E1677" s="11" t="s">
        <v>10</v>
      </c>
      <c r="F1677" s="11" t="s">
        <v>9</v>
      </c>
      <c r="G1677" s="6">
        <v>4.6079403212752998</v>
      </c>
      <c r="H1677" s="6">
        <v>-0.62749433517456099</v>
      </c>
      <c r="I1677" s="6">
        <v>1.2820595493939599</v>
      </c>
      <c r="J1677" s="6">
        <v>-0.54358148574829102</v>
      </c>
      <c r="L1677" s="4" t="str">
        <f t="shared" si="53"/>
        <v/>
      </c>
      <c r="M1677" s="4" t="str">
        <f t="shared" si="54"/>
        <v/>
      </c>
    </row>
    <row r="1678" spans="1:13" x14ac:dyDescent="0.15">
      <c r="A1678" s="12" t="s">
        <v>2028</v>
      </c>
      <c r="B1678" s="4" t="s">
        <v>2029</v>
      </c>
      <c r="C1678" s="5">
        <v>10737</v>
      </c>
      <c r="D1678" s="4" t="s">
        <v>4387</v>
      </c>
      <c r="E1678" s="11" t="s">
        <v>10</v>
      </c>
      <c r="F1678" s="11" t="s">
        <v>9</v>
      </c>
      <c r="G1678" s="6">
        <v>3.46338392083541</v>
      </c>
      <c r="H1678" s="6">
        <v>0.41057968139648399</v>
      </c>
      <c r="I1678" s="6">
        <v>0.209762843907628</v>
      </c>
      <c r="J1678" s="6">
        <v>-5.9822559356689502E-2</v>
      </c>
      <c r="L1678" s="4" t="str">
        <f t="shared" si="53"/>
        <v/>
      </c>
      <c r="M1678" s="4" t="str">
        <f t="shared" si="54"/>
        <v/>
      </c>
    </row>
    <row r="1679" spans="1:13" x14ac:dyDescent="0.15">
      <c r="A1679" s="12" t="s">
        <v>2028</v>
      </c>
      <c r="B1679" s="4" t="s">
        <v>2029</v>
      </c>
      <c r="C1679" s="5">
        <v>10738</v>
      </c>
      <c r="D1679" s="4" t="s">
        <v>5761</v>
      </c>
      <c r="E1679" s="11" t="s">
        <v>10</v>
      </c>
      <c r="F1679" s="11" t="s">
        <v>9</v>
      </c>
      <c r="G1679" s="6">
        <v>4.26108501240157</v>
      </c>
      <c r="H1679" s="6">
        <v>0.383375644683838</v>
      </c>
      <c r="I1679" s="6">
        <v>0.55815552217791098</v>
      </c>
      <c r="J1679" s="6">
        <v>0.12750244140625</v>
      </c>
      <c r="L1679" s="4" t="str">
        <f t="shared" si="53"/>
        <v/>
      </c>
      <c r="M1679" s="4" t="str">
        <f t="shared" si="54"/>
        <v/>
      </c>
    </row>
    <row r="1680" spans="1:13" x14ac:dyDescent="0.15">
      <c r="A1680" s="12" t="s">
        <v>735</v>
      </c>
      <c r="B1680" s="4" t="s">
        <v>736</v>
      </c>
      <c r="C1680" s="5">
        <v>10347</v>
      </c>
      <c r="D1680" s="4" t="s">
        <v>3000</v>
      </c>
      <c r="E1680" s="11" t="s">
        <v>9</v>
      </c>
      <c r="F1680" s="11" t="s">
        <v>10</v>
      </c>
      <c r="G1680" s="6">
        <v>0.452550234889804</v>
      </c>
      <c r="H1680" s="6">
        <v>1.82795524597168E-2</v>
      </c>
      <c r="I1680" s="6">
        <v>4.61316368601726</v>
      </c>
      <c r="J1680" s="6">
        <v>-0.42080354690551802</v>
      </c>
      <c r="L1680" s="4" t="str">
        <f t="shared" si="53"/>
        <v/>
      </c>
      <c r="M1680" s="4" t="str">
        <f t="shared" si="54"/>
        <v/>
      </c>
    </row>
    <row r="1681" spans="1:13" x14ac:dyDescent="0.15">
      <c r="A1681" s="12" t="s">
        <v>735</v>
      </c>
      <c r="B1681" s="4" t="s">
        <v>736</v>
      </c>
      <c r="C1681" s="5">
        <v>10348</v>
      </c>
      <c r="D1681" s="4" t="s">
        <v>3722</v>
      </c>
      <c r="E1681" s="11" t="s">
        <v>9</v>
      </c>
      <c r="F1681" s="11" t="s">
        <v>10</v>
      </c>
      <c r="G1681" s="6">
        <v>2.60313359559682</v>
      </c>
      <c r="H1681" s="6">
        <v>-0.123809814453125</v>
      </c>
      <c r="I1681" s="6">
        <v>7.00984824654922</v>
      </c>
      <c r="J1681" s="6">
        <v>-1.23454093933105</v>
      </c>
      <c r="L1681" s="4" t="str">
        <f t="shared" si="53"/>
        <v/>
      </c>
      <c r="M1681" s="4" t="str">
        <f t="shared" si="54"/>
        <v/>
      </c>
    </row>
    <row r="1682" spans="1:13" x14ac:dyDescent="0.15">
      <c r="A1682" s="12" t="s">
        <v>735</v>
      </c>
      <c r="B1682" s="4" t="s">
        <v>736</v>
      </c>
      <c r="C1682" s="5">
        <v>10346</v>
      </c>
      <c r="D1682" s="4" t="s">
        <v>734</v>
      </c>
      <c r="E1682" s="11" t="s">
        <v>10</v>
      </c>
      <c r="F1682" s="11" t="s">
        <v>9</v>
      </c>
      <c r="G1682" s="6">
        <v>1.69356936305107</v>
      </c>
      <c r="H1682" s="6">
        <v>0.51000738143920898</v>
      </c>
      <c r="I1682" s="6">
        <v>6.1731872512171299E-2</v>
      </c>
      <c r="J1682" s="6">
        <v>3.9534568786621102E-3</v>
      </c>
      <c r="L1682" s="4" t="str">
        <f t="shared" si="53"/>
        <v/>
      </c>
      <c r="M1682" s="4" t="str">
        <f t="shared" si="54"/>
        <v/>
      </c>
    </row>
    <row r="1683" spans="1:13" x14ac:dyDescent="0.15">
      <c r="A1683" s="12" t="s">
        <v>2125</v>
      </c>
      <c r="B1683" s="4" t="s">
        <v>2126</v>
      </c>
      <c r="C1683" s="5">
        <v>5695</v>
      </c>
      <c r="D1683" s="4" t="s">
        <v>3196</v>
      </c>
      <c r="E1683" s="11" t="s">
        <v>9</v>
      </c>
      <c r="F1683" s="11" t="s">
        <v>10</v>
      </c>
      <c r="G1683" s="6">
        <v>1.2153508832806399</v>
      </c>
      <c r="H1683" s="6">
        <v>-0.15783357620239299</v>
      </c>
      <c r="I1683" s="6">
        <v>5.0845396966293004</v>
      </c>
      <c r="J1683" s="6">
        <v>-2.3774456977844198</v>
      </c>
      <c r="L1683" s="4" t="str">
        <f t="shared" si="53"/>
        <v/>
      </c>
      <c r="M1683" s="4" t="str">
        <f t="shared" si="54"/>
        <v/>
      </c>
    </row>
    <row r="1684" spans="1:13" x14ac:dyDescent="0.15">
      <c r="A1684" s="12" t="s">
        <v>2125</v>
      </c>
      <c r="B1684" s="4" t="s">
        <v>2126</v>
      </c>
      <c r="C1684" s="5">
        <v>5701</v>
      </c>
      <c r="D1684" s="4" t="s">
        <v>5168</v>
      </c>
      <c r="E1684" s="11" t="s">
        <v>9</v>
      </c>
      <c r="F1684" s="11" t="s">
        <v>10</v>
      </c>
      <c r="G1684" s="6">
        <v>0.46584680158227498</v>
      </c>
      <c r="H1684" s="6">
        <v>-5.8835983276367201E-2</v>
      </c>
      <c r="I1684" s="6">
        <v>2.5350639014614602</v>
      </c>
      <c r="J1684" s="6">
        <v>-0.71745634078979503</v>
      </c>
      <c r="L1684" s="4" t="str">
        <f t="shared" si="53"/>
        <v/>
      </c>
      <c r="M1684" s="4" t="str">
        <f t="shared" si="54"/>
        <v/>
      </c>
    </row>
    <row r="1685" spans="1:13" x14ac:dyDescent="0.15">
      <c r="A1685" s="12" t="s">
        <v>2125</v>
      </c>
      <c r="B1685" s="4" t="s">
        <v>2126</v>
      </c>
      <c r="C1685" s="5" t="s">
        <v>5170</v>
      </c>
      <c r="D1685" s="4" t="s">
        <v>5169</v>
      </c>
      <c r="E1685" s="11" t="s">
        <v>9</v>
      </c>
      <c r="F1685" s="11" t="s">
        <v>10</v>
      </c>
      <c r="G1685" s="6">
        <v>1.9400810440499301</v>
      </c>
      <c r="H1685" s="6">
        <v>-0.239738464355469</v>
      </c>
      <c r="I1685" s="6">
        <v>2.9420731875230999</v>
      </c>
      <c r="J1685" s="6">
        <v>-1.0394201278686499</v>
      </c>
      <c r="L1685" s="4" t="str">
        <f t="shared" si="53"/>
        <v/>
      </c>
      <c r="M1685" s="4" t="str">
        <f t="shared" si="54"/>
        <v/>
      </c>
    </row>
    <row r="1686" spans="1:13" x14ac:dyDescent="0.15">
      <c r="A1686" s="12" t="s">
        <v>2125</v>
      </c>
      <c r="B1686" s="4" t="s">
        <v>2126</v>
      </c>
      <c r="C1686" s="5" t="s">
        <v>4982</v>
      </c>
      <c r="D1686" s="4" t="s">
        <v>4981</v>
      </c>
      <c r="E1686" s="11" t="s">
        <v>10</v>
      </c>
      <c r="F1686" s="11" t="s">
        <v>9</v>
      </c>
      <c r="G1686" s="6">
        <v>2.3386058996321499</v>
      </c>
      <c r="H1686" s="6">
        <v>-0.3165283203125</v>
      </c>
      <c r="I1686" s="6">
        <v>0.34442224032597402</v>
      </c>
      <c r="J1686" s="6">
        <v>5.0016403198242201E-2</v>
      </c>
      <c r="L1686" s="4" t="str">
        <f t="shared" si="53"/>
        <v/>
      </c>
      <c r="M1686" s="4" t="str">
        <f t="shared" si="54"/>
        <v/>
      </c>
    </row>
    <row r="1687" spans="1:13" x14ac:dyDescent="0.15">
      <c r="A1687" s="12" t="s">
        <v>3585</v>
      </c>
      <c r="B1687" s="4" t="s">
        <v>3586</v>
      </c>
      <c r="C1687" s="5" t="s">
        <v>5088</v>
      </c>
      <c r="D1687" s="4" t="s">
        <v>5087</v>
      </c>
      <c r="E1687" s="11" t="s">
        <v>9</v>
      </c>
      <c r="F1687" s="11" t="s">
        <v>10</v>
      </c>
      <c r="G1687" s="6">
        <v>1.07992744320155</v>
      </c>
      <c r="H1687" s="6">
        <v>0.348494052886963</v>
      </c>
      <c r="I1687" s="6">
        <v>2.6809060674052501</v>
      </c>
      <c r="J1687" s="6">
        <v>-0.490402221679688</v>
      </c>
      <c r="L1687" s="4" t="str">
        <f t="shared" si="53"/>
        <v/>
      </c>
      <c r="M1687" s="4" t="str">
        <f t="shared" si="54"/>
        <v/>
      </c>
    </row>
    <row r="1688" spans="1:13" x14ac:dyDescent="0.15">
      <c r="A1688" s="12" t="s">
        <v>3585</v>
      </c>
      <c r="B1688" s="4" t="s">
        <v>3586</v>
      </c>
      <c r="C1688" s="5">
        <v>10833</v>
      </c>
      <c r="D1688" s="4" t="s">
        <v>5366</v>
      </c>
      <c r="E1688" s="11" t="s">
        <v>10</v>
      </c>
      <c r="F1688" s="11" t="s">
        <v>9</v>
      </c>
      <c r="G1688" s="6">
        <v>3.8996768805678999</v>
      </c>
      <c r="H1688" s="6">
        <v>0.28134679794311501</v>
      </c>
      <c r="I1688" s="6">
        <v>7.0462449322883702E-2</v>
      </c>
      <c r="J1688" s="6">
        <v>-8.4342956542968802E-3</v>
      </c>
      <c r="L1688" s="4" t="str">
        <f t="shared" si="53"/>
        <v/>
      </c>
      <c r="M1688" s="4" t="str">
        <f t="shared" si="54"/>
        <v/>
      </c>
    </row>
    <row r="1689" spans="1:13" x14ac:dyDescent="0.15">
      <c r="A1689" s="12" t="s">
        <v>1650</v>
      </c>
      <c r="B1689" s="4" t="s">
        <v>1651</v>
      </c>
      <c r="C1689" s="5">
        <v>9956</v>
      </c>
      <c r="D1689" s="4" t="s">
        <v>3610</v>
      </c>
      <c r="E1689" s="11" t="s">
        <v>9</v>
      </c>
      <c r="F1689" s="11" t="s">
        <v>10</v>
      </c>
      <c r="G1689" s="6">
        <v>5.1385843370732702E-2</v>
      </c>
      <c r="H1689" s="6">
        <v>-1.35974884033203E-2</v>
      </c>
      <c r="I1689" s="6">
        <v>6.63083689177253</v>
      </c>
      <c r="J1689" s="6">
        <v>-1.0215644836425799</v>
      </c>
      <c r="L1689" s="4" t="str">
        <f t="shared" si="53"/>
        <v/>
      </c>
      <c r="M1689" s="4" t="str">
        <f t="shared" si="54"/>
        <v/>
      </c>
    </row>
    <row r="1690" spans="1:13" x14ac:dyDescent="0.15">
      <c r="A1690" s="12" t="s">
        <v>1650</v>
      </c>
      <c r="B1690" s="4" t="s">
        <v>1651</v>
      </c>
      <c r="C1690" s="5">
        <v>9957</v>
      </c>
      <c r="D1690" s="4" t="s">
        <v>3656</v>
      </c>
      <c r="E1690" s="11" t="s">
        <v>9</v>
      </c>
      <c r="F1690" s="11" t="s">
        <v>10</v>
      </c>
      <c r="G1690" s="6">
        <v>1.0519425900041599</v>
      </c>
      <c r="H1690" s="6">
        <v>0.17445755004882799</v>
      </c>
      <c r="I1690" s="6">
        <v>2.86893542905693</v>
      </c>
      <c r="J1690" s="6">
        <v>-0.46532559394836398</v>
      </c>
      <c r="L1690" s="4" t="str">
        <f t="shared" si="53"/>
        <v/>
      </c>
      <c r="M1690" s="4" t="str">
        <f t="shared" si="54"/>
        <v/>
      </c>
    </row>
    <row r="1691" spans="1:13" x14ac:dyDescent="0.15">
      <c r="A1691" s="12" t="s">
        <v>1650</v>
      </c>
      <c r="B1691" s="4" t="s">
        <v>1651</v>
      </c>
      <c r="C1691" s="5" t="s">
        <v>4050</v>
      </c>
      <c r="D1691" s="4" t="s">
        <v>4049</v>
      </c>
      <c r="E1691" s="11" t="s">
        <v>9</v>
      </c>
      <c r="F1691" s="11" t="s">
        <v>10</v>
      </c>
      <c r="G1691" s="6">
        <v>0.20670064575106301</v>
      </c>
      <c r="H1691" s="6">
        <v>-8.0466270446777302E-2</v>
      </c>
      <c r="I1691" s="6">
        <v>2.0357194088332</v>
      </c>
      <c r="J1691" s="6">
        <v>-0.99084901809692405</v>
      </c>
      <c r="L1691" s="4" t="str">
        <f t="shared" si="53"/>
        <v/>
      </c>
      <c r="M1691" s="4" t="str">
        <f t="shared" si="54"/>
        <v/>
      </c>
    </row>
    <row r="1692" spans="1:13" x14ac:dyDescent="0.15">
      <c r="A1692" s="12" t="s">
        <v>1633</v>
      </c>
      <c r="B1692" s="4" t="s">
        <v>1634</v>
      </c>
      <c r="C1692" s="5">
        <v>249</v>
      </c>
      <c r="D1692" s="4" t="s">
        <v>5558</v>
      </c>
      <c r="E1692" s="11" t="s">
        <v>10</v>
      </c>
      <c r="F1692" s="11" t="s">
        <v>9</v>
      </c>
      <c r="G1692" s="6">
        <v>3.3480642405571199</v>
      </c>
      <c r="H1692" s="6">
        <v>-0.24992179870605499</v>
      </c>
      <c r="I1692" s="6">
        <v>2.7047253018160098</v>
      </c>
      <c r="J1692" s="6">
        <v>0.13358974456787101</v>
      </c>
      <c r="L1692" s="4" t="str">
        <f t="shared" si="53"/>
        <v/>
      </c>
      <c r="M1692" s="4" t="str">
        <f t="shared" si="54"/>
        <v/>
      </c>
    </row>
    <row r="1693" spans="1:13" x14ac:dyDescent="0.15">
      <c r="A1693" s="12" t="s">
        <v>355</v>
      </c>
      <c r="B1693" s="4" t="s">
        <v>356</v>
      </c>
      <c r="C1693" s="5">
        <v>15708</v>
      </c>
      <c r="D1693" s="4" t="s">
        <v>553</v>
      </c>
      <c r="E1693" s="11" t="s">
        <v>10</v>
      </c>
      <c r="F1693" s="11" t="s">
        <v>10</v>
      </c>
      <c r="G1693" s="6">
        <v>3.77694471571033</v>
      </c>
      <c r="H1693" s="6">
        <v>-0.38355159759521501</v>
      </c>
      <c r="I1693" s="6">
        <v>2.5828763111692798</v>
      </c>
      <c r="J1693" s="6">
        <v>-0.46199560165405301</v>
      </c>
      <c r="L1693" s="4" t="str">
        <f t="shared" si="53"/>
        <v/>
      </c>
      <c r="M1693" s="4" t="str">
        <f t="shared" si="54"/>
        <v/>
      </c>
    </row>
    <row r="1694" spans="1:13" x14ac:dyDescent="0.15">
      <c r="A1694" s="12" t="s">
        <v>355</v>
      </c>
      <c r="B1694" s="4" t="s">
        <v>356</v>
      </c>
      <c r="C1694" s="5">
        <v>6299</v>
      </c>
      <c r="D1694" s="4" t="s">
        <v>354</v>
      </c>
      <c r="E1694" s="11" t="s">
        <v>10</v>
      </c>
      <c r="F1694" s="11" t="s">
        <v>10</v>
      </c>
      <c r="G1694" s="6">
        <v>6.1906091676063602</v>
      </c>
      <c r="H1694" s="6">
        <v>-0.39620637893676802</v>
      </c>
      <c r="I1694" s="6">
        <v>6.4123320676537103</v>
      </c>
      <c r="J1694" s="6">
        <v>-1.02439117431641</v>
      </c>
      <c r="L1694" s="4" t="str">
        <f t="shared" si="53"/>
        <v/>
      </c>
      <c r="M1694" s="4" t="str">
        <f t="shared" si="54"/>
        <v/>
      </c>
    </row>
    <row r="1695" spans="1:13" x14ac:dyDescent="0.15">
      <c r="A1695" s="12" t="s">
        <v>355</v>
      </c>
      <c r="B1695" s="4" t="s">
        <v>356</v>
      </c>
      <c r="C1695" s="5">
        <v>15709</v>
      </c>
      <c r="D1695" s="4" t="s">
        <v>3130</v>
      </c>
      <c r="E1695" s="11" t="s">
        <v>10</v>
      </c>
      <c r="F1695" s="11" t="s">
        <v>9</v>
      </c>
      <c r="G1695" s="6">
        <v>4.6690647403324501</v>
      </c>
      <c r="H1695" s="6">
        <v>-0.35853385925293002</v>
      </c>
      <c r="I1695" s="6">
        <v>3.5803777104115202</v>
      </c>
      <c r="J1695" s="6">
        <v>0.26091861724853499</v>
      </c>
      <c r="L1695" s="4" t="str">
        <f t="shared" si="53"/>
        <v/>
      </c>
      <c r="M1695" s="4" t="str">
        <f t="shared" si="54"/>
        <v/>
      </c>
    </row>
    <row r="1696" spans="1:13" x14ac:dyDescent="0.15">
      <c r="A1696" s="12" t="s">
        <v>355</v>
      </c>
      <c r="B1696" s="4" t="s">
        <v>356</v>
      </c>
      <c r="C1696" s="5" t="s">
        <v>5486</v>
      </c>
      <c r="D1696" s="4" t="s">
        <v>5485</v>
      </c>
      <c r="E1696" s="11" t="s">
        <v>10</v>
      </c>
      <c r="F1696" s="11" t="s">
        <v>9</v>
      </c>
      <c r="G1696" s="6">
        <v>4.1213616426103696</v>
      </c>
      <c r="H1696" s="6">
        <v>-0.36922883987426802</v>
      </c>
      <c r="I1696" s="6">
        <v>0.87222980490347601</v>
      </c>
      <c r="J1696" s="6">
        <v>4.4769763946533203E-2</v>
      </c>
      <c r="L1696" s="4" t="str">
        <f t="shared" si="53"/>
        <v/>
      </c>
      <c r="M1696" s="4" t="str">
        <f t="shared" si="54"/>
        <v/>
      </c>
    </row>
    <row r="1697" spans="1:13" x14ac:dyDescent="0.15">
      <c r="A1697" s="12" t="s">
        <v>355</v>
      </c>
      <c r="B1697" s="4" t="s">
        <v>356</v>
      </c>
      <c r="C1697" s="5" t="s">
        <v>5486</v>
      </c>
      <c r="D1697" s="4" t="s">
        <v>5487</v>
      </c>
      <c r="E1697" s="11" t="s">
        <v>10</v>
      </c>
      <c r="F1697" s="11" t="s">
        <v>9</v>
      </c>
      <c r="G1697" s="6">
        <v>4.8299981841439399</v>
      </c>
      <c r="H1697" s="6">
        <v>-0.42894792556762701</v>
      </c>
      <c r="I1697" s="6">
        <v>0.53129997784121696</v>
      </c>
      <c r="J1697" s="6">
        <v>-4.2229175567627002E-2</v>
      </c>
      <c r="L1697" s="4" t="str">
        <f t="shared" si="53"/>
        <v/>
      </c>
      <c r="M1697" s="4" t="str">
        <f t="shared" si="54"/>
        <v/>
      </c>
    </row>
    <row r="1698" spans="1:13" x14ac:dyDescent="0.15">
      <c r="A1698" s="12" t="s">
        <v>355</v>
      </c>
      <c r="B1698" s="4" t="s">
        <v>356</v>
      </c>
      <c r="C1698" s="5">
        <v>6297</v>
      </c>
      <c r="D1698" s="4" t="s">
        <v>5535</v>
      </c>
      <c r="E1698" s="11" t="s">
        <v>10</v>
      </c>
      <c r="F1698" s="11" t="s">
        <v>9</v>
      </c>
      <c r="G1698" s="6">
        <v>3.0110252145648499</v>
      </c>
      <c r="H1698" s="6">
        <v>-0.42131519317626998</v>
      </c>
      <c r="I1698" s="6">
        <v>1.2631759047953499</v>
      </c>
      <c r="J1698" s="6">
        <v>-0.16123247146606401</v>
      </c>
      <c r="L1698" s="4" t="str">
        <f t="shared" si="53"/>
        <v/>
      </c>
      <c r="M1698" s="4" t="str">
        <f t="shared" si="54"/>
        <v/>
      </c>
    </row>
    <row r="1699" spans="1:13" x14ac:dyDescent="0.15">
      <c r="A1699" s="12" t="s">
        <v>355</v>
      </c>
      <c r="B1699" s="4" t="s">
        <v>356</v>
      </c>
      <c r="C1699" s="5">
        <v>6298</v>
      </c>
      <c r="D1699" s="4" t="s">
        <v>5635</v>
      </c>
      <c r="E1699" s="11" t="s">
        <v>10</v>
      </c>
      <c r="F1699" s="11" t="s">
        <v>9</v>
      </c>
      <c r="G1699" s="6">
        <v>3.4056716256673298</v>
      </c>
      <c r="H1699" s="6">
        <v>-0.34035921096801802</v>
      </c>
      <c r="I1699" s="6">
        <v>0.46105028075967303</v>
      </c>
      <c r="J1699" s="6">
        <v>-6.9826126098632799E-2</v>
      </c>
      <c r="L1699" s="4" t="str">
        <f t="shared" si="53"/>
        <v/>
      </c>
      <c r="M1699" s="4" t="str">
        <f t="shared" si="54"/>
        <v/>
      </c>
    </row>
    <row r="1700" spans="1:13" x14ac:dyDescent="0.15">
      <c r="A1700" s="12" t="s">
        <v>960</v>
      </c>
      <c r="B1700" s="4" t="s">
        <v>961</v>
      </c>
      <c r="C1700" s="5" t="s">
        <v>962</v>
      </c>
      <c r="D1700" s="4" t="s">
        <v>959</v>
      </c>
      <c r="E1700" s="11" t="s">
        <v>9</v>
      </c>
      <c r="F1700" s="11" t="s">
        <v>10</v>
      </c>
      <c r="G1700" s="6">
        <v>1.34938799549508</v>
      </c>
      <c r="H1700" s="6">
        <v>-8.6348056793212905E-2</v>
      </c>
      <c r="I1700" s="6">
        <v>4.0709992552781999</v>
      </c>
      <c r="J1700" s="6">
        <v>-0.44849061965942399</v>
      </c>
      <c r="L1700" s="4" t="str">
        <f t="shared" si="53"/>
        <v/>
      </c>
      <c r="M1700" s="4" t="str">
        <f t="shared" si="54"/>
        <v/>
      </c>
    </row>
    <row r="1701" spans="1:13" x14ac:dyDescent="0.15">
      <c r="A1701" s="12" t="s">
        <v>1138</v>
      </c>
      <c r="B1701" s="4" t="s">
        <v>1139</v>
      </c>
      <c r="C1701" s="5">
        <v>7317</v>
      </c>
      <c r="D1701" s="4" t="s">
        <v>1137</v>
      </c>
      <c r="E1701" s="11" t="s">
        <v>9</v>
      </c>
      <c r="F1701" s="11" t="s">
        <v>10</v>
      </c>
      <c r="G1701" s="6">
        <v>0.195158087008549</v>
      </c>
      <c r="H1701" s="6">
        <v>2.2508621215820299E-2</v>
      </c>
      <c r="I1701" s="6">
        <v>2.4537914782433798</v>
      </c>
      <c r="J1701" s="6">
        <v>0.61285495758056596</v>
      </c>
      <c r="L1701" s="4" t="str">
        <f t="shared" si="53"/>
        <v/>
      </c>
      <c r="M1701" s="4" t="str">
        <f t="shared" si="54"/>
        <v/>
      </c>
    </row>
    <row r="1702" spans="1:13" x14ac:dyDescent="0.15">
      <c r="A1702" s="12" t="s">
        <v>2822</v>
      </c>
      <c r="B1702" s="4" t="s">
        <v>2823</v>
      </c>
      <c r="C1702" s="5" t="s">
        <v>3807</v>
      </c>
      <c r="D1702" s="4" t="s">
        <v>3806</v>
      </c>
      <c r="E1702" s="11" t="s">
        <v>9</v>
      </c>
      <c r="F1702" s="11" t="s">
        <v>10</v>
      </c>
      <c r="G1702" s="6">
        <v>1.3187537804856699</v>
      </c>
      <c r="H1702" s="6">
        <v>0.22112321853637701</v>
      </c>
      <c r="I1702" s="6">
        <v>4.0597055357099503</v>
      </c>
      <c r="J1702" s="6">
        <v>0.83589220046997104</v>
      </c>
      <c r="L1702" s="4" t="str">
        <f t="shared" si="53"/>
        <v/>
      </c>
      <c r="M1702" s="4" t="str">
        <f t="shared" si="54"/>
        <v/>
      </c>
    </row>
    <row r="1703" spans="1:13" x14ac:dyDescent="0.15">
      <c r="A1703" s="12" t="s">
        <v>2822</v>
      </c>
      <c r="B1703" s="4" t="s">
        <v>2823</v>
      </c>
      <c r="C1703" s="5" t="s">
        <v>3807</v>
      </c>
      <c r="D1703" s="4" t="s">
        <v>4509</v>
      </c>
      <c r="E1703" s="11" t="s">
        <v>9</v>
      </c>
      <c r="F1703" s="11" t="s">
        <v>10</v>
      </c>
      <c r="G1703" s="6">
        <v>0.59414566917099298</v>
      </c>
      <c r="H1703" s="6">
        <v>-7.0081233978271498E-2</v>
      </c>
      <c r="I1703" s="6">
        <v>4.0917641969231102</v>
      </c>
      <c r="J1703" s="6">
        <v>0.792172431945801</v>
      </c>
      <c r="L1703" s="4" t="str">
        <f t="shared" si="53"/>
        <v/>
      </c>
      <c r="M1703" s="4" t="str">
        <f t="shared" si="54"/>
        <v/>
      </c>
    </row>
    <row r="1704" spans="1:13" x14ac:dyDescent="0.15">
      <c r="A1704" s="12" t="s">
        <v>2822</v>
      </c>
      <c r="B1704" s="4" t="s">
        <v>2823</v>
      </c>
      <c r="C1704" s="5" t="s">
        <v>3807</v>
      </c>
      <c r="D1704" s="4" t="s">
        <v>4518</v>
      </c>
      <c r="E1704" s="11" t="s">
        <v>9</v>
      </c>
      <c r="F1704" s="11" t="s">
        <v>10</v>
      </c>
      <c r="G1704" s="6">
        <v>0.90183534044170699</v>
      </c>
      <c r="H1704" s="6">
        <v>-2.7503967285156299E-2</v>
      </c>
      <c r="I1704" s="6">
        <v>5.47057219207458</v>
      </c>
      <c r="J1704" s="6">
        <v>0.82508516311645497</v>
      </c>
      <c r="L1704" s="4" t="str">
        <f t="shared" si="53"/>
        <v/>
      </c>
      <c r="M1704" s="4" t="str">
        <f t="shared" si="54"/>
        <v/>
      </c>
    </row>
    <row r="1705" spans="1:13" x14ac:dyDescent="0.15">
      <c r="A1705" s="12" t="s">
        <v>1743</v>
      </c>
      <c r="B1705" s="4" t="s">
        <v>1744</v>
      </c>
      <c r="C1705" s="5" t="s">
        <v>2972</v>
      </c>
      <c r="D1705" s="4" t="s">
        <v>2971</v>
      </c>
      <c r="E1705" s="11" t="s">
        <v>9</v>
      </c>
      <c r="F1705" s="11" t="s">
        <v>10</v>
      </c>
      <c r="G1705" s="6">
        <v>0.48197111386164398</v>
      </c>
      <c r="H1705" s="6">
        <v>-3.7576198577880901E-2</v>
      </c>
      <c r="I1705" s="6">
        <v>3.0133570178231599</v>
      </c>
      <c r="J1705" s="6">
        <v>0.53719139099121105</v>
      </c>
      <c r="L1705" s="4" t="str">
        <f t="shared" si="53"/>
        <v/>
      </c>
      <c r="M1705" s="4" t="str">
        <f t="shared" si="54"/>
        <v/>
      </c>
    </row>
    <row r="1706" spans="1:13" x14ac:dyDescent="0.15">
      <c r="A1706" s="12" t="s">
        <v>1743</v>
      </c>
      <c r="B1706" s="4" t="s">
        <v>1744</v>
      </c>
      <c r="C1706" s="5" t="s">
        <v>3668</v>
      </c>
      <c r="D1706" s="4" t="s">
        <v>3667</v>
      </c>
      <c r="E1706" s="11" t="s">
        <v>9</v>
      </c>
      <c r="F1706" s="11" t="s">
        <v>10</v>
      </c>
      <c r="G1706" s="6">
        <v>0.43834679969753299</v>
      </c>
      <c r="H1706" s="6">
        <v>8.8018417358398396E-2</v>
      </c>
      <c r="I1706" s="6">
        <v>4.4841527371987899</v>
      </c>
      <c r="J1706" s="6">
        <v>-0.46847105026245101</v>
      </c>
      <c r="L1706" s="4" t="str">
        <f t="shared" si="53"/>
        <v/>
      </c>
      <c r="M1706" s="4" t="str">
        <f t="shared" si="54"/>
        <v/>
      </c>
    </row>
    <row r="1707" spans="1:13" x14ac:dyDescent="0.15">
      <c r="A1707" s="12" t="s">
        <v>1743</v>
      </c>
      <c r="B1707" s="4" t="s">
        <v>1744</v>
      </c>
      <c r="C1707" s="5" t="s">
        <v>3668</v>
      </c>
      <c r="D1707" s="4" t="s">
        <v>3669</v>
      </c>
      <c r="E1707" s="11" t="s">
        <v>9</v>
      </c>
      <c r="F1707" s="11" t="s">
        <v>10</v>
      </c>
      <c r="G1707" s="6">
        <v>0.52123342730732602</v>
      </c>
      <c r="H1707" s="6">
        <v>8.1714153289794894E-2</v>
      </c>
      <c r="I1707" s="6">
        <v>4.6824378255570203</v>
      </c>
      <c r="J1707" s="6">
        <v>-0.39172744750976601</v>
      </c>
      <c r="L1707" s="4" t="str">
        <f t="shared" si="53"/>
        <v/>
      </c>
      <c r="M1707" s="4" t="str">
        <f t="shared" si="54"/>
        <v/>
      </c>
    </row>
    <row r="1708" spans="1:13" x14ac:dyDescent="0.15">
      <c r="A1708" s="12" t="s">
        <v>1743</v>
      </c>
      <c r="B1708" s="4" t="s">
        <v>1744</v>
      </c>
      <c r="C1708" s="5">
        <v>11766</v>
      </c>
      <c r="D1708" s="4" t="s">
        <v>1742</v>
      </c>
      <c r="E1708" s="11" t="s">
        <v>10</v>
      </c>
      <c r="F1708" s="11" t="s">
        <v>9</v>
      </c>
      <c r="G1708" s="6">
        <v>4.2170834791589398</v>
      </c>
      <c r="H1708" s="6">
        <v>-0.42815971374511702</v>
      </c>
      <c r="I1708" s="6">
        <v>1.1757400280424699</v>
      </c>
      <c r="J1708" s="6">
        <v>-0.20079278945922899</v>
      </c>
      <c r="L1708" s="4" t="str">
        <f t="shared" si="53"/>
        <v/>
      </c>
      <c r="M1708" s="4" t="str">
        <f t="shared" si="54"/>
        <v/>
      </c>
    </row>
    <row r="1709" spans="1:13" x14ac:dyDescent="0.15">
      <c r="A1709" s="12" t="s">
        <v>1743</v>
      </c>
      <c r="B1709" s="4" t="s">
        <v>1744</v>
      </c>
      <c r="C1709" s="5">
        <v>11766</v>
      </c>
      <c r="D1709" s="4" t="s">
        <v>4410</v>
      </c>
      <c r="E1709" s="11" t="s">
        <v>10</v>
      </c>
      <c r="F1709" s="11" t="s">
        <v>9</v>
      </c>
      <c r="G1709" s="6">
        <v>2.6519677668687902</v>
      </c>
      <c r="H1709" s="6">
        <v>-0.34597635269165</v>
      </c>
      <c r="I1709" s="6">
        <v>0.49981432452206198</v>
      </c>
      <c r="J1709" s="6">
        <v>-0.20777368545532199</v>
      </c>
      <c r="L1709" s="4" t="str">
        <f t="shared" si="53"/>
        <v/>
      </c>
      <c r="M1709" s="4" t="str">
        <f t="shared" si="54"/>
        <v/>
      </c>
    </row>
    <row r="1710" spans="1:13" x14ac:dyDescent="0.15">
      <c r="A1710" s="12" t="s">
        <v>594</v>
      </c>
      <c r="B1710" s="4" t="s">
        <v>595</v>
      </c>
      <c r="C1710" s="5">
        <v>10670</v>
      </c>
      <c r="D1710" s="4" t="s">
        <v>593</v>
      </c>
      <c r="E1710" s="11" t="s">
        <v>10</v>
      </c>
      <c r="F1710" s="11" t="s">
        <v>10</v>
      </c>
      <c r="G1710" s="6">
        <v>4.0812894630938796</v>
      </c>
      <c r="H1710" s="6">
        <v>-0.22435331344604501</v>
      </c>
      <c r="I1710" s="6">
        <v>3.8239782653076402</v>
      </c>
      <c r="J1710" s="6">
        <v>-0.35340404510498002</v>
      </c>
      <c r="L1710" s="4" t="str">
        <f t="shared" si="53"/>
        <v/>
      </c>
      <c r="M1710" s="4" t="str">
        <f t="shared" si="54"/>
        <v/>
      </c>
    </row>
    <row r="1711" spans="1:13" x14ac:dyDescent="0.15">
      <c r="A1711" s="12" t="s">
        <v>594</v>
      </c>
      <c r="B1711" s="4" t="s">
        <v>595</v>
      </c>
      <c r="C1711" s="5">
        <v>10662</v>
      </c>
      <c r="D1711" s="4" t="s">
        <v>1404</v>
      </c>
      <c r="E1711" s="11" t="s">
        <v>9</v>
      </c>
      <c r="F1711" s="11" t="s">
        <v>10</v>
      </c>
      <c r="G1711" s="6">
        <v>0.62522138170873698</v>
      </c>
      <c r="H1711" s="6">
        <v>-5.8350086212158203E-2</v>
      </c>
      <c r="I1711" s="6">
        <v>4.0745770580579004</v>
      </c>
      <c r="J1711" s="6">
        <v>-0.351348876953125</v>
      </c>
      <c r="L1711" s="4" t="str">
        <f t="shared" si="53"/>
        <v/>
      </c>
      <c r="M1711" s="4" t="str">
        <f t="shared" si="54"/>
        <v/>
      </c>
    </row>
    <row r="1712" spans="1:13" x14ac:dyDescent="0.15">
      <c r="A1712" s="12" t="s">
        <v>594</v>
      </c>
      <c r="B1712" s="4" t="s">
        <v>595</v>
      </c>
      <c r="C1712" s="5">
        <v>10671</v>
      </c>
      <c r="D1712" s="4" t="s">
        <v>5269</v>
      </c>
      <c r="E1712" s="11" t="s">
        <v>9</v>
      </c>
      <c r="F1712" s="11" t="s">
        <v>10</v>
      </c>
      <c r="G1712" s="6">
        <v>0.46176812259970501</v>
      </c>
      <c r="H1712" s="6">
        <v>6.0854911804199198E-2</v>
      </c>
      <c r="I1712" s="6">
        <v>4.3047944308220796</v>
      </c>
      <c r="J1712" s="6">
        <v>-0.637176513671875</v>
      </c>
      <c r="L1712" s="4" t="str">
        <f t="shared" si="53"/>
        <v/>
      </c>
      <c r="M1712" s="4" t="str">
        <f t="shared" si="54"/>
        <v/>
      </c>
    </row>
    <row r="1713" spans="1:13" x14ac:dyDescent="0.15">
      <c r="A1713" s="12" t="s">
        <v>873</v>
      </c>
      <c r="B1713" s="4" t="s">
        <v>874</v>
      </c>
      <c r="C1713" s="5">
        <v>11449</v>
      </c>
      <c r="D1713" s="4" t="s">
        <v>4560</v>
      </c>
      <c r="E1713" s="11" t="s">
        <v>10</v>
      </c>
      <c r="F1713" s="11" t="s">
        <v>9</v>
      </c>
      <c r="G1713" s="6">
        <v>4.3261676231145101</v>
      </c>
      <c r="H1713" s="6">
        <v>-0.57406759262085005</v>
      </c>
      <c r="I1713" s="6">
        <v>0.423604439605621</v>
      </c>
      <c r="J1713" s="6">
        <v>-0.48792314529418901</v>
      </c>
      <c r="L1713" s="4" t="str">
        <f t="shared" si="53"/>
        <v/>
      </c>
      <c r="M1713" s="4" t="str">
        <f t="shared" si="54"/>
        <v/>
      </c>
    </row>
    <row r="1714" spans="1:13" x14ac:dyDescent="0.15">
      <c r="A1714" s="12" t="s">
        <v>3396</v>
      </c>
      <c r="B1714" s="4" t="s">
        <v>3397</v>
      </c>
      <c r="C1714" s="5">
        <v>6887</v>
      </c>
      <c r="D1714" s="4" t="s">
        <v>3632</v>
      </c>
      <c r="E1714" s="11" t="s">
        <v>9</v>
      </c>
      <c r="F1714" s="11" t="s">
        <v>10</v>
      </c>
      <c r="G1714" s="6">
        <v>1.1571486415973999</v>
      </c>
      <c r="H1714" s="6">
        <v>5.0955295562744099E-2</v>
      </c>
      <c r="I1714" s="6">
        <v>3.3791919193964901</v>
      </c>
      <c r="J1714" s="6">
        <v>-0.53123092651367199</v>
      </c>
      <c r="L1714" s="4" t="str">
        <f t="shared" si="53"/>
        <v/>
      </c>
      <c r="M1714" s="4" t="str">
        <f t="shared" si="54"/>
        <v/>
      </c>
    </row>
    <row r="1715" spans="1:13" x14ac:dyDescent="0.15">
      <c r="A1715" s="12" t="s">
        <v>3396</v>
      </c>
      <c r="B1715" s="4" t="s">
        <v>3397</v>
      </c>
      <c r="C1715" s="5">
        <v>6888</v>
      </c>
      <c r="D1715" s="4" t="s">
        <v>4246</v>
      </c>
      <c r="E1715" s="11" t="s">
        <v>10</v>
      </c>
      <c r="F1715" s="11" t="s">
        <v>9</v>
      </c>
      <c r="G1715" s="6">
        <v>2.3500114383555402</v>
      </c>
      <c r="H1715" s="6">
        <v>-0.340985298156738</v>
      </c>
      <c r="I1715" s="6">
        <v>0.24798805418384201</v>
      </c>
      <c r="J1715" s="6">
        <v>-0.28032255172729498</v>
      </c>
      <c r="L1715" s="4" t="str">
        <f t="shared" si="53"/>
        <v/>
      </c>
      <c r="M1715" s="4" t="str">
        <f t="shared" si="54"/>
        <v/>
      </c>
    </row>
    <row r="1716" spans="1:13" x14ac:dyDescent="0.15">
      <c r="A1716" s="12" t="s">
        <v>3396</v>
      </c>
      <c r="B1716" s="4" t="s">
        <v>3397</v>
      </c>
      <c r="C1716" s="5">
        <v>6888</v>
      </c>
      <c r="D1716" s="4" t="s">
        <v>4247</v>
      </c>
      <c r="E1716" s="11" t="s">
        <v>10</v>
      </c>
      <c r="F1716" s="11" t="s">
        <v>9</v>
      </c>
      <c r="G1716" s="6">
        <v>2.8444176801018002</v>
      </c>
      <c r="H1716" s="6">
        <v>0.42656755447387701</v>
      </c>
      <c r="I1716" s="6">
        <v>0.71857245976473905</v>
      </c>
      <c r="J1716" s="6">
        <v>0.31981611251831099</v>
      </c>
      <c r="L1716" s="4" t="str">
        <f t="shared" si="53"/>
        <v/>
      </c>
      <c r="M1716" s="4" t="str">
        <f t="shared" si="54"/>
        <v/>
      </c>
    </row>
    <row r="1717" spans="1:13" x14ac:dyDescent="0.15">
      <c r="A1717" s="12" t="s">
        <v>3369</v>
      </c>
      <c r="B1717" s="4" t="s">
        <v>3370</v>
      </c>
      <c r="C1717" s="5">
        <v>16942</v>
      </c>
      <c r="D1717" s="4" t="s">
        <v>3773</v>
      </c>
      <c r="E1717" s="11" t="s">
        <v>9</v>
      </c>
      <c r="F1717" s="11" t="s">
        <v>10</v>
      </c>
      <c r="G1717" s="6">
        <v>2.1843448356437301</v>
      </c>
      <c r="H1717" s="6">
        <v>0.136572360992432</v>
      </c>
      <c r="I1717" s="6">
        <v>3.5322643240177198</v>
      </c>
      <c r="J1717" s="6">
        <v>0.484907627105713</v>
      </c>
      <c r="L1717" s="4" t="str">
        <f t="shared" si="53"/>
        <v/>
      </c>
      <c r="M1717" s="4" t="str">
        <f t="shared" si="54"/>
        <v/>
      </c>
    </row>
    <row r="1718" spans="1:13" x14ac:dyDescent="0.15">
      <c r="A1718" s="12" t="s">
        <v>239</v>
      </c>
      <c r="B1718" s="4" t="s">
        <v>240</v>
      </c>
      <c r="C1718" s="5">
        <v>7322</v>
      </c>
      <c r="D1718" s="4" t="s">
        <v>4077</v>
      </c>
      <c r="E1718" s="11" t="s">
        <v>9</v>
      </c>
      <c r="F1718" s="11" t="s">
        <v>10</v>
      </c>
      <c r="G1718" s="6">
        <v>1.9644676039197499</v>
      </c>
      <c r="H1718" s="6">
        <v>-0.25191354751586897</v>
      </c>
      <c r="I1718" s="6">
        <v>3.4166222487281699</v>
      </c>
      <c r="J1718" s="6">
        <v>-0.40432834625244102</v>
      </c>
      <c r="L1718" s="4" t="str">
        <f t="shared" si="53"/>
        <v/>
      </c>
      <c r="M1718" s="4" t="str">
        <f t="shared" si="54"/>
        <v/>
      </c>
    </row>
    <row r="1719" spans="1:13" x14ac:dyDescent="0.15">
      <c r="A1719" s="12" t="s">
        <v>3500</v>
      </c>
      <c r="B1719" s="4" t="s">
        <v>3501</v>
      </c>
      <c r="C1719" s="5" t="s">
        <v>5114</v>
      </c>
      <c r="D1719" s="4" t="s">
        <v>5113</v>
      </c>
      <c r="E1719" s="11" t="s">
        <v>9</v>
      </c>
      <c r="F1719" s="11" t="s">
        <v>10</v>
      </c>
      <c r="G1719" s="6">
        <v>1.54972643333532</v>
      </c>
      <c r="H1719" s="6">
        <v>-0.112603187561035</v>
      </c>
      <c r="I1719" s="6">
        <v>2.5347768925589298</v>
      </c>
      <c r="J1719" s="6">
        <v>-0.694258213043213</v>
      </c>
      <c r="L1719" s="4" t="str">
        <f t="shared" si="53"/>
        <v/>
      </c>
      <c r="M1719" s="4" t="str">
        <f t="shared" si="54"/>
        <v/>
      </c>
    </row>
    <row r="1720" spans="1:13" x14ac:dyDescent="0.15">
      <c r="A1720" s="12" t="s">
        <v>3500</v>
      </c>
      <c r="B1720" s="4" t="s">
        <v>3501</v>
      </c>
      <c r="C1720" s="5">
        <v>49</v>
      </c>
      <c r="D1720" s="4" t="s">
        <v>5863</v>
      </c>
      <c r="E1720" s="11" t="s">
        <v>9</v>
      </c>
      <c r="F1720" s="11" t="s">
        <v>10</v>
      </c>
      <c r="G1720" s="6">
        <v>0.42093992537965702</v>
      </c>
      <c r="H1720" s="6">
        <v>6.7563533782958998E-2</v>
      </c>
      <c r="I1720" s="6">
        <v>2.79284868217194</v>
      </c>
      <c r="J1720" s="6">
        <v>0.57490539550781306</v>
      </c>
      <c r="L1720" s="4" t="str">
        <f t="shared" si="53"/>
        <v/>
      </c>
      <c r="M1720" s="4" t="str">
        <f t="shared" si="54"/>
        <v/>
      </c>
    </row>
    <row r="1721" spans="1:13" x14ac:dyDescent="0.15">
      <c r="A1721" s="12" t="s">
        <v>1984</v>
      </c>
      <c r="B1721" s="4" t="s">
        <v>1985</v>
      </c>
      <c r="C1721" s="5">
        <v>7030</v>
      </c>
      <c r="D1721" s="4" t="s">
        <v>1986</v>
      </c>
      <c r="E1721" s="11" t="s">
        <v>10</v>
      </c>
      <c r="F1721" s="11" t="s">
        <v>9</v>
      </c>
      <c r="G1721" s="6">
        <v>2.1018915342152402</v>
      </c>
      <c r="H1721" s="6">
        <v>0.341441631317139</v>
      </c>
      <c r="I1721" s="6">
        <v>0.50293181299230805</v>
      </c>
      <c r="J1721" s="6">
        <v>0.26668357849121099</v>
      </c>
      <c r="L1721" s="4" t="str">
        <f t="shared" si="53"/>
        <v/>
      </c>
      <c r="M1721" s="4" t="str">
        <f t="shared" si="54"/>
        <v/>
      </c>
    </row>
    <row r="1722" spans="1:13" x14ac:dyDescent="0.15">
      <c r="A1722" s="12" t="s">
        <v>1984</v>
      </c>
      <c r="B1722" s="4" t="s">
        <v>1985</v>
      </c>
      <c r="C1722" s="5">
        <v>7030</v>
      </c>
      <c r="D1722" s="4" t="s">
        <v>5632</v>
      </c>
      <c r="E1722" s="11" t="s">
        <v>10</v>
      </c>
      <c r="F1722" s="11" t="s">
        <v>9</v>
      </c>
      <c r="G1722" s="6">
        <v>2.8063554072594799</v>
      </c>
      <c r="H1722" s="6">
        <v>-0.41821765899658198</v>
      </c>
      <c r="I1722" s="6">
        <v>0.40342658249804902</v>
      </c>
      <c r="J1722" s="6">
        <v>-0.348788261413574</v>
      </c>
      <c r="L1722" s="4" t="str">
        <f t="shared" si="53"/>
        <v/>
      </c>
      <c r="M1722" s="4" t="str">
        <f t="shared" si="54"/>
        <v/>
      </c>
    </row>
    <row r="1723" spans="1:13" x14ac:dyDescent="0.15">
      <c r="A1723" s="12" t="s">
        <v>4791</v>
      </c>
      <c r="B1723" s="4" t="s">
        <v>4792</v>
      </c>
      <c r="C1723" s="5" t="s">
        <v>4793</v>
      </c>
      <c r="D1723" s="4" t="s">
        <v>4790</v>
      </c>
      <c r="E1723" s="11" t="s">
        <v>9</v>
      </c>
      <c r="F1723" s="11" t="s">
        <v>10</v>
      </c>
      <c r="G1723" s="6">
        <v>0.59328662674735999</v>
      </c>
      <c r="H1723" s="6">
        <v>8.3516120910644503E-2</v>
      </c>
      <c r="I1723" s="6">
        <v>3.52850956988364</v>
      </c>
      <c r="J1723" s="6">
        <v>-0.341626167297363</v>
      </c>
      <c r="L1723" s="4" t="str">
        <f t="shared" si="53"/>
        <v/>
      </c>
      <c r="M1723" s="4" t="str">
        <f t="shared" si="54"/>
        <v/>
      </c>
    </row>
    <row r="1724" spans="1:13" x14ac:dyDescent="0.15">
      <c r="A1724" s="12" t="s">
        <v>2738</v>
      </c>
      <c r="B1724" s="4" t="s">
        <v>5948</v>
      </c>
      <c r="C1724" s="5" t="s">
        <v>1978</v>
      </c>
      <c r="D1724" s="4" t="s">
        <v>1977</v>
      </c>
      <c r="E1724" s="11" t="s">
        <v>10</v>
      </c>
      <c r="F1724" s="11" t="s">
        <v>9</v>
      </c>
      <c r="G1724" s="6">
        <v>2.8493719793677998</v>
      </c>
      <c r="H1724" s="6">
        <v>-0.50114345550537098</v>
      </c>
      <c r="I1724" s="6">
        <v>1.2890635126674299</v>
      </c>
      <c r="J1724" s="6">
        <v>-1.8286273479461701</v>
      </c>
      <c r="L1724" s="4" t="str">
        <f t="shared" si="53"/>
        <v/>
      </c>
      <c r="M1724" s="4" t="str">
        <f t="shared" si="54"/>
        <v/>
      </c>
    </row>
    <row r="1725" spans="1:13" x14ac:dyDescent="0.15">
      <c r="A1725" s="12" t="s">
        <v>2738</v>
      </c>
      <c r="B1725" s="4" t="s">
        <v>5948</v>
      </c>
      <c r="C1725" s="5" t="s">
        <v>1978</v>
      </c>
      <c r="D1725" s="4" t="s">
        <v>1979</v>
      </c>
      <c r="E1725" s="11" t="s">
        <v>10</v>
      </c>
      <c r="F1725" s="11" t="s">
        <v>9</v>
      </c>
      <c r="G1725" s="6">
        <v>3.4289328965893899</v>
      </c>
      <c r="H1725" s="6">
        <v>-0.48029327392578097</v>
      </c>
      <c r="I1725" s="6">
        <v>1.28388574998865</v>
      </c>
      <c r="J1725" s="6">
        <v>-1.5705265998840301</v>
      </c>
      <c r="L1725" s="4" t="str">
        <f t="shared" si="53"/>
        <v/>
      </c>
      <c r="M1725" s="4" t="str">
        <f t="shared" si="54"/>
        <v/>
      </c>
    </row>
    <row r="1726" spans="1:13" x14ac:dyDescent="0.15">
      <c r="A1726" s="12" t="s">
        <v>2738</v>
      </c>
      <c r="B1726" s="4" t="s">
        <v>5948</v>
      </c>
      <c r="C1726" s="5" t="s">
        <v>1746</v>
      </c>
      <c r="D1726" s="4" t="s">
        <v>1745</v>
      </c>
      <c r="E1726" s="11" t="s">
        <v>9</v>
      </c>
      <c r="F1726" s="11" t="s">
        <v>10</v>
      </c>
      <c r="G1726" s="6">
        <v>0.95581947380996302</v>
      </c>
      <c r="H1726" s="6">
        <v>8.8860034942626995E-2</v>
      </c>
      <c r="I1726" s="6">
        <v>2.7852064888713901</v>
      </c>
      <c r="J1726" s="6">
        <v>-0.547427177429199</v>
      </c>
      <c r="L1726" s="4" t="str">
        <f t="shared" si="53"/>
        <v/>
      </c>
      <c r="M1726" s="4" t="str">
        <f t="shared" si="54"/>
        <v/>
      </c>
    </row>
    <row r="1727" spans="1:13" x14ac:dyDescent="0.15">
      <c r="A1727" s="12" t="s">
        <v>2738</v>
      </c>
      <c r="B1727" s="4" t="s">
        <v>5948</v>
      </c>
      <c r="C1727" s="5">
        <v>6501</v>
      </c>
      <c r="D1727" s="4" t="s">
        <v>1980</v>
      </c>
      <c r="E1727" s="11" t="s">
        <v>9</v>
      </c>
      <c r="F1727" s="11" t="s">
        <v>10</v>
      </c>
      <c r="G1727" s="6">
        <v>1.52135611134286</v>
      </c>
      <c r="H1727" s="6">
        <v>9.95440483093262E-2</v>
      </c>
      <c r="I1727" s="6">
        <v>7.6756362104602198</v>
      </c>
      <c r="J1727" s="6">
        <v>-1.50571489334106</v>
      </c>
      <c r="L1727" s="4" t="str">
        <f t="shared" si="53"/>
        <v/>
      </c>
      <c r="M1727" s="4" t="str">
        <f t="shared" si="54"/>
        <v/>
      </c>
    </row>
    <row r="1728" spans="1:13" x14ac:dyDescent="0.15">
      <c r="A1728" s="12" t="s">
        <v>2738</v>
      </c>
      <c r="B1728" s="4" t="s">
        <v>5948</v>
      </c>
      <c r="C1728" s="5">
        <v>6501</v>
      </c>
      <c r="D1728" s="4" t="s">
        <v>4412</v>
      </c>
      <c r="E1728" s="11" t="s">
        <v>9</v>
      </c>
      <c r="F1728" s="11" t="s">
        <v>10</v>
      </c>
      <c r="G1728" s="6">
        <v>3.1877338074147499</v>
      </c>
      <c r="H1728" s="6">
        <v>0.13923168182373</v>
      </c>
      <c r="I1728" s="6">
        <v>6.1565082590186497</v>
      </c>
      <c r="J1728" s="6">
        <v>-1.32404136657715</v>
      </c>
      <c r="L1728" s="4" t="str">
        <f t="shared" si="53"/>
        <v/>
      </c>
      <c r="M1728" s="4" t="str">
        <f t="shared" si="54"/>
        <v/>
      </c>
    </row>
    <row r="1729" spans="1:13" x14ac:dyDescent="0.15">
      <c r="A1729" s="12" t="s">
        <v>2738</v>
      </c>
      <c r="B1729" s="4" t="s">
        <v>5948</v>
      </c>
      <c r="C1729" s="5">
        <v>6503</v>
      </c>
      <c r="D1729" s="4" t="s">
        <v>2737</v>
      </c>
      <c r="E1729" s="11" t="s">
        <v>9</v>
      </c>
      <c r="F1729" s="11" t="s">
        <v>10</v>
      </c>
      <c r="G1729" s="6">
        <v>1.2995319880016301</v>
      </c>
      <c r="H1729" s="6">
        <v>8.2625865936279297E-2</v>
      </c>
      <c r="I1729" s="6">
        <v>3.27222344404715</v>
      </c>
      <c r="J1729" s="6">
        <v>-0.38882923126220698</v>
      </c>
      <c r="L1729" s="4" t="str">
        <f t="shared" si="53"/>
        <v/>
      </c>
      <c r="M1729" s="4" t="str">
        <f t="shared" si="54"/>
        <v/>
      </c>
    </row>
    <row r="1730" spans="1:13" x14ac:dyDescent="0.15">
      <c r="A1730" s="12" t="s">
        <v>2738</v>
      </c>
      <c r="B1730" s="4" t="s">
        <v>5948</v>
      </c>
      <c r="C1730" s="5">
        <v>6504</v>
      </c>
      <c r="D1730" s="4" t="s">
        <v>2937</v>
      </c>
      <c r="E1730" s="11" t="s">
        <v>9</v>
      </c>
      <c r="F1730" s="11" t="s">
        <v>10</v>
      </c>
      <c r="G1730" s="6">
        <v>0.22159063610183899</v>
      </c>
      <c r="H1730" s="6">
        <v>2.6252746582031299E-2</v>
      </c>
      <c r="I1730" s="6">
        <v>3.7195921715914402</v>
      </c>
      <c r="J1730" s="6">
        <v>-0.70805311203002896</v>
      </c>
      <c r="L1730" s="4" t="str">
        <f t="shared" si="53"/>
        <v/>
      </c>
      <c r="M1730" s="4" t="str">
        <f t="shared" si="54"/>
        <v/>
      </c>
    </row>
    <row r="1731" spans="1:13" x14ac:dyDescent="0.15">
      <c r="A1731" s="12" t="s">
        <v>2740</v>
      </c>
      <c r="B1731" s="4" t="s">
        <v>2741</v>
      </c>
      <c r="C1731" s="5">
        <v>11357</v>
      </c>
      <c r="D1731" s="4" t="s">
        <v>2739</v>
      </c>
      <c r="E1731" s="11" t="s">
        <v>9</v>
      </c>
      <c r="F1731" s="11" t="s">
        <v>10</v>
      </c>
      <c r="G1731" s="6">
        <v>0.66039736950542405</v>
      </c>
      <c r="H1731" s="6">
        <v>8.0792427062988295E-2</v>
      </c>
      <c r="I1731" s="6">
        <v>3.7118902202436899</v>
      </c>
      <c r="J1731" s="6">
        <v>-0.50453376770019498</v>
      </c>
      <c r="L1731" s="4" t="str">
        <f t="shared" ref="L1731:L1794" si="55">IF(E1731="siNUAK1_siCT","x","")</f>
        <v/>
      </c>
      <c r="M1731" s="4" t="str">
        <f t="shared" ref="M1731:M1794" si="56">IF(F1731="BAY880_DMSO","x","")</f>
        <v/>
      </c>
    </row>
    <row r="1732" spans="1:13" x14ac:dyDescent="0.15">
      <c r="A1732" s="12" t="s">
        <v>893</v>
      </c>
      <c r="B1732" s="4" t="s">
        <v>894</v>
      </c>
      <c r="C1732" s="5" t="s">
        <v>895</v>
      </c>
      <c r="D1732" s="4" t="s">
        <v>892</v>
      </c>
      <c r="E1732" s="11" t="s">
        <v>9</v>
      </c>
      <c r="F1732" s="11" t="s">
        <v>10</v>
      </c>
      <c r="G1732" s="6">
        <v>1.0156278411139701</v>
      </c>
      <c r="H1732" s="6">
        <v>-0.14425277709960899</v>
      </c>
      <c r="I1732" s="6">
        <v>2.9145381928993799</v>
      </c>
      <c r="J1732" s="6">
        <v>-0.52382802963256803</v>
      </c>
      <c r="L1732" s="4" t="str">
        <f t="shared" si="55"/>
        <v/>
      </c>
      <c r="M1732" s="4" t="str">
        <f t="shared" si="56"/>
        <v/>
      </c>
    </row>
    <row r="1733" spans="1:13" x14ac:dyDescent="0.15">
      <c r="A1733" s="12" t="s">
        <v>5633</v>
      </c>
      <c r="B1733" s="4" t="s">
        <v>5634</v>
      </c>
      <c r="C1733" s="5">
        <v>5327</v>
      </c>
      <c r="D1733" s="4" t="s">
        <v>5682</v>
      </c>
      <c r="E1733" s="11" t="s">
        <v>9</v>
      </c>
      <c r="F1733" s="11" t="s">
        <v>10</v>
      </c>
      <c r="G1733" s="6">
        <v>7.4137054827879106E-2</v>
      </c>
      <c r="H1733" s="6">
        <v>-1.49717330932617E-2</v>
      </c>
      <c r="I1733" s="6">
        <v>5.6313821447147099</v>
      </c>
      <c r="J1733" s="6">
        <v>-1.2438659667968801</v>
      </c>
      <c r="L1733" s="4" t="str">
        <f t="shared" si="55"/>
        <v/>
      </c>
      <c r="M1733" s="4" t="str">
        <f t="shared" si="56"/>
        <v/>
      </c>
    </row>
    <row r="1734" spans="1:13" x14ac:dyDescent="0.15">
      <c r="A1734" s="12" t="s">
        <v>1701</v>
      </c>
      <c r="B1734" s="4" t="s">
        <v>1702</v>
      </c>
      <c r="C1734" s="5" t="s">
        <v>1703</v>
      </c>
      <c r="D1734" s="4" t="s">
        <v>1700</v>
      </c>
      <c r="E1734" s="11" t="s">
        <v>10</v>
      </c>
      <c r="F1734" s="11" t="s">
        <v>9</v>
      </c>
      <c r="G1734" s="6">
        <v>1.9269749647341201</v>
      </c>
      <c r="H1734" s="6">
        <v>0.39025068283081099</v>
      </c>
      <c r="I1734" s="6">
        <v>0.16907507956693801</v>
      </c>
      <c r="J1734" s="6">
        <v>7.6729297637939495E-2</v>
      </c>
      <c r="L1734" s="4" t="str">
        <f t="shared" si="55"/>
        <v/>
      </c>
      <c r="M1734" s="4" t="str">
        <f t="shared" si="56"/>
        <v/>
      </c>
    </row>
    <row r="1735" spans="1:13" x14ac:dyDescent="0.15">
      <c r="A1735" s="12" t="s">
        <v>1701</v>
      </c>
      <c r="B1735" s="4" t="s">
        <v>1702</v>
      </c>
      <c r="C1735" s="5" t="s">
        <v>4798</v>
      </c>
      <c r="D1735" s="4" t="s">
        <v>5710</v>
      </c>
      <c r="E1735" s="11" t="s">
        <v>10</v>
      </c>
      <c r="F1735" s="11" t="s">
        <v>9</v>
      </c>
      <c r="G1735" s="6">
        <v>3.4882617216482101</v>
      </c>
      <c r="H1735" s="6">
        <v>0.53141212463378895</v>
      </c>
      <c r="I1735" s="6">
        <v>0.125122026864776</v>
      </c>
      <c r="J1735" s="6">
        <v>-6.8879127502441406E-2</v>
      </c>
      <c r="L1735" s="4" t="str">
        <f t="shared" si="55"/>
        <v/>
      </c>
      <c r="M1735" s="4" t="str">
        <f t="shared" si="56"/>
        <v/>
      </c>
    </row>
    <row r="1736" spans="1:13" x14ac:dyDescent="0.15">
      <c r="A1736" s="12" t="s">
        <v>4800</v>
      </c>
      <c r="B1736" s="4" t="s">
        <v>5982</v>
      </c>
      <c r="C1736" s="5">
        <v>1615</v>
      </c>
      <c r="D1736" s="4" t="s">
        <v>4799</v>
      </c>
      <c r="E1736" s="11" t="s">
        <v>10</v>
      </c>
      <c r="F1736" s="11" t="s">
        <v>9</v>
      </c>
      <c r="G1736" s="6">
        <v>3.69998134957835</v>
      </c>
      <c r="H1736" s="6">
        <v>0.42911434173584001</v>
      </c>
      <c r="I1736" s="6">
        <v>0.49222521469474001</v>
      </c>
      <c r="J1736" s="6">
        <v>-0.148943901062012</v>
      </c>
      <c r="L1736" s="4" t="str">
        <f t="shared" si="55"/>
        <v/>
      </c>
      <c r="M1736" s="4" t="str">
        <f t="shared" si="56"/>
        <v/>
      </c>
    </row>
    <row r="1737" spans="1:13" x14ac:dyDescent="0.15">
      <c r="A1737" s="12" t="s">
        <v>3341</v>
      </c>
      <c r="B1737" s="4" t="s">
        <v>3342</v>
      </c>
      <c r="C1737" s="5" t="s">
        <v>5349</v>
      </c>
      <c r="D1737" s="4" t="s">
        <v>5348</v>
      </c>
      <c r="E1737" s="11" t="s">
        <v>9</v>
      </c>
      <c r="F1737" s="11" t="s">
        <v>10</v>
      </c>
      <c r="G1737" s="6">
        <v>1.4591057829501499</v>
      </c>
      <c r="H1737" s="6">
        <v>0.13908195495605499</v>
      </c>
      <c r="I1737" s="6">
        <v>3.4479696102562398</v>
      </c>
      <c r="J1737" s="6">
        <v>0.627979755401611</v>
      </c>
      <c r="L1737" s="4" t="str">
        <f t="shared" si="55"/>
        <v/>
      </c>
      <c r="M1737" s="4" t="str">
        <f t="shared" si="56"/>
        <v/>
      </c>
    </row>
    <row r="1738" spans="1:13" x14ac:dyDescent="0.15">
      <c r="A1738" s="12" t="s">
        <v>3341</v>
      </c>
      <c r="B1738" s="4" t="s">
        <v>3342</v>
      </c>
      <c r="C1738" s="5" t="s">
        <v>5349</v>
      </c>
      <c r="D1738" s="4" t="s">
        <v>5350</v>
      </c>
      <c r="E1738" s="11" t="s">
        <v>9</v>
      </c>
      <c r="F1738" s="11" t="s">
        <v>10</v>
      </c>
      <c r="G1738" s="6">
        <v>0.54354761858309097</v>
      </c>
      <c r="H1738" s="6">
        <v>7.4855804443359403E-2</v>
      </c>
      <c r="I1738" s="6">
        <v>3.5569396360985901</v>
      </c>
      <c r="J1738" s="6">
        <v>0.35696649551391602</v>
      </c>
      <c r="L1738" s="4" t="str">
        <f t="shared" si="55"/>
        <v/>
      </c>
      <c r="M1738" s="4" t="str">
        <f t="shared" si="56"/>
        <v/>
      </c>
    </row>
    <row r="1739" spans="1:13" x14ac:dyDescent="0.15">
      <c r="A1739" s="12" t="s">
        <v>3341</v>
      </c>
      <c r="B1739" s="4" t="s">
        <v>3342</v>
      </c>
      <c r="C1739" s="5">
        <v>2639</v>
      </c>
      <c r="D1739" s="4" t="s">
        <v>3340</v>
      </c>
      <c r="E1739" s="11" t="s">
        <v>10</v>
      </c>
      <c r="F1739" s="11" t="s">
        <v>9</v>
      </c>
      <c r="G1739" s="6">
        <v>2.4036676575425102</v>
      </c>
      <c r="H1739" s="6">
        <v>0.336812734603882</v>
      </c>
      <c r="I1739" s="6">
        <v>1.04448492069363</v>
      </c>
      <c r="J1739" s="6">
        <v>0.26155257225036599</v>
      </c>
      <c r="L1739" s="4" t="str">
        <f t="shared" si="55"/>
        <v/>
      </c>
      <c r="M1739" s="4" t="str">
        <f t="shared" si="56"/>
        <v/>
      </c>
    </row>
    <row r="1740" spans="1:13" x14ac:dyDescent="0.15">
      <c r="A1740" s="12" t="s">
        <v>2396</v>
      </c>
      <c r="B1740" s="4" t="s">
        <v>2397</v>
      </c>
      <c r="C1740" s="5" t="s">
        <v>4036</v>
      </c>
      <c r="D1740" s="4" t="s">
        <v>4035</v>
      </c>
      <c r="E1740" s="11" t="s">
        <v>9</v>
      </c>
      <c r="F1740" s="11" t="s">
        <v>10</v>
      </c>
      <c r="G1740" s="6">
        <v>3.4763204157671601</v>
      </c>
      <c r="H1740" s="6">
        <v>-0.22284364700317399</v>
      </c>
      <c r="I1740" s="6">
        <v>5.4799846289843801</v>
      </c>
      <c r="J1740" s="6">
        <v>-1.0846199989318801</v>
      </c>
      <c r="L1740" s="4" t="str">
        <f t="shared" si="55"/>
        <v/>
      </c>
      <c r="M1740" s="4" t="str">
        <f t="shared" si="56"/>
        <v/>
      </c>
    </row>
    <row r="1741" spans="1:13" x14ac:dyDescent="0.15">
      <c r="A1741" s="12" t="s">
        <v>2396</v>
      </c>
      <c r="B1741" s="4" t="s">
        <v>2397</v>
      </c>
      <c r="C1741" s="5" t="s">
        <v>4233</v>
      </c>
      <c r="D1741" s="4" t="s">
        <v>4234</v>
      </c>
      <c r="E1741" s="11" t="s">
        <v>10</v>
      </c>
      <c r="F1741" s="11" t="s">
        <v>9</v>
      </c>
      <c r="G1741" s="6">
        <v>3.0019235281068002</v>
      </c>
      <c r="H1741" s="6">
        <v>-0.35264110565185502</v>
      </c>
      <c r="I1741" s="6">
        <v>0.38017706349006303</v>
      </c>
      <c r="J1741" s="6">
        <v>-0.30669021606445301</v>
      </c>
      <c r="L1741" s="4" t="str">
        <f t="shared" si="55"/>
        <v/>
      </c>
      <c r="M1741" s="4" t="str">
        <f t="shared" si="56"/>
        <v/>
      </c>
    </row>
    <row r="1742" spans="1:13" x14ac:dyDescent="0.15">
      <c r="A1742" s="12" t="s">
        <v>332</v>
      </c>
      <c r="B1742" s="4" t="s">
        <v>333</v>
      </c>
      <c r="C1742" s="5">
        <v>1402</v>
      </c>
      <c r="D1742" s="4" t="s">
        <v>331</v>
      </c>
      <c r="E1742" s="11" t="s">
        <v>10</v>
      </c>
      <c r="F1742" s="11" t="s">
        <v>10</v>
      </c>
      <c r="G1742" s="6">
        <v>3.8751946005117301</v>
      </c>
      <c r="H1742" s="6">
        <v>-0.34949779510498002</v>
      </c>
      <c r="I1742" s="6">
        <v>5.3200088024689904</v>
      </c>
      <c r="J1742" s="6">
        <v>-1.3227286338806199</v>
      </c>
      <c r="L1742" s="4" t="str">
        <f t="shared" si="55"/>
        <v/>
      </c>
      <c r="M1742" s="4" t="str">
        <f t="shared" si="56"/>
        <v/>
      </c>
    </row>
    <row r="1743" spans="1:13" x14ac:dyDescent="0.15">
      <c r="A1743" s="12" t="s">
        <v>332</v>
      </c>
      <c r="B1743" s="4" t="s">
        <v>333</v>
      </c>
      <c r="C1743" s="5">
        <v>1399</v>
      </c>
      <c r="D1743" s="4" t="s">
        <v>4976</v>
      </c>
      <c r="E1743" s="11" t="s">
        <v>9</v>
      </c>
      <c r="F1743" s="11" t="s">
        <v>10</v>
      </c>
      <c r="G1743" s="6">
        <v>2.2126453084639901</v>
      </c>
      <c r="H1743" s="6">
        <v>-0.18459224700927701</v>
      </c>
      <c r="I1743" s="6">
        <v>2.6482348988918298</v>
      </c>
      <c r="J1743" s="6">
        <v>0.51233863830566395</v>
      </c>
      <c r="L1743" s="4" t="str">
        <f t="shared" si="55"/>
        <v/>
      </c>
      <c r="M1743" s="4" t="str">
        <f t="shared" si="56"/>
        <v/>
      </c>
    </row>
    <row r="1744" spans="1:13" x14ac:dyDescent="0.15">
      <c r="A1744" s="12" t="s">
        <v>1787</v>
      </c>
      <c r="B1744" s="4" t="s">
        <v>1788</v>
      </c>
      <c r="C1744" s="5" t="s">
        <v>2682</v>
      </c>
      <c r="D1744" s="4" t="s">
        <v>2681</v>
      </c>
      <c r="E1744" s="11" t="s">
        <v>9</v>
      </c>
      <c r="F1744" s="11" t="s">
        <v>10</v>
      </c>
      <c r="G1744" s="6">
        <v>2.0835491984805201</v>
      </c>
      <c r="H1744" s="6">
        <v>0.133100986480713</v>
      </c>
      <c r="I1744" s="6">
        <v>2.6853610351796999</v>
      </c>
      <c r="J1744" s="6">
        <v>-0.44440841674804699</v>
      </c>
      <c r="L1744" s="4" t="str">
        <f t="shared" si="55"/>
        <v/>
      </c>
      <c r="M1744" s="4" t="str">
        <f t="shared" si="56"/>
        <v/>
      </c>
    </row>
    <row r="1745" spans="1:13" x14ac:dyDescent="0.15">
      <c r="A1745" s="12" t="s">
        <v>3322</v>
      </c>
      <c r="B1745" s="4" t="s">
        <v>3323</v>
      </c>
      <c r="C1745" s="5" t="s">
        <v>3411</v>
      </c>
      <c r="D1745" s="4" t="s">
        <v>3410</v>
      </c>
      <c r="E1745" s="11" t="s">
        <v>10</v>
      </c>
      <c r="F1745" s="11" t="s">
        <v>9</v>
      </c>
      <c r="G1745" s="6">
        <v>2.9129195984418201</v>
      </c>
      <c r="H1745" s="6">
        <v>-0.26648473739624001</v>
      </c>
      <c r="I1745" s="6">
        <v>3.25145444487337</v>
      </c>
      <c r="J1745" s="6">
        <v>-0.212515354156494</v>
      </c>
      <c r="L1745" s="4" t="str">
        <f t="shared" si="55"/>
        <v/>
      </c>
      <c r="M1745" s="4" t="str">
        <f t="shared" si="56"/>
        <v/>
      </c>
    </row>
    <row r="1746" spans="1:13" x14ac:dyDescent="0.15">
      <c r="A1746" s="12" t="s">
        <v>2720</v>
      </c>
      <c r="B1746" s="4" t="s">
        <v>2721</v>
      </c>
      <c r="C1746" s="5" t="s">
        <v>2722</v>
      </c>
      <c r="D1746" s="4" t="s">
        <v>2723</v>
      </c>
      <c r="E1746" s="11" t="s">
        <v>10</v>
      </c>
      <c r="F1746" s="11" t="s">
        <v>9</v>
      </c>
      <c r="G1746" s="6">
        <v>4.50775733983469</v>
      </c>
      <c r="H1746" s="6">
        <v>-0.400250434875488</v>
      </c>
      <c r="I1746" s="6">
        <v>0.38972708453386801</v>
      </c>
      <c r="J1746" s="6">
        <v>-0.321717739105225</v>
      </c>
      <c r="L1746" s="4" t="str">
        <f t="shared" si="55"/>
        <v/>
      </c>
      <c r="M1746" s="4" t="str">
        <f t="shared" si="56"/>
        <v/>
      </c>
    </row>
    <row r="1747" spans="1:13" x14ac:dyDescent="0.15">
      <c r="A1747" s="12" t="s">
        <v>2720</v>
      </c>
      <c r="B1747" s="4" t="s">
        <v>2721</v>
      </c>
      <c r="C1747" s="5" t="s">
        <v>2722</v>
      </c>
      <c r="D1747" s="4" t="s">
        <v>2724</v>
      </c>
      <c r="E1747" s="11" t="s">
        <v>10</v>
      </c>
      <c r="F1747" s="11" t="s">
        <v>9</v>
      </c>
      <c r="G1747" s="6">
        <v>3.6699287109953702</v>
      </c>
      <c r="H1747" s="6">
        <v>-0.39662361145019498</v>
      </c>
      <c r="I1747" s="6">
        <v>0.38368311255611198</v>
      </c>
      <c r="J1747" s="6">
        <v>-0.33339786529540999</v>
      </c>
      <c r="L1747" s="4" t="str">
        <f t="shared" si="55"/>
        <v/>
      </c>
      <c r="M1747" s="4" t="str">
        <f t="shared" si="56"/>
        <v/>
      </c>
    </row>
    <row r="1748" spans="1:13" x14ac:dyDescent="0.15">
      <c r="A1748" s="12" t="s">
        <v>1234</v>
      </c>
      <c r="B1748" s="4" t="s">
        <v>1235</v>
      </c>
      <c r="C1748" s="5">
        <v>9612</v>
      </c>
      <c r="D1748" s="4" t="s">
        <v>2837</v>
      </c>
      <c r="E1748" s="11" t="s">
        <v>9</v>
      </c>
      <c r="F1748" s="11" t="s">
        <v>10</v>
      </c>
      <c r="G1748" s="6">
        <v>0.90046065823716104</v>
      </c>
      <c r="H1748" s="6">
        <v>-0.14765119552612299</v>
      </c>
      <c r="I1748" s="6">
        <v>2.6578518210907802</v>
      </c>
      <c r="J1748" s="6">
        <v>-0.60377264022827104</v>
      </c>
      <c r="L1748" s="4" t="str">
        <f t="shared" si="55"/>
        <v/>
      </c>
      <c r="M1748" s="4" t="str">
        <f t="shared" si="56"/>
        <v/>
      </c>
    </row>
    <row r="1749" spans="1:13" x14ac:dyDescent="0.15">
      <c r="A1749" s="12" t="s">
        <v>1465</v>
      </c>
      <c r="B1749" s="4" t="s">
        <v>1466</v>
      </c>
      <c r="C1749" s="5">
        <v>9188</v>
      </c>
      <c r="D1749" s="4" t="s">
        <v>5272</v>
      </c>
      <c r="E1749" s="11" t="s">
        <v>9</v>
      </c>
      <c r="F1749" s="11" t="s">
        <v>10</v>
      </c>
      <c r="G1749" s="6">
        <v>0.41850441171805403</v>
      </c>
      <c r="H1749" s="6">
        <v>4.4203758239746101E-2</v>
      </c>
      <c r="I1749" s="6">
        <v>2.9827256578606498</v>
      </c>
      <c r="J1749" s="6">
        <v>-0.54579210281372104</v>
      </c>
      <c r="L1749" s="4" t="str">
        <f t="shared" si="55"/>
        <v/>
      </c>
      <c r="M1749" s="4" t="str">
        <f t="shared" si="56"/>
        <v/>
      </c>
    </row>
    <row r="1750" spans="1:13" x14ac:dyDescent="0.15">
      <c r="A1750" s="12" t="s">
        <v>1465</v>
      </c>
      <c r="B1750" s="4" t="s">
        <v>1466</v>
      </c>
      <c r="C1750" s="5" t="s">
        <v>5507</v>
      </c>
      <c r="D1750" s="4" t="s">
        <v>5506</v>
      </c>
      <c r="E1750" s="11" t="s">
        <v>9</v>
      </c>
      <c r="F1750" s="11" t="s">
        <v>10</v>
      </c>
      <c r="G1750" s="6">
        <v>1.3232239614357</v>
      </c>
      <c r="H1750" s="6">
        <v>-8.1543445587158203E-2</v>
      </c>
      <c r="I1750" s="6">
        <v>5.6903210472441597</v>
      </c>
      <c r="J1750" s="6">
        <v>-0.96286392211914096</v>
      </c>
      <c r="L1750" s="4" t="str">
        <f t="shared" si="55"/>
        <v/>
      </c>
      <c r="M1750" s="4" t="str">
        <f t="shared" si="56"/>
        <v/>
      </c>
    </row>
    <row r="1751" spans="1:13" x14ac:dyDescent="0.15">
      <c r="A1751" s="12" t="s">
        <v>1465</v>
      </c>
      <c r="B1751" s="4" t="s">
        <v>1466</v>
      </c>
      <c r="C1751" s="5">
        <v>9185</v>
      </c>
      <c r="D1751" s="4" t="s">
        <v>5784</v>
      </c>
      <c r="E1751" s="11" t="s">
        <v>9</v>
      </c>
      <c r="F1751" s="11" t="s">
        <v>10</v>
      </c>
      <c r="G1751" s="6">
        <v>0.41626514871173698</v>
      </c>
      <c r="H1751" s="6">
        <v>-7.6844692230224595E-2</v>
      </c>
      <c r="I1751" s="6">
        <v>2.6137152389839602</v>
      </c>
      <c r="J1751" s="6">
        <v>-0.61097383499145497</v>
      </c>
      <c r="L1751" s="4" t="str">
        <f t="shared" si="55"/>
        <v/>
      </c>
      <c r="M1751" s="4" t="str">
        <f t="shared" si="56"/>
        <v/>
      </c>
    </row>
    <row r="1752" spans="1:13" x14ac:dyDescent="0.15">
      <c r="A1752" s="12" t="s">
        <v>1465</v>
      </c>
      <c r="B1752" s="4" t="s">
        <v>1466</v>
      </c>
      <c r="C1752" s="5">
        <v>9179</v>
      </c>
      <c r="D1752" s="4" t="s">
        <v>2622</v>
      </c>
      <c r="E1752" s="11" t="s">
        <v>10</v>
      </c>
      <c r="F1752" s="11" t="s">
        <v>9</v>
      </c>
      <c r="G1752" s="6">
        <v>2.94900354945025</v>
      </c>
      <c r="H1752" s="6">
        <v>-0.40251541137695301</v>
      </c>
      <c r="I1752" s="6">
        <v>0.22800927867635701</v>
      </c>
      <c r="J1752" s="6">
        <v>7.83495903015137E-2</v>
      </c>
      <c r="L1752" s="4" t="str">
        <f t="shared" si="55"/>
        <v/>
      </c>
      <c r="M1752" s="4" t="str">
        <f t="shared" si="56"/>
        <v/>
      </c>
    </row>
    <row r="1753" spans="1:13" x14ac:dyDescent="0.15">
      <c r="A1753" s="12" t="s">
        <v>1026</v>
      </c>
      <c r="B1753" s="4" t="s">
        <v>1027</v>
      </c>
      <c r="C1753" s="5">
        <v>12086</v>
      </c>
      <c r="D1753" s="4" t="s">
        <v>5708</v>
      </c>
      <c r="E1753" s="11" t="s">
        <v>9</v>
      </c>
      <c r="F1753" s="11" t="s">
        <v>10</v>
      </c>
      <c r="G1753" s="6">
        <v>1.90344072713446</v>
      </c>
      <c r="H1753" s="6">
        <v>9.1875076293945299E-2</v>
      </c>
      <c r="I1753" s="6">
        <v>2.8360677905042802</v>
      </c>
      <c r="J1753" s="6">
        <v>-0.52827167510986295</v>
      </c>
      <c r="L1753" s="4" t="str">
        <f t="shared" si="55"/>
        <v/>
      </c>
      <c r="M1753" s="4" t="str">
        <f t="shared" si="56"/>
        <v/>
      </c>
    </row>
    <row r="1754" spans="1:13" x14ac:dyDescent="0.15">
      <c r="A1754" s="12" t="s">
        <v>4170</v>
      </c>
      <c r="B1754" s="4" t="s">
        <v>4171</v>
      </c>
      <c r="C1754" s="5">
        <v>1260</v>
      </c>
      <c r="D1754" s="4" t="s">
        <v>4169</v>
      </c>
      <c r="E1754" s="11" t="s">
        <v>10</v>
      </c>
      <c r="F1754" s="11" t="s">
        <v>9</v>
      </c>
      <c r="G1754" s="6">
        <v>4.55583006735006</v>
      </c>
      <c r="H1754" s="6">
        <v>-0.23521041870117201</v>
      </c>
      <c r="I1754" s="6">
        <v>2.54350466036108</v>
      </c>
      <c r="J1754" s="6">
        <v>-0.18890142440795901</v>
      </c>
      <c r="L1754" s="4" t="str">
        <f t="shared" si="55"/>
        <v/>
      </c>
      <c r="M1754" s="4" t="str">
        <f t="shared" si="56"/>
        <v/>
      </c>
    </row>
    <row r="1755" spans="1:13" x14ac:dyDescent="0.15">
      <c r="A1755" s="12" t="s">
        <v>2316</v>
      </c>
      <c r="B1755" s="4" t="s">
        <v>2317</v>
      </c>
      <c r="C1755" s="5">
        <v>16530</v>
      </c>
      <c r="D1755" s="4" t="s">
        <v>2315</v>
      </c>
      <c r="E1755" s="11" t="s">
        <v>9</v>
      </c>
      <c r="F1755" s="11" t="s">
        <v>10</v>
      </c>
      <c r="G1755" s="6">
        <v>1.8124194912990499</v>
      </c>
      <c r="H1755" s="6">
        <v>-0.214526176452637</v>
      </c>
      <c r="I1755" s="6">
        <v>3.0474638790821702</v>
      </c>
      <c r="J1755" s="6">
        <v>-0.62725448608398404</v>
      </c>
      <c r="L1755" s="4" t="str">
        <f t="shared" si="55"/>
        <v/>
      </c>
      <c r="M1755" s="4" t="str">
        <f t="shared" si="56"/>
        <v/>
      </c>
    </row>
    <row r="1756" spans="1:13" x14ac:dyDescent="0.15">
      <c r="A1756" s="12" t="s">
        <v>3223</v>
      </c>
      <c r="B1756" s="4" t="s">
        <v>3224</v>
      </c>
      <c r="C1756" s="5">
        <v>9333</v>
      </c>
      <c r="D1756" s="4" t="s">
        <v>3222</v>
      </c>
      <c r="E1756" s="11" t="s">
        <v>10</v>
      </c>
      <c r="F1756" s="11" t="s">
        <v>9</v>
      </c>
      <c r="G1756" s="6">
        <v>4.3183890422686799</v>
      </c>
      <c r="H1756" s="6">
        <v>-0.39503383636474598</v>
      </c>
      <c r="I1756" s="6">
        <v>0.25503812311568003</v>
      </c>
      <c r="J1756" s="6">
        <v>-5.7621002197265597E-2</v>
      </c>
      <c r="L1756" s="4" t="str">
        <f t="shared" si="55"/>
        <v/>
      </c>
      <c r="M1756" s="4" t="str">
        <f t="shared" si="56"/>
        <v/>
      </c>
    </row>
    <row r="1757" spans="1:13" x14ac:dyDescent="0.15">
      <c r="A1757" s="12" t="s">
        <v>4439</v>
      </c>
      <c r="B1757" s="4" t="s">
        <v>4440</v>
      </c>
      <c r="C1757" s="5">
        <v>11301</v>
      </c>
      <c r="D1757" s="4" t="s">
        <v>4438</v>
      </c>
      <c r="E1757" s="11" t="s">
        <v>10</v>
      </c>
      <c r="F1757" s="11" t="s">
        <v>9</v>
      </c>
      <c r="G1757" s="6">
        <v>2.64203210222803</v>
      </c>
      <c r="H1757" s="6">
        <v>-0.36391639709472701</v>
      </c>
      <c r="I1757" s="6">
        <v>0.72791310748225202</v>
      </c>
      <c r="J1757" s="6">
        <v>-7.6447963714599595E-2</v>
      </c>
      <c r="L1757" s="4" t="str">
        <f t="shared" si="55"/>
        <v/>
      </c>
      <c r="M1757" s="4" t="str">
        <f t="shared" si="56"/>
        <v/>
      </c>
    </row>
    <row r="1758" spans="1:13" x14ac:dyDescent="0.15">
      <c r="A1758" s="12" t="s">
        <v>5020</v>
      </c>
      <c r="B1758" s="4" t="s">
        <v>5021</v>
      </c>
      <c r="C1758" s="5">
        <v>14095</v>
      </c>
      <c r="D1758" s="4" t="s">
        <v>5019</v>
      </c>
      <c r="E1758" s="11" t="s">
        <v>10</v>
      </c>
      <c r="F1758" s="11" t="s">
        <v>9</v>
      </c>
      <c r="G1758" s="6">
        <v>2.4509198134177299</v>
      </c>
      <c r="H1758" s="6">
        <v>-0.56121873855590798</v>
      </c>
      <c r="I1758" s="6">
        <v>8.1961076214384296E-2</v>
      </c>
      <c r="J1758" s="6">
        <v>4.2983531951904297E-2</v>
      </c>
      <c r="L1758" s="4" t="str">
        <f t="shared" si="55"/>
        <v/>
      </c>
      <c r="M1758" s="4" t="str">
        <f t="shared" si="56"/>
        <v/>
      </c>
    </row>
    <row r="1759" spans="1:13" x14ac:dyDescent="0.15">
      <c r="A1759" s="12" t="s">
        <v>3913</v>
      </c>
      <c r="B1759" s="4" t="s">
        <v>3914</v>
      </c>
      <c r="C1759" s="5" t="s">
        <v>5738</v>
      </c>
      <c r="D1759" s="4" t="s">
        <v>5737</v>
      </c>
      <c r="E1759" s="11" t="s">
        <v>10</v>
      </c>
      <c r="F1759" s="11" t="s">
        <v>9</v>
      </c>
      <c r="G1759" s="6">
        <v>1.5703489454261199</v>
      </c>
      <c r="H1759" s="6">
        <v>0.75715541839599598</v>
      </c>
      <c r="I1759" s="6">
        <v>0.14647461958430899</v>
      </c>
      <c r="J1759" s="6">
        <v>-8.4619522094726604E-2</v>
      </c>
      <c r="L1759" s="4" t="str">
        <f t="shared" si="55"/>
        <v/>
      </c>
      <c r="M1759" s="4" t="str">
        <f t="shared" si="56"/>
        <v/>
      </c>
    </row>
    <row r="1760" spans="1:13" x14ac:dyDescent="0.15">
      <c r="A1760" s="12" t="s">
        <v>1374</v>
      </c>
      <c r="B1760" s="4" t="s">
        <v>1375</v>
      </c>
      <c r="C1760" s="5">
        <v>12116</v>
      </c>
      <c r="D1760" s="4" t="s">
        <v>1373</v>
      </c>
      <c r="E1760" s="11" t="s">
        <v>9</v>
      </c>
      <c r="F1760" s="11" t="s">
        <v>10</v>
      </c>
      <c r="G1760" s="6">
        <v>0.63552800626362704</v>
      </c>
      <c r="H1760" s="6">
        <v>0.16349840164184601</v>
      </c>
      <c r="I1760" s="6">
        <v>4.01650158364754</v>
      </c>
      <c r="J1760" s="6">
        <v>-0.57619237899780296</v>
      </c>
      <c r="L1760" s="4" t="str">
        <f t="shared" si="55"/>
        <v/>
      </c>
      <c r="M1760" s="4" t="str">
        <f t="shared" si="56"/>
        <v/>
      </c>
    </row>
    <row r="1761" spans="1:13" x14ac:dyDescent="0.15">
      <c r="A1761" s="12" t="s">
        <v>885</v>
      </c>
      <c r="B1761" s="4" t="s">
        <v>886</v>
      </c>
      <c r="C1761" s="5">
        <v>6955</v>
      </c>
      <c r="D1761" s="4" t="s">
        <v>884</v>
      </c>
      <c r="E1761" s="11" t="s">
        <v>9</v>
      </c>
      <c r="F1761" s="11" t="s">
        <v>10</v>
      </c>
      <c r="G1761" s="6">
        <v>2.2315534206597798</v>
      </c>
      <c r="H1761" s="6">
        <v>-0.31275558471679699</v>
      </c>
      <c r="I1761" s="6">
        <v>1.5286521951601399</v>
      </c>
      <c r="J1761" s="6">
        <v>-1.36802530288696</v>
      </c>
      <c r="L1761" s="4" t="str">
        <f t="shared" si="55"/>
        <v/>
      </c>
      <c r="M1761" s="4" t="str">
        <f t="shared" si="56"/>
        <v/>
      </c>
    </row>
    <row r="1762" spans="1:13" x14ac:dyDescent="0.15">
      <c r="A1762" s="12" t="s">
        <v>1292</v>
      </c>
      <c r="B1762" s="4" t="s">
        <v>1293</v>
      </c>
      <c r="C1762" s="5" t="s">
        <v>1294</v>
      </c>
      <c r="D1762" s="4" t="s">
        <v>1295</v>
      </c>
      <c r="E1762" s="11" t="s">
        <v>9</v>
      </c>
      <c r="F1762" s="11" t="s">
        <v>10</v>
      </c>
      <c r="G1762" s="6">
        <v>0.11993117529500701</v>
      </c>
      <c r="H1762" s="6">
        <v>1.42130851745605E-2</v>
      </c>
      <c r="I1762" s="6">
        <v>4.1282133790242197</v>
      </c>
      <c r="J1762" s="6">
        <v>-1.00068235397339</v>
      </c>
      <c r="L1762" s="4" t="str">
        <f t="shared" si="55"/>
        <v/>
      </c>
      <c r="M1762" s="4" t="str">
        <f t="shared" si="56"/>
        <v/>
      </c>
    </row>
    <row r="1763" spans="1:13" x14ac:dyDescent="0.15">
      <c r="A1763" s="12" t="s">
        <v>1292</v>
      </c>
      <c r="B1763" s="4" t="s">
        <v>1293</v>
      </c>
      <c r="C1763" s="5">
        <v>4416</v>
      </c>
      <c r="D1763" s="4" t="s">
        <v>3185</v>
      </c>
      <c r="E1763" s="11" t="s">
        <v>9</v>
      </c>
      <c r="F1763" s="11" t="s">
        <v>10</v>
      </c>
      <c r="G1763" s="6">
        <v>0.82700488108710402</v>
      </c>
      <c r="H1763" s="6">
        <v>9.4004154205322293E-2</v>
      </c>
      <c r="I1763" s="6">
        <v>3.7635997090142701</v>
      </c>
      <c r="J1763" s="6">
        <v>-0.583401679992676</v>
      </c>
      <c r="L1763" s="4" t="str">
        <f t="shared" si="55"/>
        <v/>
      </c>
      <c r="M1763" s="4" t="str">
        <f t="shared" si="56"/>
        <v/>
      </c>
    </row>
    <row r="1764" spans="1:13" x14ac:dyDescent="0.15">
      <c r="A1764" s="12" t="s">
        <v>3179</v>
      </c>
      <c r="B1764" s="4" t="s">
        <v>3180</v>
      </c>
      <c r="C1764" s="5">
        <v>6478</v>
      </c>
      <c r="D1764" s="4" t="s">
        <v>3178</v>
      </c>
      <c r="E1764" s="11" t="s">
        <v>9</v>
      </c>
      <c r="F1764" s="11" t="s">
        <v>10</v>
      </c>
      <c r="G1764" s="6">
        <v>0.371126584817289</v>
      </c>
      <c r="H1764" s="6">
        <v>-5.5416107177734403E-2</v>
      </c>
      <c r="I1764" s="6">
        <v>3.44646806529276</v>
      </c>
      <c r="J1764" s="6">
        <v>-0.53586006164550803</v>
      </c>
      <c r="L1764" s="4" t="str">
        <f t="shared" si="55"/>
        <v/>
      </c>
      <c r="M1764" s="4" t="str">
        <f t="shared" si="56"/>
        <v/>
      </c>
    </row>
    <row r="1765" spans="1:13" x14ac:dyDescent="0.15">
      <c r="A1765" s="12" t="s">
        <v>2232</v>
      </c>
      <c r="B1765" s="4" t="s">
        <v>2233</v>
      </c>
      <c r="C1765" s="5" t="s">
        <v>2234</v>
      </c>
      <c r="D1765" s="4" t="s">
        <v>2231</v>
      </c>
      <c r="E1765" s="11" t="s">
        <v>9</v>
      </c>
      <c r="F1765" s="11" t="s">
        <v>10</v>
      </c>
      <c r="G1765" s="6">
        <v>0.92453890730157795</v>
      </c>
      <c r="H1765" s="6">
        <v>-7.6366901397705106E-2</v>
      </c>
      <c r="I1765" s="6">
        <v>3.5868529783772298</v>
      </c>
      <c r="J1765" s="6">
        <v>-0.40847635269165</v>
      </c>
      <c r="L1765" s="4" t="str">
        <f t="shared" si="55"/>
        <v/>
      </c>
      <c r="M1765" s="4" t="str">
        <f t="shared" si="56"/>
        <v/>
      </c>
    </row>
    <row r="1766" spans="1:13" x14ac:dyDescent="0.15">
      <c r="A1766" s="12" t="s">
        <v>623</v>
      </c>
      <c r="B1766" s="4" t="s">
        <v>624</v>
      </c>
      <c r="C1766" s="5">
        <v>9198</v>
      </c>
      <c r="D1766" s="4" t="s">
        <v>622</v>
      </c>
      <c r="E1766" s="11" t="s">
        <v>10</v>
      </c>
      <c r="F1766" s="11" t="s">
        <v>10</v>
      </c>
      <c r="G1766" s="6">
        <v>2.66431692385386</v>
      </c>
      <c r="H1766" s="6">
        <v>0.281691074371338</v>
      </c>
      <c r="I1766" s="6">
        <v>4.1470789039124503</v>
      </c>
      <c r="J1766" s="6">
        <v>0.32008981704711897</v>
      </c>
      <c r="L1766" s="4" t="str">
        <f t="shared" si="55"/>
        <v/>
      </c>
      <c r="M1766" s="4" t="str">
        <f t="shared" si="56"/>
        <v/>
      </c>
    </row>
    <row r="1767" spans="1:13" x14ac:dyDescent="0.15">
      <c r="A1767" s="12" t="s">
        <v>623</v>
      </c>
      <c r="B1767" s="4" t="s">
        <v>624</v>
      </c>
      <c r="C1767" s="5">
        <v>14751</v>
      </c>
      <c r="D1767" s="4" t="s">
        <v>2803</v>
      </c>
      <c r="E1767" s="11" t="s">
        <v>9</v>
      </c>
      <c r="F1767" s="11" t="s">
        <v>10</v>
      </c>
      <c r="G1767" s="6">
        <v>1.8813014367521601</v>
      </c>
      <c r="H1767" s="6">
        <v>0.16605758666992201</v>
      </c>
      <c r="I1767" s="6">
        <v>3.4596185071254402</v>
      </c>
      <c r="J1767" s="6">
        <v>-0.40994787216186501</v>
      </c>
      <c r="L1767" s="4" t="str">
        <f t="shared" si="55"/>
        <v/>
      </c>
      <c r="M1767" s="4" t="str">
        <f t="shared" si="56"/>
        <v/>
      </c>
    </row>
    <row r="1768" spans="1:13" x14ac:dyDescent="0.15">
      <c r="A1768" s="12" t="s">
        <v>623</v>
      </c>
      <c r="B1768" s="4" t="s">
        <v>624</v>
      </c>
      <c r="C1768" s="5">
        <v>920</v>
      </c>
      <c r="D1768" s="4" t="s">
        <v>4786</v>
      </c>
      <c r="E1768" s="11" t="s">
        <v>9</v>
      </c>
      <c r="F1768" s="11" t="s">
        <v>10</v>
      </c>
      <c r="G1768" s="6">
        <v>1.5342578950714201</v>
      </c>
      <c r="H1768" s="6">
        <v>9.6638679504394503E-2</v>
      </c>
      <c r="I1768" s="6">
        <v>4.2104387412231903</v>
      </c>
      <c r="J1768" s="6">
        <v>-0.37838268280029302</v>
      </c>
      <c r="L1768" s="4" t="str">
        <f t="shared" si="55"/>
        <v/>
      </c>
      <c r="M1768" s="4" t="str">
        <f t="shared" si="56"/>
        <v/>
      </c>
    </row>
    <row r="1769" spans="1:13" x14ac:dyDescent="0.15">
      <c r="A1769" s="12" t="s">
        <v>5909</v>
      </c>
      <c r="B1769" s="4" t="s">
        <v>5938</v>
      </c>
      <c r="C1769" s="5" t="s">
        <v>3694</v>
      </c>
      <c r="D1769" s="4" t="s">
        <v>3693</v>
      </c>
      <c r="E1769" s="11" t="s">
        <v>9</v>
      </c>
      <c r="F1769" s="11" t="s">
        <v>10</v>
      </c>
      <c r="G1769" s="6">
        <v>0.57574807092940805</v>
      </c>
      <c r="H1769" s="6">
        <v>0.10419750213623</v>
      </c>
      <c r="I1769" s="6">
        <v>5.2137311239971798</v>
      </c>
      <c r="J1769" s="6">
        <v>-1.32380867004395</v>
      </c>
      <c r="L1769" s="4" t="str">
        <f t="shared" si="55"/>
        <v/>
      </c>
      <c r="M1769" s="4" t="str">
        <f t="shared" si="56"/>
        <v/>
      </c>
    </row>
    <row r="1770" spans="1:13" x14ac:dyDescent="0.15">
      <c r="A1770" s="12" t="s">
        <v>1806</v>
      </c>
      <c r="B1770" s="4" t="s">
        <v>1807</v>
      </c>
      <c r="C1770" s="5">
        <v>6570</v>
      </c>
      <c r="D1770" s="4" t="s">
        <v>3852</v>
      </c>
      <c r="E1770" s="11" t="s">
        <v>9</v>
      </c>
      <c r="F1770" s="11" t="s">
        <v>10</v>
      </c>
      <c r="G1770" s="6">
        <v>0.95928575274250705</v>
      </c>
      <c r="H1770" s="6">
        <v>-0.28861808776855502</v>
      </c>
      <c r="I1770" s="6">
        <v>3.62905009597113</v>
      </c>
      <c r="J1770" s="6">
        <v>0.71906518936157204</v>
      </c>
      <c r="L1770" s="4" t="str">
        <f t="shared" si="55"/>
        <v/>
      </c>
      <c r="M1770" s="4" t="str">
        <f t="shared" si="56"/>
        <v/>
      </c>
    </row>
    <row r="1771" spans="1:13" x14ac:dyDescent="0.15">
      <c r="A1771" s="12" t="s">
        <v>1806</v>
      </c>
      <c r="B1771" s="4" t="s">
        <v>1807</v>
      </c>
      <c r="C1771" s="5">
        <v>6569</v>
      </c>
      <c r="D1771" s="4" t="s">
        <v>1805</v>
      </c>
      <c r="E1771" s="11" t="s">
        <v>10</v>
      </c>
      <c r="F1771" s="11" t="s">
        <v>9</v>
      </c>
      <c r="G1771" s="6">
        <v>4.4498759258597902</v>
      </c>
      <c r="H1771" s="6">
        <v>-0.37491846084594699</v>
      </c>
      <c r="I1771" s="6">
        <v>0.43358156035895401</v>
      </c>
      <c r="J1771" s="6">
        <v>-0.26451015472412098</v>
      </c>
      <c r="L1771" s="4" t="str">
        <f t="shared" si="55"/>
        <v/>
      </c>
      <c r="M1771" s="4" t="str">
        <f t="shared" si="56"/>
        <v/>
      </c>
    </row>
    <row r="1772" spans="1:13" x14ac:dyDescent="0.15">
      <c r="A1772" s="12" t="s">
        <v>5228</v>
      </c>
      <c r="B1772" s="4" t="s">
        <v>5229</v>
      </c>
      <c r="C1772" s="5">
        <v>7194</v>
      </c>
      <c r="D1772" s="4" t="s">
        <v>5227</v>
      </c>
      <c r="E1772" s="11" t="s">
        <v>9</v>
      </c>
      <c r="F1772" s="11" t="s">
        <v>10</v>
      </c>
      <c r="G1772" s="6">
        <v>0.25732468381637802</v>
      </c>
      <c r="H1772" s="6">
        <v>-8.56432914733887E-2</v>
      </c>
      <c r="I1772" s="6">
        <v>2.6478927354442998</v>
      </c>
      <c r="J1772" s="6">
        <v>0.82852840423583995</v>
      </c>
      <c r="L1772" s="4" t="str">
        <f t="shared" si="55"/>
        <v/>
      </c>
      <c r="M1772" s="4" t="str">
        <f t="shared" si="56"/>
        <v/>
      </c>
    </row>
    <row r="1773" spans="1:13" x14ac:dyDescent="0.15">
      <c r="A1773" s="12" t="s">
        <v>1571</v>
      </c>
      <c r="B1773" s="4" t="s">
        <v>1572</v>
      </c>
      <c r="C1773" s="5" t="s">
        <v>1573</v>
      </c>
      <c r="D1773" s="4" t="s">
        <v>1570</v>
      </c>
      <c r="E1773" s="11" t="s">
        <v>10</v>
      </c>
      <c r="F1773" s="11" t="s">
        <v>9</v>
      </c>
      <c r="G1773" s="6">
        <v>1.3759123533095201</v>
      </c>
      <c r="H1773" s="6">
        <v>0.70959854125976596</v>
      </c>
      <c r="I1773" s="6">
        <v>1.5304012325232299</v>
      </c>
      <c r="J1773" s="6">
        <v>-0.471479892730713</v>
      </c>
      <c r="L1773" s="4" t="str">
        <f t="shared" si="55"/>
        <v/>
      </c>
      <c r="M1773" s="4" t="str">
        <f t="shared" si="56"/>
        <v/>
      </c>
    </row>
    <row r="1774" spans="1:13" x14ac:dyDescent="0.15">
      <c r="A1774" s="12" t="s">
        <v>1571</v>
      </c>
      <c r="B1774" s="4" t="s">
        <v>1572</v>
      </c>
      <c r="C1774" s="5" t="s">
        <v>1573</v>
      </c>
      <c r="D1774" s="4" t="s">
        <v>1574</v>
      </c>
      <c r="E1774" s="11" t="s">
        <v>10</v>
      </c>
      <c r="F1774" s="11" t="s">
        <v>9</v>
      </c>
      <c r="G1774" s="6">
        <v>1.3013900671271601</v>
      </c>
      <c r="H1774" s="6">
        <v>0.718150615692139</v>
      </c>
      <c r="I1774" s="6">
        <v>1.65173619351847</v>
      </c>
      <c r="J1774" s="6">
        <v>-0.43415355682373002</v>
      </c>
      <c r="L1774" s="4" t="str">
        <f t="shared" si="55"/>
        <v/>
      </c>
      <c r="M1774" s="4" t="str">
        <f t="shared" si="56"/>
        <v/>
      </c>
    </row>
    <row r="1775" spans="1:13" x14ac:dyDescent="0.15">
      <c r="A1775" s="12" t="s">
        <v>2189</v>
      </c>
      <c r="B1775" s="4" t="s">
        <v>2190</v>
      </c>
      <c r="C1775" s="5" t="s">
        <v>5314</v>
      </c>
      <c r="D1775" s="4" t="s">
        <v>5313</v>
      </c>
      <c r="E1775" s="11" t="s">
        <v>9</v>
      </c>
      <c r="F1775" s="11" t="s">
        <v>10</v>
      </c>
      <c r="G1775" s="6">
        <v>0.21727885145730499</v>
      </c>
      <c r="H1775" s="6">
        <v>5.1340103149414097E-2</v>
      </c>
      <c r="I1775" s="6">
        <v>2.6845939783256898</v>
      </c>
      <c r="J1775" s="6">
        <v>0.54372739791870095</v>
      </c>
      <c r="L1775" s="4" t="str">
        <f t="shared" si="55"/>
        <v/>
      </c>
      <c r="M1775" s="4" t="str">
        <f t="shared" si="56"/>
        <v/>
      </c>
    </row>
    <row r="1776" spans="1:13" x14ac:dyDescent="0.15">
      <c r="A1776" s="12" t="s">
        <v>2189</v>
      </c>
      <c r="B1776" s="4" t="s">
        <v>2190</v>
      </c>
      <c r="C1776" s="5" t="s">
        <v>5314</v>
      </c>
      <c r="D1776" s="4" t="s">
        <v>5315</v>
      </c>
      <c r="E1776" s="11" t="s">
        <v>10</v>
      </c>
      <c r="F1776" s="11" t="s">
        <v>9</v>
      </c>
      <c r="G1776" s="6">
        <v>2.7428611044975399</v>
      </c>
      <c r="H1776" s="6">
        <v>-0.28426647186279302</v>
      </c>
      <c r="I1776" s="6">
        <v>1.0187981882072901</v>
      </c>
      <c r="J1776" s="6">
        <v>0.13372564315795901</v>
      </c>
      <c r="L1776" s="4" t="str">
        <f t="shared" si="55"/>
        <v/>
      </c>
      <c r="M1776" s="4" t="str">
        <f t="shared" si="56"/>
        <v/>
      </c>
    </row>
    <row r="1777" spans="1:13" x14ac:dyDescent="0.15">
      <c r="A1777" s="12" t="s">
        <v>2189</v>
      </c>
      <c r="B1777" s="4" t="s">
        <v>2190</v>
      </c>
      <c r="C1777" s="5" t="s">
        <v>5314</v>
      </c>
      <c r="D1777" s="4" t="s">
        <v>5886</v>
      </c>
      <c r="E1777" s="11" t="s">
        <v>10</v>
      </c>
      <c r="F1777" s="11" t="s">
        <v>9</v>
      </c>
      <c r="G1777" s="6">
        <v>3.4027522574228701</v>
      </c>
      <c r="H1777" s="6">
        <v>-0.26643323898315402</v>
      </c>
      <c r="I1777" s="6">
        <v>1.54678505478043</v>
      </c>
      <c r="J1777" s="6">
        <v>0.191073417663574</v>
      </c>
      <c r="L1777" s="4" t="str">
        <f t="shared" si="55"/>
        <v/>
      </c>
      <c r="M1777" s="4" t="str">
        <f t="shared" si="56"/>
        <v/>
      </c>
    </row>
    <row r="1778" spans="1:13" x14ac:dyDescent="0.15">
      <c r="A1778" s="12" t="s">
        <v>5460</v>
      </c>
      <c r="B1778" s="4" t="s">
        <v>5461</v>
      </c>
      <c r="C1778" s="5">
        <v>524</v>
      </c>
      <c r="D1778" s="4" t="s">
        <v>5459</v>
      </c>
      <c r="E1778" s="11" t="s">
        <v>9</v>
      </c>
      <c r="F1778" s="11" t="s">
        <v>10</v>
      </c>
      <c r="G1778" s="6">
        <v>2.6589332282662999</v>
      </c>
      <c r="H1778" s="6">
        <v>9.3285560607910198E-2</v>
      </c>
      <c r="I1778" s="6">
        <v>5.7580278867148502</v>
      </c>
      <c r="J1778" s="6">
        <v>-0.45462989807128901</v>
      </c>
      <c r="L1778" s="4" t="str">
        <f t="shared" si="55"/>
        <v/>
      </c>
      <c r="M1778" s="4" t="str">
        <f t="shared" si="56"/>
        <v/>
      </c>
    </row>
    <row r="1779" spans="1:13" x14ac:dyDescent="0.15">
      <c r="A1779" s="12" t="s">
        <v>3232</v>
      </c>
      <c r="B1779" s="4" t="s">
        <v>3233</v>
      </c>
      <c r="C1779" s="5">
        <v>13296</v>
      </c>
      <c r="D1779" s="4" t="s">
        <v>4120</v>
      </c>
      <c r="E1779" s="11" t="s">
        <v>9</v>
      </c>
      <c r="F1779" s="11" t="s">
        <v>10</v>
      </c>
      <c r="G1779" s="6">
        <v>0.70714409085451502</v>
      </c>
      <c r="H1779" s="6">
        <v>-0.161923408508301</v>
      </c>
      <c r="I1779" s="6">
        <v>1.69438874414643</v>
      </c>
      <c r="J1779" s="6">
        <v>-0.98083448410034202</v>
      </c>
      <c r="L1779" s="4" t="str">
        <f t="shared" si="55"/>
        <v/>
      </c>
      <c r="M1779" s="4" t="str">
        <f t="shared" si="56"/>
        <v/>
      </c>
    </row>
    <row r="1780" spans="1:13" x14ac:dyDescent="0.15">
      <c r="A1780" s="12" t="s">
        <v>3232</v>
      </c>
      <c r="B1780" s="4" t="s">
        <v>3233</v>
      </c>
      <c r="C1780" s="5">
        <v>13296</v>
      </c>
      <c r="D1780" s="4" t="s">
        <v>4121</v>
      </c>
      <c r="E1780" s="11" t="s">
        <v>9</v>
      </c>
      <c r="F1780" s="11" t="s">
        <v>10</v>
      </c>
      <c r="G1780" s="6">
        <v>0.22564601164044601</v>
      </c>
      <c r="H1780" s="6">
        <v>6.7061424255371094E-2</v>
      </c>
      <c r="I1780" s="6">
        <v>2.3634131064802002</v>
      </c>
      <c r="J1780" s="6">
        <v>-0.79955959320068404</v>
      </c>
      <c r="L1780" s="4" t="str">
        <f t="shared" si="55"/>
        <v/>
      </c>
      <c r="M1780" s="4" t="str">
        <f t="shared" si="56"/>
        <v/>
      </c>
    </row>
    <row r="1781" spans="1:13" x14ac:dyDescent="0.15">
      <c r="A1781" s="12" t="s">
        <v>2744</v>
      </c>
      <c r="B1781" s="4" t="s">
        <v>2745</v>
      </c>
      <c r="C1781" s="5">
        <v>15723</v>
      </c>
      <c r="D1781" s="4" t="s">
        <v>2743</v>
      </c>
      <c r="E1781" s="11" t="s">
        <v>10</v>
      </c>
      <c r="F1781" s="11" t="s">
        <v>9</v>
      </c>
      <c r="G1781" s="6">
        <v>2.6427004254642901</v>
      </c>
      <c r="H1781" s="6">
        <v>-0.34321641921997098</v>
      </c>
      <c r="I1781" s="6">
        <v>2.83608236727882</v>
      </c>
      <c r="J1781" s="6">
        <v>-0.32651758193969699</v>
      </c>
      <c r="L1781" s="4" t="str">
        <f t="shared" si="55"/>
        <v/>
      </c>
      <c r="M1781" s="4" t="str">
        <f t="shared" si="56"/>
        <v/>
      </c>
    </row>
    <row r="1782" spans="1:13" x14ac:dyDescent="0.15">
      <c r="A1782" s="12" t="s">
        <v>2744</v>
      </c>
      <c r="B1782" s="4" t="s">
        <v>2745</v>
      </c>
      <c r="C1782" s="5">
        <v>6358</v>
      </c>
      <c r="D1782" s="4" t="s">
        <v>3943</v>
      </c>
      <c r="E1782" s="11" t="s">
        <v>10</v>
      </c>
      <c r="F1782" s="11" t="s">
        <v>9</v>
      </c>
      <c r="G1782" s="6">
        <v>3.1872389522670099</v>
      </c>
      <c r="H1782" s="6">
        <v>-0.34851551055908198</v>
      </c>
      <c r="I1782" s="6">
        <v>0.43070645874867503</v>
      </c>
      <c r="J1782" s="6">
        <v>4.29940223693848E-2</v>
      </c>
      <c r="L1782" s="4" t="str">
        <f t="shared" si="55"/>
        <v/>
      </c>
      <c r="M1782" s="4" t="str">
        <f t="shared" si="56"/>
        <v/>
      </c>
    </row>
    <row r="1783" spans="1:13" x14ac:dyDescent="0.15">
      <c r="A1783" s="12" t="s">
        <v>2744</v>
      </c>
      <c r="B1783" s="4" t="s">
        <v>2745</v>
      </c>
      <c r="C1783" s="5">
        <v>6359</v>
      </c>
      <c r="D1783" s="4" t="s">
        <v>5532</v>
      </c>
      <c r="E1783" s="11" t="s">
        <v>10</v>
      </c>
      <c r="F1783" s="11" t="s">
        <v>9</v>
      </c>
      <c r="G1783" s="6">
        <v>3.37980251993211</v>
      </c>
      <c r="H1783" s="6">
        <v>-0.43122911453247098</v>
      </c>
      <c r="I1783" s="6">
        <v>1.15355419647221</v>
      </c>
      <c r="J1783" s="6">
        <v>0.257494926452637</v>
      </c>
      <c r="L1783" s="4" t="str">
        <f t="shared" si="55"/>
        <v/>
      </c>
      <c r="M1783" s="4" t="str">
        <f t="shared" si="56"/>
        <v/>
      </c>
    </row>
    <row r="1784" spans="1:13" x14ac:dyDescent="0.15">
      <c r="A1784" s="12" t="s">
        <v>5913</v>
      </c>
      <c r="B1784" s="4" t="s">
        <v>5956</v>
      </c>
      <c r="C1784" s="5">
        <v>928</v>
      </c>
      <c r="D1784" s="4" t="s">
        <v>1209</v>
      </c>
      <c r="E1784" s="11" t="s">
        <v>9</v>
      </c>
      <c r="F1784" s="11" t="s">
        <v>10</v>
      </c>
      <c r="G1784" s="6">
        <v>2.2383853296370502</v>
      </c>
      <c r="H1784" s="6">
        <v>-0.30928659439086897</v>
      </c>
      <c r="I1784" s="6">
        <v>2.3924260030461402</v>
      </c>
      <c r="J1784" s="6">
        <v>-0.56051397323608398</v>
      </c>
      <c r="L1784" s="4" t="str">
        <f t="shared" si="55"/>
        <v/>
      </c>
      <c r="M1784" s="4" t="str">
        <f t="shared" si="56"/>
        <v/>
      </c>
    </row>
    <row r="1785" spans="1:13" x14ac:dyDescent="0.15">
      <c r="A1785" s="12" t="s">
        <v>5913</v>
      </c>
      <c r="B1785" s="4" t="s">
        <v>5956</v>
      </c>
      <c r="C1785" s="5">
        <v>928</v>
      </c>
      <c r="D1785" s="4" t="s">
        <v>1210</v>
      </c>
      <c r="E1785" s="11" t="s">
        <v>9</v>
      </c>
      <c r="F1785" s="11" t="s">
        <v>10</v>
      </c>
      <c r="G1785" s="6">
        <v>1.10488831787467</v>
      </c>
      <c r="H1785" s="6">
        <v>-0.102574348449707</v>
      </c>
      <c r="I1785" s="6">
        <v>3.1083895660507799</v>
      </c>
      <c r="J1785" s="6">
        <v>-0.47792148590087902</v>
      </c>
      <c r="L1785" s="4" t="str">
        <f t="shared" si="55"/>
        <v/>
      </c>
      <c r="M1785" s="4" t="str">
        <f t="shared" si="56"/>
        <v/>
      </c>
    </row>
    <row r="1786" spans="1:13" x14ac:dyDescent="0.15">
      <c r="A1786" s="12" t="s">
        <v>2306</v>
      </c>
      <c r="B1786" s="4" t="s">
        <v>2307</v>
      </c>
      <c r="C1786" s="5">
        <v>7121</v>
      </c>
      <c r="D1786" s="4" t="s">
        <v>2687</v>
      </c>
      <c r="E1786" s="11" t="s">
        <v>10</v>
      </c>
      <c r="F1786" s="11" t="s">
        <v>9</v>
      </c>
      <c r="G1786" s="6">
        <v>2.2272241862270099</v>
      </c>
      <c r="H1786" s="6">
        <v>-0.37485218048095698</v>
      </c>
      <c r="I1786" s="6">
        <v>8.3610277759578206E-3</v>
      </c>
      <c r="J1786" s="6">
        <v>-9.6497535705566406E-3</v>
      </c>
      <c r="L1786" s="4" t="str">
        <f t="shared" si="55"/>
        <v/>
      </c>
      <c r="M1786" s="4" t="str">
        <f t="shared" si="56"/>
        <v/>
      </c>
    </row>
    <row r="1787" spans="1:13" x14ac:dyDescent="0.15">
      <c r="A1787" s="12" t="s">
        <v>2611</v>
      </c>
      <c r="B1787" s="4" t="s">
        <v>2612</v>
      </c>
      <c r="C1787" s="5">
        <v>16249</v>
      </c>
      <c r="D1787" s="4" t="s">
        <v>4765</v>
      </c>
      <c r="E1787" s="11" t="s">
        <v>9</v>
      </c>
      <c r="F1787" s="11" t="s">
        <v>10</v>
      </c>
      <c r="G1787" s="6">
        <v>9.7524201892558296E-2</v>
      </c>
      <c r="H1787" s="6">
        <v>-2.2709846496582E-2</v>
      </c>
      <c r="I1787" s="6">
        <v>2.5253692052907599</v>
      </c>
      <c r="J1787" s="6">
        <v>-0.744398593902588</v>
      </c>
      <c r="L1787" s="4" t="str">
        <f t="shared" si="55"/>
        <v/>
      </c>
      <c r="M1787" s="4" t="str">
        <f t="shared" si="56"/>
        <v/>
      </c>
    </row>
    <row r="1788" spans="1:13" x14ac:dyDescent="0.15">
      <c r="A1788" s="12" t="s">
        <v>732</v>
      </c>
      <c r="B1788" s="4" t="s">
        <v>733</v>
      </c>
      <c r="C1788" s="5">
        <v>14238</v>
      </c>
      <c r="D1788" s="4" t="s">
        <v>731</v>
      </c>
      <c r="E1788" s="11" t="s">
        <v>9</v>
      </c>
      <c r="F1788" s="11" t="s">
        <v>10</v>
      </c>
      <c r="G1788" s="6">
        <v>0.371322849122318</v>
      </c>
      <c r="H1788" s="6">
        <v>9.1600418090820299E-2</v>
      </c>
      <c r="I1788" s="6">
        <v>4.23228837335063</v>
      </c>
      <c r="J1788" s="6">
        <v>1.0058174133300799</v>
      </c>
      <c r="L1788" s="4" t="str">
        <f t="shared" si="55"/>
        <v/>
      </c>
      <c r="M1788" s="4" t="str">
        <f t="shared" si="56"/>
        <v/>
      </c>
    </row>
    <row r="1789" spans="1:13" x14ac:dyDescent="0.15">
      <c r="A1789" s="12" t="s">
        <v>732</v>
      </c>
      <c r="B1789" s="4" t="s">
        <v>733</v>
      </c>
      <c r="C1789" s="5" t="s">
        <v>5546</v>
      </c>
      <c r="D1789" s="4" t="s">
        <v>5545</v>
      </c>
      <c r="E1789" s="11" t="s">
        <v>9</v>
      </c>
      <c r="F1789" s="11" t="s">
        <v>10</v>
      </c>
      <c r="G1789" s="6">
        <v>2.3558460175118099</v>
      </c>
      <c r="H1789" s="6">
        <v>-0.120895385742188</v>
      </c>
      <c r="I1789" s="6">
        <v>3.5513386137374501</v>
      </c>
      <c r="J1789" s="6">
        <v>0.61129903793335005</v>
      </c>
      <c r="L1789" s="4" t="str">
        <f t="shared" si="55"/>
        <v/>
      </c>
      <c r="M1789" s="4" t="str">
        <f t="shared" si="56"/>
        <v/>
      </c>
    </row>
    <row r="1790" spans="1:13" x14ac:dyDescent="0.15">
      <c r="A1790" s="12" t="s">
        <v>2526</v>
      </c>
      <c r="B1790" s="4" t="s">
        <v>2527</v>
      </c>
      <c r="C1790" s="5">
        <v>8222</v>
      </c>
      <c r="D1790" s="4" t="s">
        <v>2959</v>
      </c>
      <c r="E1790" s="11" t="s">
        <v>9</v>
      </c>
      <c r="F1790" s="11" t="s">
        <v>10</v>
      </c>
      <c r="G1790" s="6">
        <v>1.95501237301499</v>
      </c>
      <c r="H1790" s="6">
        <v>-9.1088771820068401E-2</v>
      </c>
      <c r="I1790" s="6">
        <v>4.5841799247697397</v>
      </c>
      <c r="J1790" s="6">
        <v>-0.69064188003539995</v>
      </c>
      <c r="L1790" s="4" t="str">
        <f t="shared" si="55"/>
        <v/>
      </c>
      <c r="M1790" s="4" t="str">
        <f t="shared" si="56"/>
        <v/>
      </c>
    </row>
    <row r="1791" spans="1:13" x14ac:dyDescent="0.15">
      <c r="A1791" s="12" t="s">
        <v>2526</v>
      </c>
      <c r="B1791" s="4" t="s">
        <v>2527</v>
      </c>
      <c r="C1791" s="5">
        <v>8223</v>
      </c>
      <c r="D1791" s="4" t="s">
        <v>4850</v>
      </c>
      <c r="E1791" s="11" t="s">
        <v>9</v>
      </c>
      <c r="F1791" s="11" t="s">
        <v>10</v>
      </c>
      <c r="G1791" s="6">
        <v>1.02660730183572</v>
      </c>
      <c r="H1791" s="6">
        <v>-8.7149620056152302E-2</v>
      </c>
      <c r="I1791" s="6">
        <v>5.6964064685468703</v>
      </c>
      <c r="J1791" s="6">
        <v>-1.2904009819030799</v>
      </c>
      <c r="L1791" s="4" t="str">
        <f t="shared" si="55"/>
        <v/>
      </c>
      <c r="M1791" s="4" t="str">
        <f t="shared" si="56"/>
        <v/>
      </c>
    </row>
    <row r="1792" spans="1:13" x14ac:dyDescent="0.15">
      <c r="A1792" s="12" t="s">
        <v>2526</v>
      </c>
      <c r="B1792" s="4" t="s">
        <v>2527</v>
      </c>
      <c r="C1792" s="5" t="s">
        <v>5310</v>
      </c>
      <c r="D1792" s="4" t="s">
        <v>5309</v>
      </c>
      <c r="E1792" s="11" t="s">
        <v>9</v>
      </c>
      <c r="F1792" s="11" t="s">
        <v>10</v>
      </c>
      <c r="G1792" s="6">
        <v>0.28596329078160199</v>
      </c>
      <c r="H1792" s="6">
        <v>7.4389457702636705E-2</v>
      </c>
      <c r="I1792" s="6">
        <v>3.1749938600300802</v>
      </c>
      <c r="J1792" s="6">
        <v>0.96562910079956099</v>
      </c>
      <c r="L1792" s="4" t="str">
        <f t="shared" si="55"/>
        <v/>
      </c>
      <c r="M1792" s="4" t="str">
        <f t="shared" si="56"/>
        <v/>
      </c>
    </row>
    <row r="1793" spans="1:13" x14ac:dyDescent="0.15">
      <c r="A1793" s="12" t="s">
        <v>2526</v>
      </c>
      <c r="B1793" s="4" t="s">
        <v>2527</v>
      </c>
      <c r="C1793" s="5" t="s">
        <v>5310</v>
      </c>
      <c r="D1793" s="4" t="s">
        <v>5311</v>
      </c>
      <c r="E1793" s="11" t="s">
        <v>9</v>
      </c>
      <c r="F1793" s="11" t="s">
        <v>10</v>
      </c>
      <c r="G1793" s="6">
        <v>0.85129407102188404</v>
      </c>
      <c r="H1793" s="6">
        <v>-8.6220741271972698E-2</v>
      </c>
      <c r="I1793" s="6">
        <v>3.5578163057150101</v>
      </c>
      <c r="J1793" s="6">
        <v>-0.494601249694824</v>
      </c>
      <c r="L1793" s="4" t="str">
        <f t="shared" si="55"/>
        <v/>
      </c>
      <c r="M1793" s="4" t="str">
        <f t="shared" si="56"/>
        <v/>
      </c>
    </row>
    <row r="1794" spans="1:13" x14ac:dyDescent="0.15">
      <c r="A1794" s="12" t="s">
        <v>4291</v>
      </c>
      <c r="B1794" s="4" t="s">
        <v>4292</v>
      </c>
      <c r="C1794" s="5">
        <v>11371</v>
      </c>
      <c r="D1794" s="4" t="s">
        <v>4293</v>
      </c>
      <c r="E1794" s="11" t="s">
        <v>9</v>
      </c>
      <c r="F1794" s="11" t="s">
        <v>10</v>
      </c>
      <c r="G1794" s="6">
        <v>3.7738680549112198</v>
      </c>
      <c r="H1794" s="6">
        <v>-0.13120031356811501</v>
      </c>
      <c r="I1794" s="6">
        <v>4.7667648168489398</v>
      </c>
      <c r="J1794" s="6">
        <v>-0.29890823364257801</v>
      </c>
      <c r="L1794" s="4" t="str">
        <f t="shared" si="55"/>
        <v/>
      </c>
      <c r="M1794" s="4" t="str">
        <f t="shared" si="56"/>
        <v/>
      </c>
    </row>
    <row r="1795" spans="1:13" x14ac:dyDescent="0.15">
      <c r="A1795" s="12" t="s">
        <v>4258</v>
      </c>
      <c r="B1795" s="4" t="s">
        <v>4259</v>
      </c>
      <c r="C1795" s="5" t="s">
        <v>4351</v>
      </c>
      <c r="D1795" s="4" t="s">
        <v>4350</v>
      </c>
      <c r="E1795" s="11" t="s">
        <v>9</v>
      </c>
      <c r="F1795" s="11" t="s">
        <v>10</v>
      </c>
      <c r="G1795" s="6">
        <v>1.2526109669091401</v>
      </c>
      <c r="H1795" s="6">
        <v>0.20271396636962899</v>
      </c>
      <c r="I1795" s="6">
        <v>2.6274855876663898</v>
      </c>
      <c r="J1795" s="6">
        <v>-0.53775930404663097</v>
      </c>
      <c r="L1795" s="4" t="str">
        <f t="shared" ref="L1795:L1858" si="57">IF(E1795="siNUAK1_siCT","x","")</f>
        <v/>
      </c>
      <c r="M1795" s="4" t="str">
        <f t="shared" ref="M1795:M1858" si="58">IF(F1795="BAY880_DMSO","x","")</f>
        <v/>
      </c>
    </row>
    <row r="1796" spans="1:13" x14ac:dyDescent="0.15">
      <c r="A1796" s="12" t="s">
        <v>4258</v>
      </c>
      <c r="B1796" s="4" t="s">
        <v>4259</v>
      </c>
      <c r="C1796" s="5" t="s">
        <v>4351</v>
      </c>
      <c r="D1796" s="4" t="s">
        <v>4352</v>
      </c>
      <c r="E1796" s="11" t="s">
        <v>9</v>
      </c>
      <c r="F1796" s="11" t="s">
        <v>10</v>
      </c>
      <c r="G1796" s="6">
        <v>1.2913081482349</v>
      </c>
      <c r="H1796" s="6">
        <v>0.16302061080932601</v>
      </c>
      <c r="I1796" s="6">
        <v>2.7278037338389498</v>
      </c>
      <c r="J1796" s="6">
        <v>-0.52811288833618197</v>
      </c>
      <c r="L1796" s="4" t="str">
        <f t="shared" si="57"/>
        <v/>
      </c>
      <c r="M1796" s="4" t="str">
        <f t="shared" si="58"/>
        <v/>
      </c>
    </row>
    <row r="1797" spans="1:13" x14ac:dyDescent="0.15">
      <c r="A1797" s="12" t="s">
        <v>2197</v>
      </c>
      <c r="B1797" s="4" t="s">
        <v>2198</v>
      </c>
      <c r="C1797" s="5">
        <v>9276</v>
      </c>
      <c r="D1797" s="4" t="s">
        <v>2196</v>
      </c>
      <c r="E1797" s="11" t="s">
        <v>10</v>
      </c>
      <c r="F1797" s="11" t="s">
        <v>9</v>
      </c>
      <c r="G1797" s="6">
        <v>4.0844811175321896</v>
      </c>
      <c r="H1797" s="6">
        <v>-0.26955461502075201</v>
      </c>
      <c r="I1797" s="6">
        <v>1.73838100558944</v>
      </c>
      <c r="J1797" s="6">
        <v>-0.12832260131835899</v>
      </c>
      <c r="L1797" s="4" t="str">
        <f t="shared" si="57"/>
        <v/>
      </c>
      <c r="M1797" s="4" t="str">
        <f t="shared" si="58"/>
        <v/>
      </c>
    </row>
    <row r="1798" spans="1:13" x14ac:dyDescent="0.15">
      <c r="A1798" s="12" t="s">
        <v>551</v>
      </c>
      <c r="B1798" s="4" t="s">
        <v>552</v>
      </c>
      <c r="C1798" s="5">
        <v>11759</v>
      </c>
      <c r="D1798" s="4" t="s">
        <v>550</v>
      </c>
      <c r="E1798" s="11" t="s">
        <v>10</v>
      </c>
      <c r="F1798" s="11" t="s">
        <v>10</v>
      </c>
      <c r="G1798" s="6">
        <v>3.1037885769081899</v>
      </c>
      <c r="H1798" s="6">
        <v>-0.27613735198974598</v>
      </c>
      <c r="I1798" s="6">
        <v>4.7211883316172196</v>
      </c>
      <c r="J1798" s="6">
        <v>-0.47146368026733398</v>
      </c>
      <c r="L1798" s="4" t="str">
        <f t="shared" si="57"/>
        <v/>
      </c>
      <c r="M1798" s="4" t="str">
        <f t="shared" si="58"/>
        <v/>
      </c>
    </row>
    <row r="1799" spans="1:13" x14ac:dyDescent="0.15">
      <c r="A1799" s="12" t="s">
        <v>858</v>
      </c>
      <c r="B1799" s="4" t="s">
        <v>859</v>
      </c>
      <c r="C1799" s="5" t="s">
        <v>860</v>
      </c>
      <c r="D1799" s="4" t="s">
        <v>857</v>
      </c>
      <c r="E1799" s="11" t="s">
        <v>9</v>
      </c>
      <c r="F1799" s="11" t="s">
        <v>10</v>
      </c>
      <c r="G1799" s="6">
        <v>0.18371872558921301</v>
      </c>
      <c r="H1799" s="6">
        <v>-2.72116661071777E-2</v>
      </c>
      <c r="I1799" s="6">
        <v>3.3574091101682</v>
      </c>
      <c r="J1799" s="6">
        <v>-0.71105909347534202</v>
      </c>
      <c r="L1799" s="4" t="str">
        <f t="shared" si="57"/>
        <v/>
      </c>
      <c r="M1799" s="4" t="str">
        <f t="shared" si="58"/>
        <v/>
      </c>
    </row>
    <row r="1800" spans="1:13" x14ac:dyDescent="0.15">
      <c r="A1800" s="12" t="s">
        <v>858</v>
      </c>
      <c r="B1800" s="4" t="s">
        <v>859</v>
      </c>
      <c r="C1800" s="5" t="s">
        <v>860</v>
      </c>
      <c r="D1800" s="4" t="s">
        <v>861</v>
      </c>
      <c r="E1800" s="11" t="s">
        <v>9</v>
      </c>
      <c r="F1800" s="11" t="s">
        <v>10</v>
      </c>
      <c r="G1800" s="6">
        <v>0.89592443022441404</v>
      </c>
      <c r="H1800" s="6">
        <v>0.16617822647094699</v>
      </c>
      <c r="I1800" s="6">
        <v>2.61630137046554</v>
      </c>
      <c r="J1800" s="6">
        <v>-0.94665956497192405</v>
      </c>
      <c r="L1800" s="4" t="str">
        <f t="shared" si="57"/>
        <v/>
      </c>
      <c r="M1800" s="4" t="str">
        <f t="shared" si="58"/>
        <v/>
      </c>
    </row>
    <row r="1801" spans="1:13" x14ac:dyDescent="0.15">
      <c r="A1801" s="12" t="s">
        <v>858</v>
      </c>
      <c r="B1801" s="4" t="s">
        <v>859</v>
      </c>
      <c r="C1801" s="5">
        <v>15521</v>
      </c>
      <c r="D1801" s="4" t="s">
        <v>1219</v>
      </c>
      <c r="E1801" s="11" t="s">
        <v>9</v>
      </c>
      <c r="F1801" s="11" t="s">
        <v>10</v>
      </c>
      <c r="G1801" s="6">
        <v>0.96002307932349495</v>
      </c>
      <c r="H1801" s="6">
        <v>0.152464389801025</v>
      </c>
      <c r="I1801" s="6">
        <v>2.10317060441121</v>
      </c>
      <c r="J1801" s="6">
        <v>-0.65955591201782204</v>
      </c>
      <c r="L1801" s="4" t="str">
        <f t="shared" si="57"/>
        <v/>
      </c>
      <c r="M1801" s="4" t="str">
        <f t="shared" si="58"/>
        <v/>
      </c>
    </row>
    <row r="1802" spans="1:13" x14ac:dyDescent="0.15">
      <c r="A1802" s="12" t="s">
        <v>858</v>
      </c>
      <c r="B1802" s="4" t="s">
        <v>859</v>
      </c>
      <c r="C1802" s="5" t="s">
        <v>2474</v>
      </c>
      <c r="D1802" s="4" t="s">
        <v>2473</v>
      </c>
      <c r="E1802" s="11" t="s">
        <v>9</v>
      </c>
      <c r="F1802" s="11" t="s">
        <v>10</v>
      </c>
      <c r="G1802" s="6">
        <v>0.37204972262268199</v>
      </c>
      <c r="H1802" s="6">
        <v>4.8357963562011698E-2</v>
      </c>
      <c r="I1802" s="6">
        <v>3.09956753732776</v>
      </c>
      <c r="J1802" s="6">
        <v>-0.64514541625976596</v>
      </c>
      <c r="L1802" s="4" t="str">
        <f t="shared" si="57"/>
        <v/>
      </c>
      <c r="M1802" s="4" t="str">
        <f t="shared" si="58"/>
        <v/>
      </c>
    </row>
    <row r="1803" spans="1:13" x14ac:dyDescent="0.15">
      <c r="A1803" s="12" t="s">
        <v>858</v>
      </c>
      <c r="B1803" s="4" t="s">
        <v>859</v>
      </c>
      <c r="C1803" s="5" t="s">
        <v>3543</v>
      </c>
      <c r="D1803" s="4" t="s">
        <v>3542</v>
      </c>
      <c r="E1803" s="11" t="s">
        <v>9</v>
      </c>
      <c r="F1803" s="11" t="s">
        <v>10</v>
      </c>
      <c r="G1803" s="6">
        <v>0.216392634556241</v>
      </c>
      <c r="H1803" s="6">
        <v>2.8153419494628899E-2</v>
      </c>
      <c r="I1803" s="6">
        <v>3.7234547740031299</v>
      </c>
      <c r="J1803" s="6">
        <v>-0.90304231643676802</v>
      </c>
      <c r="L1803" s="4" t="str">
        <f t="shared" si="57"/>
        <v/>
      </c>
      <c r="M1803" s="4" t="str">
        <f t="shared" si="58"/>
        <v/>
      </c>
    </row>
    <row r="1804" spans="1:13" x14ac:dyDescent="0.15">
      <c r="A1804" s="12" t="s">
        <v>1717</v>
      </c>
      <c r="B1804" s="4" t="s">
        <v>1718</v>
      </c>
      <c r="C1804" s="5" t="s">
        <v>1719</v>
      </c>
      <c r="D1804" s="4" t="s">
        <v>1720</v>
      </c>
      <c r="E1804" s="11" t="s">
        <v>10</v>
      </c>
      <c r="F1804" s="11" t="s">
        <v>9</v>
      </c>
      <c r="G1804" s="6">
        <v>3.33941372703721</v>
      </c>
      <c r="H1804" s="6">
        <v>0.47741174697875999</v>
      </c>
      <c r="I1804" s="6">
        <v>0.20541192214707699</v>
      </c>
      <c r="J1804" s="6">
        <v>0.102048397064209</v>
      </c>
      <c r="L1804" s="4" t="str">
        <f t="shared" si="57"/>
        <v/>
      </c>
      <c r="M1804" s="4" t="str">
        <f t="shared" si="58"/>
        <v/>
      </c>
    </row>
    <row r="1805" spans="1:13" x14ac:dyDescent="0.15">
      <c r="A1805" s="12" t="s">
        <v>3840</v>
      </c>
      <c r="B1805" s="4" t="s">
        <v>3841</v>
      </c>
      <c r="C1805" s="5">
        <v>12017</v>
      </c>
      <c r="D1805" s="4" t="s">
        <v>3839</v>
      </c>
      <c r="E1805" s="11" t="s">
        <v>10</v>
      </c>
      <c r="F1805" s="11" t="s">
        <v>9</v>
      </c>
      <c r="G1805" s="6">
        <v>4.0763476646021797</v>
      </c>
      <c r="H1805" s="6">
        <v>0.250747680664063</v>
      </c>
      <c r="I1805" s="6">
        <v>0.371757324582346</v>
      </c>
      <c r="J1805" s="6">
        <v>-6.2786579132080106E-2</v>
      </c>
      <c r="L1805" s="4" t="str">
        <f t="shared" si="57"/>
        <v/>
      </c>
      <c r="M1805" s="4" t="str">
        <f t="shared" si="58"/>
        <v/>
      </c>
    </row>
    <row r="1806" spans="1:13" x14ac:dyDescent="0.15">
      <c r="A1806" s="12" t="s">
        <v>783</v>
      </c>
      <c r="B1806" s="4" t="s">
        <v>784</v>
      </c>
      <c r="C1806" s="5" t="s">
        <v>4479</v>
      </c>
      <c r="D1806" s="4" t="s">
        <v>4478</v>
      </c>
      <c r="E1806" s="11" t="s">
        <v>10</v>
      </c>
      <c r="F1806" s="11" t="s">
        <v>9</v>
      </c>
      <c r="G1806" s="6">
        <v>2.6183325406517501</v>
      </c>
      <c r="H1806" s="6">
        <v>0.448056221008301</v>
      </c>
      <c r="I1806" s="6">
        <v>1.6914453283000901</v>
      </c>
      <c r="J1806" s="6">
        <v>0.55781364440918002</v>
      </c>
      <c r="L1806" s="4" t="str">
        <f t="shared" si="57"/>
        <v/>
      </c>
      <c r="M1806" s="4" t="str">
        <f t="shared" si="58"/>
        <v/>
      </c>
    </row>
    <row r="1807" spans="1:13" x14ac:dyDescent="0.15">
      <c r="A1807" s="12" t="s">
        <v>2562</v>
      </c>
      <c r="B1807" s="4" t="s">
        <v>2563</v>
      </c>
      <c r="C1807" s="5" t="s">
        <v>2564</v>
      </c>
      <c r="D1807" s="4" t="s">
        <v>2561</v>
      </c>
      <c r="E1807" s="11" t="s">
        <v>9</v>
      </c>
      <c r="F1807" s="11" t="s">
        <v>10</v>
      </c>
      <c r="G1807" s="6">
        <v>2.0438354231516902</v>
      </c>
      <c r="H1807" s="6">
        <v>-0.24160718917846699</v>
      </c>
      <c r="I1807" s="6">
        <v>2.4394028348454202</v>
      </c>
      <c r="J1807" s="6">
        <v>-0.54048061370849598</v>
      </c>
      <c r="L1807" s="4" t="str">
        <f t="shared" si="57"/>
        <v/>
      </c>
      <c r="M1807" s="4" t="str">
        <f t="shared" si="58"/>
        <v/>
      </c>
    </row>
    <row r="1808" spans="1:13" x14ac:dyDescent="0.15">
      <c r="A1808" s="12" t="s">
        <v>2562</v>
      </c>
      <c r="B1808" s="4" t="s">
        <v>2563</v>
      </c>
      <c r="C1808" s="5" t="s">
        <v>2564</v>
      </c>
      <c r="D1808" s="4" t="s">
        <v>4445</v>
      </c>
      <c r="E1808" s="11" t="s">
        <v>9</v>
      </c>
      <c r="F1808" s="11" t="s">
        <v>10</v>
      </c>
      <c r="G1808" s="6">
        <v>0.99858150912850996</v>
      </c>
      <c r="H1808" s="6">
        <v>-0.14339065551757799</v>
      </c>
      <c r="I1808" s="6">
        <v>3.83256314301362</v>
      </c>
      <c r="J1808" s="6">
        <v>-0.61763525009155296</v>
      </c>
      <c r="L1808" s="4" t="str">
        <f t="shared" si="57"/>
        <v/>
      </c>
      <c r="M1808" s="4" t="str">
        <f t="shared" si="58"/>
        <v/>
      </c>
    </row>
    <row r="1809" spans="1:13" x14ac:dyDescent="0.15">
      <c r="A1809" s="12" t="s">
        <v>2562</v>
      </c>
      <c r="B1809" s="4" t="s">
        <v>2563</v>
      </c>
      <c r="C1809" s="5" t="s">
        <v>2564</v>
      </c>
      <c r="D1809" s="4" t="s">
        <v>4449</v>
      </c>
      <c r="E1809" s="11" t="s">
        <v>9</v>
      </c>
      <c r="F1809" s="11" t="s">
        <v>10</v>
      </c>
      <c r="G1809" s="6">
        <v>0.121069052647127</v>
      </c>
      <c r="H1809" s="6">
        <v>1.7519474029540998E-2</v>
      </c>
      <c r="I1809" s="6">
        <v>2.3563683357893299</v>
      </c>
      <c r="J1809" s="6">
        <v>-0.52147722244262695</v>
      </c>
      <c r="L1809" s="4" t="str">
        <f t="shared" si="57"/>
        <v/>
      </c>
      <c r="M1809" s="4" t="str">
        <f t="shared" si="58"/>
        <v/>
      </c>
    </row>
    <row r="1810" spans="1:13" x14ac:dyDescent="0.15">
      <c r="A1810" s="12" t="s">
        <v>1757</v>
      </c>
      <c r="B1810" s="4" t="s">
        <v>1758</v>
      </c>
      <c r="C1810" s="5" t="s">
        <v>1759</v>
      </c>
      <c r="D1810" s="4" t="s">
        <v>1756</v>
      </c>
      <c r="E1810" s="11" t="s">
        <v>10</v>
      </c>
      <c r="F1810" s="11" t="s">
        <v>9</v>
      </c>
      <c r="G1810" s="6">
        <v>2.9744788185714599</v>
      </c>
      <c r="H1810" s="6">
        <v>-0.46964025497436501</v>
      </c>
      <c r="I1810" s="6">
        <v>0.42755951997499803</v>
      </c>
      <c r="J1810" s="6">
        <v>-0.54531383514404297</v>
      </c>
      <c r="L1810" s="4" t="str">
        <f t="shared" si="57"/>
        <v/>
      </c>
      <c r="M1810" s="4" t="str">
        <f t="shared" si="58"/>
        <v/>
      </c>
    </row>
    <row r="1811" spans="1:13" x14ac:dyDescent="0.15">
      <c r="A1811" s="12" t="s">
        <v>347</v>
      </c>
      <c r="B1811" s="4" t="s">
        <v>348</v>
      </c>
      <c r="C1811" s="5" t="s">
        <v>349</v>
      </c>
      <c r="D1811" s="4" t="s">
        <v>346</v>
      </c>
      <c r="E1811" s="11" t="s">
        <v>10</v>
      </c>
      <c r="F1811" s="11" t="s">
        <v>10</v>
      </c>
      <c r="G1811" s="6">
        <v>4.6283802876508204</v>
      </c>
      <c r="H1811" s="6">
        <v>-0.417538642883301</v>
      </c>
      <c r="I1811" s="6">
        <v>4.2651410424045899</v>
      </c>
      <c r="J1811" s="6">
        <v>-1.1455321311950699</v>
      </c>
      <c r="L1811" s="4" t="str">
        <f t="shared" si="57"/>
        <v/>
      </c>
      <c r="M1811" s="4" t="str">
        <f t="shared" si="58"/>
        <v/>
      </c>
    </row>
    <row r="1812" spans="1:13" x14ac:dyDescent="0.15">
      <c r="A1812" s="12" t="s">
        <v>347</v>
      </c>
      <c r="B1812" s="4" t="s">
        <v>348</v>
      </c>
      <c r="C1812" s="5" t="s">
        <v>2391</v>
      </c>
      <c r="D1812" s="4" t="s">
        <v>3971</v>
      </c>
      <c r="E1812" s="11" t="s">
        <v>9</v>
      </c>
      <c r="F1812" s="11" t="s">
        <v>10</v>
      </c>
      <c r="G1812" s="6">
        <v>0.21597829665500501</v>
      </c>
      <c r="H1812" s="6">
        <v>2.0012378692627002E-2</v>
      </c>
      <c r="I1812" s="6">
        <v>3.1172672472965699</v>
      </c>
      <c r="J1812" s="6">
        <v>-0.37069129943847701</v>
      </c>
      <c r="L1812" s="4" t="str">
        <f t="shared" si="57"/>
        <v/>
      </c>
      <c r="M1812" s="4" t="str">
        <f t="shared" si="58"/>
        <v/>
      </c>
    </row>
    <row r="1813" spans="1:13" x14ac:dyDescent="0.15">
      <c r="A1813" s="12" t="s">
        <v>347</v>
      </c>
      <c r="B1813" s="4" t="s">
        <v>348</v>
      </c>
      <c r="C1813" s="5" t="s">
        <v>349</v>
      </c>
      <c r="D1813" s="4" t="s">
        <v>5122</v>
      </c>
      <c r="E1813" s="11" t="s">
        <v>10</v>
      </c>
      <c r="F1813" s="11" t="s">
        <v>9</v>
      </c>
      <c r="G1813" s="6">
        <v>3.4469315851243398</v>
      </c>
      <c r="H1813" s="6">
        <v>-0.29532527923584001</v>
      </c>
      <c r="I1813" s="6">
        <v>2.2289924395330698</v>
      </c>
      <c r="J1813" s="6">
        <v>-0.43569040298461897</v>
      </c>
      <c r="L1813" s="4" t="str">
        <f t="shared" si="57"/>
        <v/>
      </c>
      <c r="M1813" s="4" t="str">
        <f t="shared" si="58"/>
        <v/>
      </c>
    </row>
    <row r="1814" spans="1:13" x14ac:dyDescent="0.15">
      <c r="A1814" s="12" t="s">
        <v>347</v>
      </c>
      <c r="B1814" s="4" t="s">
        <v>348</v>
      </c>
      <c r="C1814" s="5" t="s">
        <v>349</v>
      </c>
      <c r="D1814" s="4" t="s">
        <v>5866</v>
      </c>
      <c r="E1814" s="11" t="s">
        <v>10</v>
      </c>
      <c r="F1814" s="11" t="s">
        <v>9</v>
      </c>
      <c r="G1814" s="6">
        <v>2.78101709047113</v>
      </c>
      <c r="H1814" s="6">
        <v>-0.30870962142944303</v>
      </c>
      <c r="I1814" s="6">
        <v>1.5328465853848501</v>
      </c>
      <c r="J1814" s="6">
        <v>-0.43198490142822299</v>
      </c>
      <c r="L1814" s="4" t="str">
        <f t="shared" si="57"/>
        <v/>
      </c>
      <c r="M1814" s="4" t="str">
        <f t="shared" si="58"/>
        <v/>
      </c>
    </row>
    <row r="1815" spans="1:13" x14ac:dyDescent="0.15">
      <c r="A1815" s="12" t="s">
        <v>2146</v>
      </c>
      <c r="B1815" s="4" t="s">
        <v>2147</v>
      </c>
      <c r="C1815" s="5">
        <v>8063</v>
      </c>
      <c r="D1815" s="4" t="s">
        <v>3922</v>
      </c>
      <c r="E1815" s="11" t="s">
        <v>10</v>
      </c>
      <c r="F1815" s="11" t="s">
        <v>9</v>
      </c>
      <c r="G1815" s="6">
        <v>3.9473182537747999</v>
      </c>
      <c r="H1815" s="6">
        <v>0.84856796264648404</v>
      </c>
      <c r="I1815" s="6">
        <v>6.22181227706914E-2</v>
      </c>
      <c r="J1815" s="6">
        <v>-4.4847965240478502E-2</v>
      </c>
      <c r="L1815" s="4" t="str">
        <f t="shared" si="57"/>
        <v/>
      </c>
      <c r="M1815" s="4" t="str">
        <f t="shared" si="58"/>
        <v/>
      </c>
    </row>
    <row r="1816" spans="1:13" x14ac:dyDescent="0.15">
      <c r="A1816" s="12" t="s">
        <v>1532</v>
      </c>
      <c r="B1816" s="4" t="s">
        <v>1533</v>
      </c>
      <c r="C1816" s="5" t="s">
        <v>1534</v>
      </c>
      <c r="D1816" s="4" t="s">
        <v>1535</v>
      </c>
      <c r="E1816" s="11" t="s">
        <v>9</v>
      </c>
      <c r="F1816" s="11" t="s">
        <v>10</v>
      </c>
      <c r="G1816" s="6">
        <v>0.10344469946236</v>
      </c>
      <c r="H1816" s="6">
        <v>-1.7625808715820299E-2</v>
      </c>
      <c r="I1816" s="6">
        <v>3.3183004633683302</v>
      </c>
      <c r="J1816" s="6">
        <v>-0.46763038635253901</v>
      </c>
      <c r="L1816" s="4" t="str">
        <f t="shared" si="57"/>
        <v/>
      </c>
      <c r="M1816" s="4" t="str">
        <f t="shared" si="58"/>
        <v/>
      </c>
    </row>
    <row r="1817" spans="1:13" x14ac:dyDescent="0.15">
      <c r="A1817" s="12" t="s">
        <v>2919</v>
      </c>
      <c r="B1817" s="4" t="s">
        <v>2920</v>
      </c>
      <c r="C1817" s="5">
        <v>4582</v>
      </c>
      <c r="D1817" s="4" t="s">
        <v>2918</v>
      </c>
      <c r="E1817" s="11" t="s">
        <v>10</v>
      </c>
      <c r="F1817" s="11" t="s">
        <v>9</v>
      </c>
      <c r="G1817" s="6">
        <v>3.44588778941581</v>
      </c>
      <c r="H1817" s="6">
        <v>0.41230440139770502</v>
      </c>
      <c r="I1817" s="6">
        <v>0.13342717396974599</v>
      </c>
      <c r="J1817" s="6">
        <v>2.9757499694824201E-2</v>
      </c>
      <c r="L1817" s="4" t="str">
        <f t="shared" si="57"/>
        <v/>
      </c>
      <c r="M1817" s="4" t="str">
        <f t="shared" si="58"/>
        <v/>
      </c>
    </row>
    <row r="1818" spans="1:13" x14ac:dyDescent="0.15">
      <c r="A1818" s="12" t="s">
        <v>2919</v>
      </c>
      <c r="B1818" s="4" t="s">
        <v>2920</v>
      </c>
      <c r="C1818" s="5">
        <v>4584</v>
      </c>
      <c r="D1818" s="4" t="s">
        <v>4261</v>
      </c>
      <c r="E1818" s="11" t="s">
        <v>10</v>
      </c>
      <c r="F1818" s="11" t="s">
        <v>9</v>
      </c>
      <c r="G1818" s="6">
        <v>2.4554118244798202</v>
      </c>
      <c r="H1818" s="6">
        <v>0.36383247375488298</v>
      </c>
      <c r="I1818" s="6">
        <v>0.26618000255024299</v>
      </c>
      <c r="J1818" s="6">
        <v>-5.6134700775146498E-2</v>
      </c>
      <c r="L1818" s="4" t="str">
        <f t="shared" si="57"/>
        <v/>
      </c>
      <c r="M1818" s="4" t="str">
        <f t="shared" si="58"/>
        <v/>
      </c>
    </row>
    <row r="1819" spans="1:13" x14ac:dyDescent="0.15">
      <c r="A1819" s="12" t="s">
        <v>2639</v>
      </c>
      <c r="B1819" s="4" t="s">
        <v>2640</v>
      </c>
      <c r="C1819" s="5" t="s">
        <v>2641</v>
      </c>
      <c r="D1819" s="4" t="s">
        <v>2638</v>
      </c>
      <c r="E1819" s="11" t="s">
        <v>10</v>
      </c>
      <c r="F1819" s="11" t="s">
        <v>9</v>
      </c>
      <c r="G1819" s="6">
        <v>4.0434213625095801</v>
      </c>
      <c r="H1819" s="6">
        <v>-0.37049007415771501</v>
      </c>
      <c r="I1819" s="6">
        <v>0.94136215465344197</v>
      </c>
      <c r="J1819" s="6">
        <v>-0.23343086242675801</v>
      </c>
      <c r="L1819" s="4" t="str">
        <f t="shared" si="57"/>
        <v/>
      </c>
      <c r="M1819" s="4" t="str">
        <f t="shared" si="58"/>
        <v/>
      </c>
    </row>
    <row r="1820" spans="1:13" x14ac:dyDescent="0.15">
      <c r="A1820" s="12" t="s">
        <v>954</v>
      </c>
      <c r="B1820" s="4" t="s">
        <v>955</v>
      </c>
      <c r="C1820" s="5">
        <v>15450</v>
      </c>
      <c r="D1820" s="4" t="s">
        <v>953</v>
      </c>
      <c r="E1820" s="11" t="s">
        <v>10</v>
      </c>
      <c r="F1820" s="11" t="s">
        <v>9</v>
      </c>
      <c r="G1820" s="6">
        <v>2.6119603756221701</v>
      </c>
      <c r="H1820" s="6">
        <v>-0.48385190963745101</v>
      </c>
      <c r="I1820" s="6">
        <v>1.09383016956434</v>
      </c>
      <c r="J1820" s="6">
        <v>-0.23837947845459001</v>
      </c>
      <c r="L1820" s="4" t="str">
        <f t="shared" si="57"/>
        <v/>
      </c>
      <c r="M1820" s="4" t="str">
        <f t="shared" si="58"/>
        <v/>
      </c>
    </row>
    <row r="1821" spans="1:13" x14ac:dyDescent="0.15">
      <c r="A1821" s="12" t="s">
        <v>2429</v>
      </c>
      <c r="B1821" s="4" t="s">
        <v>2430</v>
      </c>
      <c r="C1821" s="5">
        <v>5379</v>
      </c>
      <c r="D1821" s="4" t="s">
        <v>2428</v>
      </c>
      <c r="E1821" s="11" t="s">
        <v>10</v>
      </c>
      <c r="F1821" s="11" t="s">
        <v>9</v>
      </c>
      <c r="G1821" s="6">
        <v>4.3237514804578598</v>
      </c>
      <c r="H1821" s="6">
        <v>-0.50573301315307595</v>
      </c>
      <c r="I1821" s="6">
        <v>2.7267051441661501</v>
      </c>
      <c r="J1821" s="6">
        <v>-0.22707414627075201</v>
      </c>
      <c r="L1821" s="4" t="str">
        <f t="shared" si="57"/>
        <v/>
      </c>
      <c r="M1821" s="4" t="str">
        <f t="shared" si="58"/>
        <v/>
      </c>
    </row>
    <row r="1822" spans="1:13" x14ac:dyDescent="0.15">
      <c r="A1822" s="12" t="s">
        <v>2429</v>
      </c>
      <c r="B1822" s="4" t="s">
        <v>2430</v>
      </c>
      <c r="C1822" s="5">
        <v>5380</v>
      </c>
      <c r="D1822" s="4" t="s">
        <v>2501</v>
      </c>
      <c r="E1822" s="11" t="s">
        <v>10</v>
      </c>
      <c r="F1822" s="11" t="s">
        <v>9</v>
      </c>
      <c r="G1822" s="6">
        <v>2.87150795559976</v>
      </c>
      <c r="H1822" s="6">
        <v>-0.271625995635986</v>
      </c>
      <c r="I1822" s="6">
        <v>0.42777119496594601</v>
      </c>
      <c r="J1822" s="6">
        <v>4.4433116912841797E-2</v>
      </c>
      <c r="L1822" s="4" t="str">
        <f t="shared" si="57"/>
        <v/>
      </c>
      <c r="M1822" s="4" t="str">
        <f t="shared" si="58"/>
        <v/>
      </c>
    </row>
    <row r="1823" spans="1:13" x14ac:dyDescent="0.15">
      <c r="A1823" s="12" t="s">
        <v>2429</v>
      </c>
      <c r="B1823" s="4" t="s">
        <v>2430</v>
      </c>
      <c r="C1823" s="5" t="s">
        <v>4667</v>
      </c>
      <c r="D1823" s="4" t="s">
        <v>4666</v>
      </c>
      <c r="E1823" s="11" t="s">
        <v>10</v>
      </c>
      <c r="F1823" s="11" t="s">
        <v>9</v>
      </c>
      <c r="G1823" s="6">
        <v>3.9481784368764301</v>
      </c>
      <c r="H1823" s="6">
        <v>-0.46038007736206099</v>
      </c>
      <c r="I1823" s="6">
        <v>2.0817596518589099</v>
      </c>
      <c r="J1823" s="6">
        <v>0.10718488693237301</v>
      </c>
      <c r="L1823" s="4" t="str">
        <f t="shared" si="57"/>
        <v/>
      </c>
      <c r="M1823" s="4" t="str">
        <f t="shared" si="58"/>
        <v/>
      </c>
    </row>
    <row r="1824" spans="1:13" x14ac:dyDescent="0.15">
      <c r="A1824" s="12" t="s">
        <v>2429</v>
      </c>
      <c r="B1824" s="4" t="s">
        <v>2430</v>
      </c>
      <c r="C1824" s="5">
        <v>5386</v>
      </c>
      <c r="D1824" s="4" t="s">
        <v>5181</v>
      </c>
      <c r="E1824" s="11" t="s">
        <v>10</v>
      </c>
      <c r="F1824" s="11" t="s">
        <v>9</v>
      </c>
      <c r="G1824" s="6">
        <v>5.5622880139683497</v>
      </c>
      <c r="H1824" s="6">
        <v>-0.65424633026123002</v>
      </c>
      <c r="I1824" s="6">
        <v>0.55113407869133602</v>
      </c>
      <c r="J1824" s="6">
        <v>-3.4152030944824198E-2</v>
      </c>
      <c r="L1824" s="4" t="str">
        <f t="shared" si="57"/>
        <v/>
      </c>
      <c r="M1824" s="4" t="str">
        <f t="shared" si="58"/>
        <v/>
      </c>
    </row>
    <row r="1825" spans="1:13" x14ac:dyDescent="0.15">
      <c r="A1825" s="12" t="s">
        <v>2429</v>
      </c>
      <c r="B1825" s="4" t="s">
        <v>2430</v>
      </c>
      <c r="C1825" s="5">
        <v>5385</v>
      </c>
      <c r="D1825" s="4" t="s">
        <v>5756</v>
      </c>
      <c r="E1825" s="11" t="s">
        <v>10</v>
      </c>
      <c r="F1825" s="11" t="s">
        <v>9</v>
      </c>
      <c r="G1825" s="6">
        <v>3.9075907604168001</v>
      </c>
      <c r="H1825" s="6">
        <v>-0.41626453399658198</v>
      </c>
      <c r="I1825" s="6">
        <v>0.93789496797420202</v>
      </c>
      <c r="J1825" s="6">
        <v>-0.140255928039551</v>
      </c>
      <c r="L1825" s="4" t="str">
        <f t="shared" si="57"/>
        <v/>
      </c>
      <c r="M1825" s="4" t="str">
        <f t="shared" si="58"/>
        <v/>
      </c>
    </row>
    <row r="1826" spans="1:13" x14ac:dyDescent="0.15">
      <c r="A1826" s="12" t="s">
        <v>2409</v>
      </c>
      <c r="B1826" s="4" t="s">
        <v>5931</v>
      </c>
      <c r="C1826" s="5">
        <v>1389</v>
      </c>
      <c r="D1826" s="4" t="s">
        <v>4628</v>
      </c>
      <c r="E1826" s="11" t="s">
        <v>9</v>
      </c>
      <c r="F1826" s="11" t="s">
        <v>10</v>
      </c>
      <c r="G1826" s="6">
        <v>1.4326619906247799</v>
      </c>
      <c r="H1826" s="6">
        <v>-0.14695978164672899</v>
      </c>
      <c r="I1826" s="6">
        <v>4.0083076891228897</v>
      </c>
      <c r="J1826" s="6">
        <v>0.519237041473389</v>
      </c>
      <c r="L1826" s="4" t="str">
        <f t="shared" si="57"/>
        <v/>
      </c>
      <c r="M1826" s="4" t="str">
        <f t="shared" si="58"/>
        <v/>
      </c>
    </row>
    <row r="1827" spans="1:13" x14ac:dyDescent="0.15">
      <c r="A1827" s="12" t="s">
        <v>607</v>
      </c>
      <c r="B1827" s="4" t="s">
        <v>608</v>
      </c>
      <c r="C1827" s="5">
        <v>70</v>
      </c>
      <c r="D1827" s="4" t="s">
        <v>606</v>
      </c>
      <c r="E1827" s="11" t="s">
        <v>10</v>
      </c>
      <c r="F1827" s="11" t="s">
        <v>10</v>
      </c>
      <c r="G1827" s="6">
        <v>4.61015640701532</v>
      </c>
      <c r="H1827" s="6">
        <v>0.22200107574462899</v>
      </c>
      <c r="I1827" s="6">
        <v>4.1035214315624602</v>
      </c>
      <c r="J1827" s="6">
        <v>0.36595201492309598</v>
      </c>
      <c r="L1827" s="4" t="str">
        <f t="shared" si="57"/>
        <v/>
      </c>
      <c r="M1827" s="4" t="str">
        <f t="shared" si="58"/>
        <v/>
      </c>
    </row>
    <row r="1828" spans="1:13" x14ac:dyDescent="0.15">
      <c r="A1828" s="12" t="s">
        <v>1290</v>
      </c>
      <c r="B1828" s="4" t="s">
        <v>1291</v>
      </c>
      <c r="C1828" s="5" t="s">
        <v>2797</v>
      </c>
      <c r="D1828" s="4" t="s">
        <v>2796</v>
      </c>
      <c r="E1828" s="11" t="s">
        <v>9</v>
      </c>
      <c r="F1828" s="11" t="s">
        <v>10</v>
      </c>
      <c r="G1828" s="6">
        <v>0.52296570272312703</v>
      </c>
      <c r="H1828" s="6">
        <v>8.5744380950927707E-2</v>
      </c>
      <c r="I1828" s="6">
        <v>3.9903024432625198</v>
      </c>
      <c r="J1828" s="6">
        <v>0.48504066467285201</v>
      </c>
      <c r="L1828" s="4" t="str">
        <f t="shared" si="57"/>
        <v/>
      </c>
      <c r="M1828" s="4" t="str">
        <f t="shared" si="58"/>
        <v/>
      </c>
    </row>
    <row r="1829" spans="1:13" x14ac:dyDescent="0.15">
      <c r="A1829" s="12" t="s">
        <v>2388</v>
      </c>
      <c r="B1829" s="4" t="s">
        <v>2389</v>
      </c>
      <c r="C1829" s="5" t="s">
        <v>2490</v>
      </c>
      <c r="D1829" s="4" t="s">
        <v>2494</v>
      </c>
      <c r="E1829" s="11" t="s">
        <v>9</v>
      </c>
      <c r="F1829" s="11" t="s">
        <v>10</v>
      </c>
      <c r="G1829" s="6">
        <v>0.173834586983422</v>
      </c>
      <c r="H1829" s="6">
        <v>1.8597602844238299E-2</v>
      </c>
      <c r="I1829" s="6">
        <v>3.1637879685369601</v>
      </c>
      <c r="J1829" s="6">
        <v>-0.40703773498535201</v>
      </c>
      <c r="L1829" s="4" t="str">
        <f t="shared" si="57"/>
        <v/>
      </c>
      <c r="M1829" s="4" t="str">
        <f t="shared" si="58"/>
        <v/>
      </c>
    </row>
    <row r="1830" spans="1:13" x14ac:dyDescent="0.15">
      <c r="A1830" s="12" t="s">
        <v>2388</v>
      </c>
      <c r="B1830" s="4" t="s">
        <v>2389</v>
      </c>
      <c r="C1830" s="5" t="s">
        <v>4496</v>
      </c>
      <c r="D1830" s="4" t="s">
        <v>4495</v>
      </c>
      <c r="E1830" s="11" t="s">
        <v>9</v>
      </c>
      <c r="F1830" s="11" t="s">
        <v>10</v>
      </c>
      <c r="G1830" s="6">
        <v>2.3822522929062599</v>
      </c>
      <c r="H1830" s="6">
        <v>-0.23940324783325201</v>
      </c>
      <c r="I1830" s="6">
        <v>4.2992489205103199</v>
      </c>
      <c r="J1830" s="6">
        <v>-0.39577293395996099</v>
      </c>
      <c r="L1830" s="4" t="str">
        <f t="shared" si="57"/>
        <v/>
      </c>
      <c r="M1830" s="4" t="str">
        <f t="shared" si="58"/>
        <v/>
      </c>
    </row>
    <row r="1831" spans="1:13" x14ac:dyDescent="0.15">
      <c r="A1831" s="12" t="s">
        <v>2388</v>
      </c>
      <c r="B1831" s="4" t="s">
        <v>2389</v>
      </c>
      <c r="C1831" s="5" t="s">
        <v>2390</v>
      </c>
      <c r="D1831" s="4" t="s">
        <v>2387</v>
      </c>
      <c r="E1831" s="11" t="s">
        <v>10</v>
      </c>
      <c r="F1831" s="11" t="s">
        <v>9</v>
      </c>
      <c r="G1831" s="6">
        <v>3.24550483542115</v>
      </c>
      <c r="H1831" s="6">
        <v>-0.31711483001709001</v>
      </c>
      <c r="I1831" s="6">
        <v>0.41470246031990399</v>
      </c>
      <c r="J1831" s="6">
        <v>-0.40952539443969699</v>
      </c>
      <c r="L1831" s="4" t="str">
        <f t="shared" si="57"/>
        <v/>
      </c>
      <c r="M1831" s="4" t="str">
        <f t="shared" si="58"/>
        <v/>
      </c>
    </row>
    <row r="1832" spans="1:13" x14ac:dyDescent="0.15">
      <c r="A1832" s="12" t="s">
        <v>2388</v>
      </c>
      <c r="B1832" s="4" t="s">
        <v>2389</v>
      </c>
      <c r="C1832" s="5" t="s">
        <v>2490</v>
      </c>
      <c r="D1832" s="4" t="s">
        <v>2489</v>
      </c>
      <c r="E1832" s="11" t="s">
        <v>10</v>
      </c>
      <c r="F1832" s="11" t="s">
        <v>9</v>
      </c>
      <c r="G1832" s="6">
        <v>4.0510652780827696</v>
      </c>
      <c r="H1832" s="6">
        <v>0.46247386932373002</v>
      </c>
      <c r="I1832" s="6">
        <v>3.0595779394840199</v>
      </c>
      <c r="J1832" s="6">
        <v>0.35539054870605502</v>
      </c>
      <c r="L1832" s="4" t="str">
        <f t="shared" si="57"/>
        <v/>
      </c>
      <c r="M1832" s="4" t="str">
        <f t="shared" si="58"/>
        <v/>
      </c>
    </row>
    <row r="1833" spans="1:13" x14ac:dyDescent="0.15">
      <c r="A1833" s="12" t="s">
        <v>2388</v>
      </c>
      <c r="B1833" s="4" t="s">
        <v>2389</v>
      </c>
      <c r="C1833" s="5" t="s">
        <v>2490</v>
      </c>
      <c r="D1833" s="4" t="s">
        <v>2493</v>
      </c>
      <c r="E1833" s="11" t="s">
        <v>10</v>
      </c>
      <c r="F1833" s="11" t="s">
        <v>9</v>
      </c>
      <c r="G1833" s="6">
        <v>3.7906433501982599</v>
      </c>
      <c r="H1833" s="6">
        <v>0.46891117095947299</v>
      </c>
      <c r="I1833" s="6">
        <v>2.5780223096850801</v>
      </c>
      <c r="J1833" s="6">
        <v>0.349134922027588</v>
      </c>
      <c r="L1833" s="4" t="str">
        <f t="shared" si="57"/>
        <v/>
      </c>
      <c r="M1833" s="4" t="str">
        <f t="shared" si="58"/>
        <v/>
      </c>
    </row>
    <row r="1834" spans="1:13" x14ac:dyDescent="0.15">
      <c r="A1834" s="12" t="s">
        <v>5430</v>
      </c>
      <c r="B1834" s="4" t="s">
        <v>5431</v>
      </c>
      <c r="C1834" s="5" t="s">
        <v>5432</v>
      </c>
      <c r="D1834" s="4" t="s">
        <v>5429</v>
      </c>
      <c r="E1834" s="11" t="s">
        <v>9</v>
      </c>
      <c r="F1834" s="11" t="s">
        <v>10</v>
      </c>
      <c r="G1834" s="6">
        <v>5.7548906281680898E-2</v>
      </c>
      <c r="H1834" s="6">
        <v>-5.8560371398925799E-3</v>
      </c>
      <c r="I1834" s="6">
        <v>5.7043551514709296</v>
      </c>
      <c r="J1834" s="6">
        <v>-1.3866391181945801</v>
      </c>
      <c r="L1834" s="4" t="str">
        <f t="shared" si="57"/>
        <v/>
      </c>
      <c r="M1834" s="4" t="str">
        <f t="shared" si="58"/>
        <v/>
      </c>
    </row>
    <row r="1835" spans="1:13" x14ac:dyDescent="0.15">
      <c r="A1835" s="12" t="s">
        <v>5430</v>
      </c>
      <c r="B1835" s="4" t="s">
        <v>5431</v>
      </c>
      <c r="C1835" s="5" t="s">
        <v>5432</v>
      </c>
      <c r="D1835" s="4" t="s">
        <v>5898</v>
      </c>
      <c r="E1835" s="11" t="s">
        <v>9</v>
      </c>
      <c r="F1835" s="11" t="s">
        <v>10</v>
      </c>
      <c r="G1835" s="6">
        <v>0.94993666900029805</v>
      </c>
      <c r="H1835" s="6">
        <v>-9.56921577453613E-2</v>
      </c>
      <c r="I1835" s="6">
        <v>5.1137800367514696</v>
      </c>
      <c r="J1835" s="6">
        <v>-1.30084800720215</v>
      </c>
      <c r="L1835" s="4" t="str">
        <f t="shared" si="57"/>
        <v/>
      </c>
      <c r="M1835" s="4" t="str">
        <f t="shared" si="58"/>
        <v/>
      </c>
    </row>
    <row r="1836" spans="1:13" x14ac:dyDescent="0.15">
      <c r="A1836" s="12" t="s">
        <v>1711</v>
      </c>
      <c r="B1836" s="4" t="s">
        <v>1712</v>
      </c>
      <c r="C1836" s="5">
        <v>4730</v>
      </c>
      <c r="D1836" s="4" t="s">
        <v>1710</v>
      </c>
      <c r="E1836" s="11" t="s">
        <v>9</v>
      </c>
      <c r="F1836" s="11" t="s">
        <v>10</v>
      </c>
      <c r="G1836" s="6">
        <v>0.81613008580290303</v>
      </c>
      <c r="H1836" s="6">
        <v>-0.30166816711425798</v>
      </c>
      <c r="I1836" s="6">
        <v>3.0368104101121101</v>
      </c>
      <c r="J1836" s="6">
        <v>0.64313936233520497</v>
      </c>
      <c r="L1836" s="4" t="str">
        <f t="shared" si="57"/>
        <v/>
      </c>
      <c r="M1836" s="4" t="str">
        <f t="shared" si="58"/>
        <v/>
      </c>
    </row>
    <row r="1837" spans="1:13" x14ac:dyDescent="0.15">
      <c r="A1837" s="12" t="s">
        <v>1309</v>
      </c>
      <c r="B1837" s="4" t="s">
        <v>1310</v>
      </c>
      <c r="C1837" s="5" t="s">
        <v>5317</v>
      </c>
      <c r="D1837" s="4" t="s">
        <v>5316</v>
      </c>
      <c r="E1837" s="11" t="s">
        <v>9</v>
      </c>
      <c r="F1837" s="11" t="s">
        <v>10</v>
      </c>
      <c r="G1837" s="6">
        <v>2.7750135522082902</v>
      </c>
      <c r="H1837" s="6">
        <v>0.27043342590331998</v>
      </c>
      <c r="I1837" s="6">
        <v>4.4348263617713197</v>
      </c>
      <c r="J1837" s="6">
        <v>-0.52477455139160201</v>
      </c>
      <c r="L1837" s="4" t="str">
        <f t="shared" si="57"/>
        <v/>
      </c>
      <c r="M1837" s="4" t="str">
        <f t="shared" si="58"/>
        <v/>
      </c>
    </row>
    <row r="1838" spans="1:13" x14ac:dyDescent="0.15">
      <c r="A1838" s="12" t="s">
        <v>1309</v>
      </c>
      <c r="B1838" s="4" t="s">
        <v>1310</v>
      </c>
      <c r="C1838" s="5" t="s">
        <v>1311</v>
      </c>
      <c r="D1838" s="4" t="s">
        <v>1312</v>
      </c>
      <c r="E1838" s="11" t="s">
        <v>10</v>
      </c>
      <c r="F1838" s="11" t="s">
        <v>9</v>
      </c>
      <c r="G1838" s="6">
        <v>2.9361679995589198</v>
      </c>
      <c r="H1838" s="6">
        <v>0.32528924942016602</v>
      </c>
      <c r="I1838" s="6">
        <v>1.4548255704049899</v>
      </c>
      <c r="J1838" s="6">
        <v>-0.18569993972778301</v>
      </c>
      <c r="L1838" s="4" t="str">
        <f t="shared" si="57"/>
        <v/>
      </c>
      <c r="M1838" s="4" t="str">
        <f t="shared" si="58"/>
        <v/>
      </c>
    </row>
    <row r="1839" spans="1:13" x14ac:dyDescent="0.15">
      <c r="A1839" s="12" t="s">
        <v>1309</v>
      </c>
      <c r="B1839" s="4" t="s">
        <v>1310</v>
      </c>
      <c r="C1839" s="5" t="s">
        <v>1362</v>
      </c>
      <c r="D1839" s="4" t="s">
        <v>2617</v>
      </c>
      <c r="E1839" s="11" t="s">
        <v>10</v>
      </c>
      <c r="F1839" s="11" t="s">
        <v>9</v>
      </c>
      <c r="G1839" s="6">
        <v>2.0605219829362298</v>
      </c>
      <c r="H1839" s="6">
        <v>0.34767389297485402</v>
      </c>
      <c r="I1839" s="6">
        <v>1.6167542021163099</v>
      </c>
      <c r="J1839" s="6">
        <v>0.269306659698486</v>
      </c>
      <c r="L1839" s="4" t="str">
        <f t="shared" si="57"/>
        <v/>
      </c>
      <c r="M1839" s="4" t="str">
        <f t="shared" si="58"/>
        <v/>
      </c>
    </row>
    <row r="1840" spans="1:13" x14ac:dyDescent="0.15">
      <c r="A1840" s="12" t="s">
        <v>1309</v>
      </c>
      <c r="B1840" s="4" t="s">
        <v>1310</v>
      </c>
      <c r="C1840" s="5" t="s">
        <v>1362</v>
      </c>
      <c r="D1840" s="4" t="s">
        <v>2618</v>
      </c>
      <c r="E1840" s="11" t="s">
        <v>10</v>
      </c>
      <c r="F1840" s="11" t="s">
        <v>9</v>
      </c>
      <c r="G1840" s="6">
        <v>3.79307739494004</v>
      </c>
      <c r="H1840" s="6">
        <v>0.406077861785889</v>
      </c>
      <c r="I1840" s="6">
        <v>1.1063282887602699</v>
      </c>
      <c r="J1840" s="6">
        <v>0.209846496582031</v>
      </c>
      <c r="L1840" s="4" t="str">
        <f t="shared" si="57"/>
        <v/>
      </c>
      <c r="M1840" s="4" t="str">
        <f t="shared" si="58"/>
        <v/>
      </c>
    </row>
    <row r="1841" spans="1:13" x14ac:dyDescent="0.15">
      <c r="A1841" s="12" t="s">
        <v>1309</v>
      </c>
      <c r="B1841" s="4" t="s">
        <v>1310</v>
      </c>
      <c r="C1841" s="5" t="s">
        <v>1362</v>
      </c>
      <c r="D1841" s="4" t="s">
        <v>2619</v>
      </c>
      <c r="E1841" s="11" t="s">
        <v>10</v>
      </c>
      <c r="F1841" s="11" t="s">
        <v>9</v>
      </c>
      <c r="G1841" s="6">
        <v>3.88703768431759</v>
      </c>
      <c r="H1841" s="6">
        <v>0.49966764450073198</v>
      </c>
      <c r="I1841" s="6">
        <v>1.09330637836358E-2</v>
      </c>
      <c r="J1841" s="6">
        <v>-1.7871856689453099E-3</v>
      </c>
      <c r="L1841" s="4" t="str">
        <f t="shared" si="57"/>
        <v/>
      </c>
      <c r="M1841" s="4" t="str">
        <f t="shared" si="58"/>
        <v/>
      </c>
    </row>
    <row r="1842" spans="1:13" x14ac:dyDescent="0.15">
      <c r="A1842" s="12" t="s">
        <v>1309</v>
      </c>
      <c r="B1842" s="4" t="s">
        <v>1310</v>
      </c>
      <c r="C1842" s="5" t="s">
        <v>1362</v>
      </c>
      <c r="D1842" s="4" t="s">
        <v>2620</v>
      </c>
      <c r="E1842" s="11" t="s">
        <v>10</v>
      </c>
      <c r="F1842" s="11" t="s">
        <v>9</v>
      </c>
      <c r="G1842" s="6">
        <v>4.0546546142816</v>
      </c>
      <c r="H1842" s="6">
        <v>0.45454359054565402</v>
      </c>
      <c r="I1842" s="6">
        <v>0.211163224641676</v>
      </c>
      <c r="J1842" s="6">
        <v>-3.6370754241943401E-2</v>
      </c>
      <c r="L1842" s="4" t="str">
        <f t="shared" si="57"/>
        <v/>
      </c>
      <c r="M1842" s="4" t="str">
        <f t="shared" si="58"/>
        <v/>
      </c>
    </row>
    <row r="1843" spans="1:13" x14ac:dyDescent="0.15">
      <c r="A1843" s="12" t="s">
        <v>1309</v>
      </c>
      <c r="B1843" s="4" t="s">
        <v>1310</v>
      </c>
      <c r="C1843" s="5" t="s">
        <v>1362</v>
      </c>
      <c r="D1843" s="4" t="s">
        <v>2621</v>
      </c>
      <c r="E1843" s="11" t="s">
        <v>10</v>
      </c>
      <c r="F1843" s="11" t="s">
        <v>9</v>
      </c>
      <c r="G1843" s="6">
        <v>3.6189547814598799</v>
      </c>
      <c r="H1843" s="6">
        <v>0.48232221603393599</v>
      </c>
      <c r="I1843" s="6">
        <v>0.49597541178375298</v>
      </c>
      <c r="J1843" s="6">
        <v>7.2494029998779297E-2</v>
      </c>
      <c r="L1843" s="4" t="str">
        <f t="shared" si="57"/>
        <v/>
      </c>
      <c r="M1843" s="4" t="str">
        <f t="shared" si="58"/>
        <v/>
      </c>
    </row>
    <row r="1844" spans="1:13" x14ac:dyDescent="0.15">
      <c r="A1844" s="12" t="s">
        <v>1309</v>
      </c>
      <c r="B1844" s="4" t="s">
        <v>1310</v>
      </c>
      <c r="C1844" s="5">
        <v>11406</v>
      </c>
      <c r="D1844" s="4" t="s">
        <v>4427</v>
      </c>
      <c r="E1844" s="11" t="s">
        <v>10</v>
      </c>
      <c r="F1844" s="11" t="s">
        <v>9</v>
      </c>
      <c r="G1844" s="6">
        <v>2.6675267930670099</v>
      </c>
      <c r="H1844" s="6">
        <v>0.67320489883422896</v>
      </c>
      <c r="I1844" s="6">
        <v>0.50898233481750099</v>
      </c>
      <c r="J1844" s="6">
        <v>7.5285434722900405E-2</v>
      </c>
      <c r="L1844" s="4" t="str">
        <f t="shared" si="57"/>
        <v/>
      </c>
      <c r="M1844" s="4" t="str">
        <f t="shared" si="58"/>
        <v/>
      </c>
    </row>
    <row r="1845" spans="1:13" x14ac:dyDescent="0.15">
      <c r="A1845" s="12" t="s">
        <v>1309</v>
      </c>
      <c r="B1845" s="4" t="s">
        <v>1310</v>
      </c>
      <c r="C1845" s="5">
        <v>11405</v>
      </c>
      <c r="D1845" s="4" t="s">
        <v>5336</v>
      </c>
      <c r="E1845" s="11" t="s">
        <v>10</v>
      </c>
      <c r="F1845" s="11" t="s">
        <v>9</v>
      </c>
      <c r="G1845" s="6">
        <v>5.4018228505264103</v>
      </c>
      <c r="H1845" s="6">
        <v>0.33071660995483398</v>
      </c>
      <c r="I1845" s="6">
        <v>0.60298404762725599</v>
      </c>
      <c r="J1845" s="6">
        <v>-7.1743488311767606E-2</v>
      </c>
      <c r="L1845" s="4" t="str">
        <f t="shared" si="57"/>
        <v/>
      </c>
      <c r="M1845" s="4" t="str">
        <f t="shared" si="58"/>
        <v/>
      </c>
    </row>
    <row r="1846" spans="1:13" x14ac:dyDescent="0.15">
      <c r="A1846" s="12" t="s">
        <v>1309</v>
      </c>
      <c r="B1846" s="4" t="s">
        <v>1310</v>
      </c>
      <c r="C1846" s="5">
        <v>11411</v>
      </c>
      <c r="D1846" s="4" t="s">
        <v>5584</v>
      </c>
      <c r="E1846" s="11" t="s">
        <v>10</v>
      </c>
      <c r="F1846" s="11" t="s">
        <v>9</v>
      </c>
      <c r="G1846" s="6">
        <v>1.8406040924204301</v>
      </c>
      <c r="H1846" s="6">
        <v>0.41016292572021501</v>
      </c>
      <c r="I1846" s="6">
        <v>0.70574319689592202</v>
      </c>
      <c r="J1846" s="6">
        <v>0.28476285934448198</v>
      </c>
      <c r="L1846" s="4" t="str">
        <f t="shared" si="57"/>
        <v/>
      </c>
      <c r="M1846" s="4" t="str">
        <f t="shared" si="58"/>
        <v/>
      </c>
    </row>
    <row r="1847" spans="1:13" x14ac:dyDescent="0.15">
      <c r="A1847" s="12" t="s">
        <v>4629</v>
      </c>
      <c r="B1847" s="4" t="s">
        <v>4630</v>
      </c>
      <c r="C1847" s="5">
        <v>759</v>
      </c>
      <c r="D1847" s="4" t="s">
        <v>5112</v>
      </c>
      <c r="E1847" s="11" t="s">
        <v>9</v>
      </c>
      <c r="F1847" s="11" t="s">
        <v>10</v>
      </c>
      <c r="G1847" s="6">
        <v>0.74552776660162301</v>
      </c>
      <c r="H1847" s="6">
        <v>-5.3819656372070299E-2</v>
      </c>
      <c r="I1847" s="6">
        <v>2.9695602088827302</v>
      </c>
      <c r="J1847" s="6">
        <v>-0.40847396850585899</v>
      </c>
      <c r="L1847" s="4" t="str">
        <f t="shared" si="57"/>
        <v/>
      </c>
      <c r="M1847" s="4" t="str">
        <f t="shared" si="58"/>
        <v/>
      </c>
    </row>
    <row r="1848" spans="1:13" x14ac:dyDescent="0.15">
      <c r="A1848" s="12" t="s">
        <v>1033</v>
      </c>
      <c r="B1848" s="4" t="s">
        <v>1034</v>
      </c>
      <c r="C1848" s="5" t="s">
        <v>1035</v>
      </c>
      <c r="D1848" s="4" t="s">
        <v>1032</v>
      </c>
      <c r="E1848" s="11" t="s">
        <v>9</v>
      </c>
      <c r="F1848" s="11" t="s">
        <v>10</v>
      </c>
      <c r="G1848" s="6">
        <v>2.37769263547285</v>
      </c>
      <c r="H1848" s="6">
        <v>0.19259309768676799</v>
      </c>
      <c r="I1848" s="6">
        <v>4.1041070774083002</v>
      </c>
      <c r="J1848" s="6">
        <v>-0.51895856857299805</v>
      </c>
      <c r="L1848" s="4" t="str">
        <f t="shared" si="57"/>
        <v/>
      </c>
      <c r="M1848" s="4" t="str">
        <f t="shared" si="58"/>
        <v/>
      </c>
    </row>
    <row r="1849" spans="1:13" x14ac:dyDescent="0.15">
      <c r="A1849" s="12" t="s">
        <v>1033</v>
      </c>
      <c r="B1849" s="4" t="s">
        <v>1034</v>
      </c>
      <c r="C1849" s="5">
        <v>8082</v>
      </c>
      <c r="D1849" s="4" t="s">
        <v>1240</v>
      </c>
      <c r="E1849" s="11" t="s">
        <v>9</v>
      </c>
      <c r="F1849" s="11" t="s">
        <v>10</v>
      </c>
      <c r="G1849" s="6">
        <v>1.6137145642452599</v>
      </c>
      <c r="H1849" s="6">
        <v>0.11459922790527299</v>
      </c>
      <c r="I1849" s="6">
        <v>4.3188579966630503</v>
      </c>
      <c r="J1849" s="6">
        <v>-0.77379465103149403</v>
      </c>
      <c r="L1849" s="4" t="str">
        <f t="shared" si="57"/>
        <v/>
      </c>
      <c r="M1849" s="4" t="str">
        <f t="shared" si="58"/>
        <v/>
      </c>
    </row>
    <row r="1850" spans="1:13" x14ac:dyDescent="0.15">
      <c r="A1850" s="12" t="s">
        <v>1033</v>
      </c>
      <c r="B1850" s="4" t="s">
        <v>1034</v>
      </c>
      <c r="C1850" s="5">
        <v>8099</v>
      </c>
      <c r="D1850" s="4" t="s">
        <v>4349</v>
      </c>
      <c r="E1850" s="11" t="s">
        <v>9</v>
      </c>
      <c r="F1850" s="11" t="s">
        <v>10</v>
      </c>
      <c r="G1850" s="6">
        <v>2.3716265748505498</v>
      </c>
      <c r="H1850" s="6">
        <v>0.123421669006348</v>
      </c>
      <c r="I1850" s="6">
        <v>3.6238891927861001</v>
      </c>
      <c r="J1850" s="6">
        <v>-0.43362092971801802</v>
      </c>
      <c r="L1850" s="4" t="str">
        <f t="shared" si="57"/>
        <v/>
      </c>
      <c r="M1850" s="4" t="str">
        <f t="shared" si="58"/>
        <v/>
      </c>
    </row>
    <row r="1851" spans="1:13" x14ac:dyDescent="0.15">
      <c r="A1851" s="12" t="s">
        <v>1033</v>
      </c>
      <c r="B1851" s="4" t="s">
        <v>1034</v>
      </c>
      <c r="C1851" s="5">
        <v>8088</v>
      </c>
      <c r="D1851" s="4" t="s">
        <v>3896</v>
      </c>
      <c r="E1851" s="11" t="s">
        <v>10</v>
      </c>
      <c r="F1851" s="11" t="s">
        <v>9</v>
      </c>
      <c r="G1851" s="6">
        <v>2.3348709647580699</v>
      </c>
      <c r="H1851" s="6">
        <v>0.32523584365844699</v>
      </c>
      <c r="I1851" s="6">
        <v>0.68377278804077901</v>
      </c>
      <c r="J1851" s="6">
        <v>0.29044151306152299</v>
      </c>
      <c r="L1851" s="4" t="str">
        <f t="shared" si="57"/>
        <v/>
      </c>
      <c r="M1851" s="4" t="str">
        <f t="shared" si="58"/>
        <v/>
      </c>
    </row>
    <row r="1852" spans="1:13" x14ac:dyDescent="0.15">
      <c r="A1852" s="12" t="s">
        <v>3535</v>
      </c>
      <c r="B1852" s="4" t="s">
        <v>3536</v>
      </c>
      <c r="C1852" s="5">
        <v>2057</v>
      </c>
      <c r="D1852" s="4" t="s">
        <v>5644</v>
      </c>
      <c r="E1852" s="11" t="s">
        <v>10</v>
      </c>
      <c r="F1852" s="11" t="s">
        <v>9</v>
      </c>
      <c r="G1852" s="6">
        <v>2.2517625161432</v>
      </c>
      <c r="H1852" s="6">
        <v>0.37241649627685502</v>
      </c>
      <c r="I1852" s="6">
        <v>0.12854022435508899</v>
      </c>
      <c r="J1852" s="6">
        <v>7.2411060333251995E-2</v>
      </c>
      <c r="L1852" s="4" t="str">
        <f t="shared" si="57"/>
        <v/>
      </c>
      <c r="M1852" s="4" t="str">
        <f t="shared" si="58"/>
        <v/>
      </c>
    </row>
    <row r="1853" spans="1:13" x14ac:dyDescent="0.15">
      <c r="A1853" s="12" t="s">
        <v>3461</v>
      </c>
      <c r="B1853" s="4" t="s">
        <v>5917</v>
      </c>
      <c r="C1853" s="5" t="s">
        <v>3462</v>
      </c>
      <c r="D1853" s="4" t="s">
        <v>3460</v>
      </c>
      <c r="E1853" s="11" t="s">
        <v>9</v>
      </c>
      <c r="F1853" s="11" t="s">
        <v>10</v>
      </c>
      <c r="G1853" s="6">
        <v>2.5658351561186302E-2</v>
      </c>
      <c r="H1853" s="6">
        <v>-1.3605117797851601E-2</v>
      </c>
      <c r="I1853" s="6">
        <v>2.29749165535504</v>
      </c>
      <c r="J1853" s="6">
        <v>0.59782981872558605</v>
      </c>
      <c r="L1853" s="4" t="str">
        <f t="shared" si="57"/>
        <v/>
      </c>
      <c r="M1853" s="4" t="str">
        <f t="shared" si="58"/>
        <v/>
      </c>
    </row>
    <row r="1854" spans="1:13" x14ac:dyDescent="0.15">
      <c r="A1854" s="12" t="s">
        <v>813</v>
      </c>
      <c r="B1854" s="4" t="s">
        <v>814</v>
      </c>
      <c r="C1854" s="5">
        <v>4649</v>
      </c>
      <c r="D1854" s="4" t="s">
        <v>812</v>
      </c>
      <c r="E1854" s="11" t="s">
        <v>10</v>
      </c>
      <c r="F1854" s="11" t="s">
        <v>9</v>
      </c>
      <c r="G1854" s="6">
        <v>5.6211878626073304</v>
      </c>
      <c r="H1854" s="6">
        <v>-0.62983942031860396</v>
      </c>
      <c r="I1854" s="6">
        <v>0.30737159560236599</v>
      </c>
      <c r="J1854" s="6">
        <v>6.9542884826660198E-2</v>
      </c>
      <c r="L1854" s="4" t="str">
        <f t="shared" si="57"/>
        <v/>
      </c>
      <c r="M1854" s="4" t="str">
        <f t="shared" si="58"/>
        <v/>
      </c>
    </row>
    <row r="1855" spans="1:13" x14ac:dyDescent="0.15">
      <c r="A1855" s="12" t="s">
        <v>5580</v>
      </c>
      <c r="B1855" s="4" t="s">
        <v>5581</v>
      </c>
      <c r="C1855" s="5">
        <v>9458</v>
      </c>
      <c r="D1855" s="4" t="s">
        <v>5579</v>
      </c>
      <c r="E1855" s="11" t="s">
        <v>10</v>
      </c>
      <c r="F1855" s="11" t="s">
        <v>9</v>
      </c>
      <c r="G1855" s="6">
        <v>5.2259777401393199</v>
      </c>
      <c r="H1855" s="6">
        <v>-0.25636529922485402</v>
      </c>
      <c r="I1855" s="6">
        <v>2.9984424591818302</v>
      </c>
      <c r="J1855" s="6">
        <v>-0.24078464508056599</v>
      </c>
      <c r="L1855" s="4" t="str">
        <f t="shared" si="57"/>
        <v/>
      </c>
      <c r="M1855" s="4" t="str">
        <f t="shared" si="58"/>
        <v/>
      </c>
    </row>
    <row r="1856" spans="1:13" x14ac:dyDescent="0.15">
      <c r="A1856" s="12" t="s">
        <v>972</v>
      </c>
      <c r="B1856" s="4" t="s">
        <v>973</v>
      </c>
      <c r="C1856" s="5">
        <v>4207</v>
      </c>
      <c r="D1856" s="4" t="s">
        <v>3261</v>
      </c>
      <c r="E1856" s="11" t="s">
        <v>9</v>
      </c>
      <c r="F1856" s="11" t="s">
        <v>10</v>
      </c>
      <c r="G1856" s="6">
        <v>0.349249491519388</v>
      </c>
      <c r="H1856" s="6">
        <v>2.9721736907959002E-2</v>
      </c>
      <c r="I1856" s="6">
        <v>4.6334626929720102</v>
      </c>
      <c r="J1856" s="6">
        <v>-0.89710712432861295</v>
      </c>
      <c r="L1856" s="4" t="str">
        <f t="shared" si="57"/>
        <v/>
      </c>
      <c r="M1856" s="4" t="str">
        <f t="shared" si="58"/>
        <v/>
      </c>
    </row>
    <row r="1857" spans="1:13" x14ac:dyDescent="0.15">
      <c r="A1857" s="12" t="s">
        <v>972</v>
      </c>
      <c r="B1857" s="4" t="s">
        <v>973</v>
      </c>
      <c r="C1857" s="5">
        <v>4208</v>
      </c>
      <c r="D1857" s="4" t="s">
        <v>3711</v>
      </c>
      <c r="E1857" s="11" t="s">
        <v>9</v>
      </c>
      <c r="F1857" s="11" t="s">
        <v>10</v>
      </c>
      <c r="G1857" s="6">
        <v>1.3084845975716599</v>
      </c>
      <c r="H1857" s="6">
        <v>-0.10592317581176799</v>
      </c>
      <c r="I1857" s="6">
        <v>2.6401708989344099</v>
      </c>
      <c r="J1857" s="6">
        <v>-0.47026681900024397</v>
      </c>
      <c r="L1857" s="4" t="str">
        <f t="shared" si="57"/>
        <v/>
      </c>
      <c r="M1857" s="4" t="str">
        <f t="shared" si="58"/>
        <v/>
      </c>
    </row>
    <row r="1858" spans="1:13" x14ac:dyDescent="0.15">
      <c r="A1858" s="12" t="s">
        <v>972</v>
      </c>
      <c r="B1858" s="4" t="s">
        <v>973</v>
      </c>
      <c r="C1858" s="5">
        <v>4204</v>
      </c>
      <c r="D1858" s="4" t="s">
        <v>2560</v>
      </c>
      <c r="E1858" s="11" t="s">
        <v>10</v>
      </c>
      <c r="F1858" s="11" t="s">
        <v>9</v>
      </c>
      <c r="G1858" s="6">
        <v>2.18183465941642</v>
      </c>
      <c r="H1858" s="6">
        <v>0.50212574005126998</v>
      </c>
      <c r="I1858" s="6">
        <v>0.79946580586932303</v>
      </c>
      <c r="J1858" s="6">
        <v>0.23849391937255901</v>
      </c>
      <c r="L1858" s="4" t="str">
        <f t="shared" si="57"/>
        <v/>
      </c>
      <c r="M1858" s="4" t="str">
        <f t="shared" si="58"/>
        <v/>
      </c>
    </row>
    <row r="1859" spans="1:13" x14ac:dyDescent="0.15">
      <c r="A1859" s="12" t="s">
        <v>972</v>
      </c>
      <c r="B1859" s="4" t="s">
        <v>973</v>
      </c>
      <c r="C1859" s="5">
        <v>4220</v>
      </c>
      <c r="D1859" s="4" t="s">
        <v>5658</v>
      </c>
      <c r="E1859" s="11" t="s">
        <v>10</v>
      </c>
      <c r="F1859" s="11" t="s">
        <v>9</v>
      </c>
      <c r="G1859" s="6">
        <v>3.6211052829768202</v>
      </c>
      <c r="H1859" s="6">
        <v>0.26903438568115201</v>
      </c>
      <c r="I1859" s="6">
        <v>0.26707205741871798</v>
      </c>
      <c r="J1859" s="6">
        <v>-8.1977367401123005E-2</v>
      </c>
      <c r="L1859" s="4" t="str">
        <f t="shared" ref="L1859:L1922" si="59">IF(E1859="siNUAK1_siCT","x","")</f>
        <v/>
      </c>
      <c r="M1859" s="4" t="str">
        <f t="shared" ref="M1859:M1922" si="60">IF(F1859="BAY880_DMSO","x","")</f>
        <v/>
      </c>
    </row>
    <row r="1860" spans="1:13" x14ac:dyDescent="0.15">
      <c r="A1860" s="12" t="s">
        <v>972</v>
      </c>
      <c r="B1860" s="4" t="s">
        <v>973</v>
      </c>
      <c r="C1860" s="5" t="s">
        <v>5857</v>
      </c>
      <c r="D1860" s="4" t="s">
        <v>5856</v>
      </c>
      <c r="E1860" s="11" t="s">
        <v>10</v>
      </c>
      <c r="F1860" s="11" t="s">
        <v>9</v>
      </c>
      <c r="G1860" s="6">
        <v>1.2522561663612</v>
      </c>
      <c r="H1860" s="6">
        <v>0.86516952514648404</v>
      </c>
      <c r="I1860" s="6">
        <v>0.357888716100145</v>
      </c>
      <c r="J1860" s="6">
        <v>-0.22401618957519501</v>
      </c>
      <c r="L1860" s="4" t="str">
        <f t="shared" si="59"/>
        <v/>
      </c>
      <c r="M1860" s="4" t="str">
        <f t="shared" si="60"/>
        <v/>
      </c>
    </row>
    <row r="1861" spans="1:13" x14ac:dyDescent="0.15">
      <c r="A1861" s="12" t="s">
        <v>4046</v>
      </c>
      <c r="B1861" s="4" t="s">
        <v>4047</v>
      </c>
      <c r="C1861" s="5">
        <v>5212</v>
      </c>
      <c r="D1861" s="4" t="s">
        <v>4045</v>
      </c>
      <c r="E1861" s="11" t="s">
        <v>9</v>
      </c>
      <c r="F1861" s="11" t="s">
        <v>10</v>
      </c>
      <c r="G1861" s="6">
        <v>9.0058624943192098E-2</v>
      </c>
      <c r="H1861" s="6">
        <v>-2.85487174987793E-2</v>
      </c>
      <c r="I1861" s="6">
        <v>2.6381047664490702</v>
      </c>
      <c r="J1861" s="6">
        <v>0.63906955718994096</v>
      </c>
      <c r="L1861" s="4" t="str">
        <f t="shared" si="59"/>
        <v/>
      </c>
      <c r="M1861" s="4" t="str">
        <f t="shared" si="60"/>
        <v/>
      </c>
    </row>
    <row r="1862" spans="1:13" x14ac:dyDescent="0.15">
      <c r="A1862" s="12" t="s">
        <v>391</v>
      </c>
      <c r="B1862" s="4" t="s">
        <v>392</v>
      </c>
      <c r="C1862" s="5" t="s">
        <v>393</v>
      </c>
      <c r="D1862" s="4" t="s">
        <v>390</v>
      </c>
      <c r="E1862" s="11" t="s">
        <v>10</v>
      </c>
      <c r="F1862" s="11" t="s">
        <v>10</v>
      </c>
      <c r="G1862" s="6">
        <v>5.2647079143191604</v>
      </c>
      <c r="H1862" s="6">
        <v>-0.424758911132813</v>
      </c>
      <c r="I1862" s="6">
        <v>3.3343279732223801</v>
      </c>
      <c r="J1862" s="6">
        <v>-0.85742425918579102</v>
      </c>
      <c r="L1862" s="4" t="str">
        <f t="shared" si="59"/>
        <v/>
      </c>
      <c r="M1862" s="4" t="str">
        <f t="shared" si="60"/>
        <v/>
      </c>
    </row>
    <row r="1863" spans="1:13" x14ac:dyDescent="0.15">
      <c r="A1863" s="12" t="s">
        <v>391</v>
      </c>
      <c r="B1863" s="4" t="s">
        <v>392</v>
      </c>
      <c r="C1863" s="5" t="s">
        <v>393</v>
      </c>
      <c r="D1863" s="4" t="s">
        <v>4168</v>
      </c>
      <c r="E1863" s="11" t="s">
        <v>9</v>
      </c>
      <c r="F1863" s="11" t="s">
        <v>10</v>
      </c>
      <c r="G1863" s="6">
        <v>2.5230538372803701E-2</v>
      </c>
      <c r="H1863" s="6">
        <v>3.5886764526367201E-2</v>
      </c>
      <c r="I1863" s="6">
        <v>1.7361564910523599</v>
      </c>
      <c r="J1863" s="6">
        <v>-1.3112931251525899</v>
      </c>
      <c r="L1863" s="4" t="str">
        <f t="shared" si="59"/>
        <v/>
      </c>
      <c r="M1863" s="4" t="str">
        <f t="shared" si="60"/>
        <v/>
      </c>
    </row>
    <row r="1864" spans="1:13" x14ac:dyDescent="0.15">
      <c r="A1864" s="12" t="s">
        <v>3658</v>
      </c>
      <c r="B1864" s="4" t="s">
        <v>3659</v>
      </c>
      <c r="C1864" s="5">
        <v>4224</v>
      </c>
      <c r="D1864" s="4" t="s">
        <v>3657</v>
      </c>
      <c r="E1864" s="11" t="s">
        <v>10</v>
      </c>
      <c r="F1864" s="11" t="s">
        <v>9</v>
      </c>
      <c r="G1864" s="6">
        <v>3.4836392660462101</v>
      </c>
      <c r="H1864" s="6">
        <v>0.35229253768920898</v>
      </c>
      <c r="I1864" s="6">
        <v>0.16821216539615699</v>
      </c>
      <c r="J1864" s="6">
        <v>-0.11648416519165</v>
      </c>
      <c r="L1864" s="4" t="str">
        <f t="shared" si="59"/>
        <v/>
      </c>
      <c r="M1864" s="4" t="str">
        <f t="shared" si="60"/>
        <v/>
      </c>
    </row>
    <row r="1865" spans="1:13" x14ac:dyDescent="0.15">
      <c r="A1865" s="12" t="s">
        <v>1457</v>
      </c>
      <c r="B1865" s="4" t="s">
        <v>1458</v>
      </c>
      <c r="C1865" s="5" t="s">
        <v>1459</v>
      </c>
      <c r="D1865" s="4" t="s">
        <v>1456</v>
      </c>
      <c r="E1865" s="11" t="s">
        <v>10</v>
      </c>
      <c r="F1865" s="11" t="s">
        <v>9</v>
      </c>
      <c r="G1865" s="6">
        <v>3.8851127234164999</v>
      </c>
      <c r="H1865" s="6">
        <v>-0.98608899116516102</v>
      </c>
      <c r="I1865" s="6">
        <v>9.3050547969181302E-2</v>
      </c>
      <c r="J1865" s="6">
        <v>-3.4775257110595703E-2</v>
      </c>
      <c r="L1865" s="4" t="str">
        <f t="shared" si="59"/>
        <v/>
      </c>
      <c r="M1865" s="4" t="str">
        <f t="shared" si="60"/>
        <v/>
      </c>
    </row>
    <row r="1866" spans="1:13" x14ac:dyDescent="0.15">
      <c r="A1866" s="12" t="s">
        <v>5990</v>
      </c>
      <c r="B1866" s="4" t="s">
        <v>3264</v>
      </c>
      <c r="C1866" s="5">
        <v>8342</v>
      </c>
      <c r="D1866" s="4" t="s">
        <v>3265</v>
      </c>
      <c r="E1866" s="11" t="s">
        <v>10</v>
      </c>
      <c r="F1866" s="11" t="s">
        <v>9</v>
      </c>
      <c r="G1866" s="6">
        <v>3.7300059647383401</v>
      </c>
      <c r="H1866" s="6">
        <v>0.45682096481323198</v>
      </c>
      <c r="I1866" s="6">
        <v>0.44487012703061302</v>
      </c>
      <c r="J1866" s="6">
        <v>0.23465919494628901</v>
      </c>
      <c r="L1866" s="4" t="str">
        <f t="shared" si="59"/>
        <v/>
      </c>
      <c r="M1866" s="4" t="str">
        <f t="shared" si="60"/>
        <v/>
      </c>
    </row>
    <row r="1867" spans="1:13" x14ac:dyDescent="0.15">
      <c r="A1867" s="12" t="s">
        <v>5991</v>
      </c>
      <c r="B1867" s="4" t="s">
        <v>2481</v>
      </c>
      <c r="C1867" s="5">
        <v>3506</v>
      </c>
      <c r="D1867" s="4" t="s">
        <v>2482</v>
      </c>
      <c r="E1867" s="11" t="s">
        <v>10</v>
      </c>
      <c r="F1867" s="11" t="s">
        <v>9</v>
      </c>
      <c r="G1867" s="6">
        <v>3.10400430691762</v>
      </c>
      <c r="H1867" s="6">
        <v>0.29401159286499001</v>
      </c>
      <c r="I1867" s="6">
        <v>0.47358599620631298</v>
      </c>
      <c r="J1867" s="6">
        <v>0.193464756011963</v>
      </c>
      <c r="L1867" s="4" t="str">
        <f t="shared" si="59"/>
        <v/>
      </c>
      <c r="M1867" s="4" t="str">
        <f t="shared" si="60"/>
        <v/>
      </c>
    </row>
    <row r="1868" spans="1:13" x14ac:dyDescent="0.15">
      <c r="A1868" s="12" t="s">
        <v>5992</v>
      </c>
      <c r="B1868" s="4" t="s">
        <v>1025</v>
      </c>
      <c r="C1868" s="5">
        <v>16968</v>
      </c>
      <c r="D1868" s="4" t="s">
        <v>4391</v>
      </c>
      <c r="E1868" s="11" t="s">
        <v>9</v>
      </c>
      <c r="F1868" s="11" t="s">
        <v>10</v>
      </c>
      <c r="G1868" s="6">
        <v>1.24459265786325</v>
      </c>
      <c r="H1868" s="6">
        <v>-9.2054367065429701E-2</v>
      </c>
      <c r="I1868" s="6">
        <v>3.6148542841440898</v>
      </c>
      <c r="J1868" s="6">
        <v>-0.413893222808838</v>
      </c>
      <c r="L1868" s="4" t="str">
        <f t="shared" si="59"/>
        <v/>
      </c>
      <c r="M1868" s="4" t="str">
        <f t="shared" si="60"/>
        <v/>
      </c>
    </row>
    <row r="1869" spans="1:13" x14ac:dyDescent="0.15">
      <c r="A1869" s="12" t="s">
        <v>2240</v>
      </c>
      <c r="B1869" s="4" t="s">
        <v>2241</v>
      </c>
      <c r="C1869" s="5" t="s">
        <v>2242</v>
      </c>
      <c r="D1869" s="4" t="s">
        <v>2239</v>
      </c>
      <c r="E1869" s="11" t="s">
        <v>9</v>
      </c>
      <c r="F1869" s="11" t="s">
        <v>10</v>
      </c>
      <c r="G1869" s="6">
        <v>0.14370429193885101</v>
      </c>
      <c r="H1869" s="6">
        <v>-2.2925376892089799E-2</v>
      </c>
      <c r="I1869" s="6">
        <v>2.6802535279825999</v>
      </c>
      <c r="J1869" s="6">
        <v>-0.70078134536743197</v>
      </c>
      <c r="L1869" s="4" t="str">
        <f t="shared" si="59"/>
        <v/>
      </c>
      <c r="M1869" s="4" t="str">
        <f t="shared" si="60"/>
        <v/>
      </c>
    </row>
    <row r="1870" spans="1:13" x14ac:dyDescent="0.15">
      <c r="A1870" s="12" t="s">
        <v>2240</v>
      </c>
      <c r="B1870" s="4" t="s">
        <v>2241</v>
      </c>
      <c r="C1870" s="5">
        <v>7371</v>
      </c>
      <c r="D1870" s="4" t="s">
        <v>4600</v>
      </c>
      <c r="E1870" s="11" t="s">
        <v>9</v>
      </c>
      <c r="F1870" s="11" t="s">
        <v>10</v>
      </c>
      <c r="G1870" s="6">
        <v>0.129733896870979</v>
      </c>
      <c r="H1870" s="6">
        <v>1.40576362609863E-2</v>
      </c>
      <c r="I1870" s="6">
        <v>3.4229134340037901</v>
      </c>
      <c r="J1870" s="6">
        <v>-0.36523103713989302</v>
      </c>
      <c r="L1870" s="4" t="str">
        <f t="shared" si="59"/>
        <v/>
      </c>
      <c r="M1870" s="4" t="str">
        <f t="shared" si="60"/>
        <v/>
      </c>
    </row>
    <row r="1871" spans="1:13" x14ac:dyDescent="0.15">
      <c r="A1871" s="12" t="s">
        <v>1150</v>
      </c>
      <c r="B1871" s="4" t="s">
        <v>1151</v>
      </c>
      <c r="C1871" s="5">
        <v>16783</v>
      </c>
      <c r="D1871" s="4" t="s">
        <v>1862</v>
      </c>
      <c r="E1871" s="11" t="s">
        <v>9</v>
      </c>
      <c r="F1871" s="11" t="s">
        <v>10</v>
      </c>
      <c r="G1871" s="6">
        <v>0.126784115724421</v>
      </c>
      <c r="H1871" s="6">
        <v>2.2582054138183601E-2</v>
      </c>
      <c r="I1871" s="6">
        <v>2.2479052814424598</v>
      </c>
      <c r="J1871" s="6">
        <v>0.53927373886108398</v>
      </c>
      <c r="L1871" s="4" t="str">
        <f t="shared" si="59"/>
        <v/>
      </c>
      <c r="M1871" s="4" t="str">
        <f t="shared" si="60"/>
        <v/>
      </c>
    </row>
    <row r="1872" spans="1:13" x14ac:dyDescent="0.15">
      <c r="A1872" s="12" t="s">
        <v>1150</v>
      </c>
      <c r="B1872" s="4" t="s">
        <v>1151</v>
      </c>
      <c r="C1872" s="5" t="s">
        <v>3157</v>
      </c>
      <c r="D1872" s="4" t="s">
        <v>3156</v>
      </c>
      <c r="E1872" s="11" t="s">
        <v>10</v>
      </c>
      <c r="F1872" s="11" t="s">
        <v>9</v>
      </c>
      <c r="G1872" s="6">
        <v>2.2550628465399001</v>
      </c>
      <c r="H1872" s="6">
        <v>-0.49351549148559598</v>
      </c>
      <c r="I1872" s="6">
        <v>0.52685308987898505</v>
      </c>
      <c r="J1872" s="6">
        <v>-0.133924245834351</v>
      </c>
      <c r="L1872" s="4" t="str">
        <f t="shared" si="59"/>
        <v/>
      </c>
      <c r="M1872" s="4" t="str">
        <f t="shared" si="60"/>
        <v/>
      </c>
    </row>
    <row r="1873" spans="1:13" x14ac:dyDescent="0.15">
      <c r="A1873" s="12" t="s">
        <v>4788</v>
      </c>
      <c r="C1873" s="5" t="s">
        <v>4789</v>
      </c>
      <c r="D1873" s="4" t="s">
        <v>4787</v>
      </c>
      <c r="E1873" s="11" t="s">
        <v>9</v>
      </c>
      <c r="F1873" s="11" t="s">
        <v>10</v>
      </c>
      <c r="G1873" s="6">
        <v>0.112345681498701</v>
      </c>
      <c r="H1873" s="6">
        <v>1.31683349609375E-2</v>
      </c>
      <c r="I1873" s="6">
        <v>1.75785790468697</v>
      </c>
      <c r="J1873" s="6">
        <v>-0.903170585632324</v>
      </c>
      <c r="L1873" s="4" t="str">
        <f t="shared" si="59"/>
        <v/>
      </c>
      <c r="M1873" s="4" t="str">
        <f t="shared" si="60"/>
        <v/>
      </c>
    </row>
    <row r="1874" spans="1:13" x14ac:dyDescent="0.15">
      <c r="A1874" s="12" t="s">
        <v>4788</v>
      </c>
      <c r="B1874" s="4" t="s">
        <v>5215</v>
      </c>
      <c r="C1874" s="5">
        <v>8481</v>
      </c>
      <c r="D1874" s="4" t="s">
        <v>5595</v>
      </c>
      <c r="E1874" s="11" t="s">
        <v>10</v>
      </c>
      <c r="F1874" s="11" t="s">
        <v>9</v>
      </c>
      <c r="G1874" s="6">
        <v>2.9019929949396199</v>
      </c>
      <c r="H1874" s="6">
        <v>0.41169834136962902</v>
      </c>
      <c r="I1874" s="6">
        <v>0.23947807720137901</v>
      </c>
      <c r="J1874" s="6">
        <v>-6.8562984466552707E-2</v>
      </c>
      <c r="L1874" s="4" t="str">
        <f t="shared" si="59"/>
        <v/>
      </c>
      <c r="M1874" s="4" t="str">
        <f t="shared" si="60"/>
        <v/>
      </c>
    </row>
    <row r="1875" spans="1:13" x14ac:dyDescent="0.15">
      <c r="A1875" s="12" t="s">
        <v>4788</v>
      </c>
      <c r="B1875" s="4" t="s">
        <v>5215</v>
      </c>
      <c r="C1875" s="5" t="s">
        <v>5216</v>
      </c>
      <c r="D1875" s="4" t="s">
        <v>5806</v>
      </c>
      <c r="E1875" s="11" t="s">
        <v>10</v>
      </c>
      <c r="F1875" s="11" t="s">
        <v>9</v>
      </c>
      <c r="G1875" s="6">
        <v>3.2246677074628698</v>
      </c>
      <c r="H1875" s="6">
        <v>0.59220695495605502</v>
      </c>
      <c r="I1875" s="6">
        <v>0.31747639512470199</v>
      </c>
      <c r="J1875" s="6">
        <v>0.16606187820434601</v>
      </c>
      <c r="L1875" s="4" t="str">
        <f t="shared" si="59"/>
        <v/>
      </c>
      <c r="M1875" s="4" t="str">
        <f t="shared" si="60"/>
        <v/>
      </c>
    </row>
    <row r="1876" spans="1:13" x14ac:dyDescent="0.15">
      <c r="A1876" s="12" t="s">
        <v>2204</v>
      </c>
      <c r="B1876" s="4" t="s">
        <v>2205</v>
      </c>
      <c r="C1876" s="5">
        <v>8462</v>
      </c>
      <c r="D1876" s="4" t="s">
        <v>2203</v>
      </c>
      <c r="E1876" s="11" t="s">
        <v>9</v>
      </c>
      <c r="F1876" s="11" t="s">
        <v>10</v>
      </c>
      <c r="G1876" s="6">
        <v>3.2178767072539101</v>
      </c>
      <c r="H1876" s="6">
        <v>-0.119586944580078</v>
      </c>
      <c r="I1876" s="6">
        <v>6.5098998253575102</v>
      </c>
      <c r="J1876" s="6">
        <v>0.46186876296997098</v>
      </c>
      <c r="L1876" s="4" t="str">
        <f t="shared" si="59"/>
        <v/>
      </c>
      <c r="M1876" s="4" t="str">
        <f t="shared" si="60"/>
        <v/>
      </c>
    </row>
    <row r="1877" spans="1:13" x14ac:dyDescent="0.15">
      <c r="A1877" s="12" t="s">
        <v>2851</v>
      </c>
      <c r="B1877" s="4" t="s">
        <v>2852</v>
      </c>
      <c r="C1877" s="5" t="s">
        <v>2853</v>
      </c>
      <c r="D1877" s="4" t="s">
        <v>2850</v>
      </c>
      <c r="E1877" s="11" t="s">
        <v>9</v>
      </c>
      <c r="F1877" s="11" t="s">
        <v>10</v>
      </c>
      <c r="G1877" s="6">
        <v>6.7240682189530707E-2</v>
      </c>
      <c r="H1877" s="6">
        <v>6.6947937011718802E-3</v>
      </c>
      <c r="I1877" s="6">
        <v>4.5880263779725903</v>
      </c>
      <c r="J1877" s="6">
        <v>-0.78946447372436501</v>
      </c>
      <c r="L1877" s="4" t="str">
        <f t="shared" si="59"/>
        <v/>
      </c>
      <c r="M1877" s="4" t="str">
        <f t="shared" si="60"/>
        <v/>
      </c>
    </row>
    <row r="1878" spans="1:13" x14ac:dyDescent="0.15">
      <c r="A1878" s="12" t="s">
        <v>2851</v>
      </c>
      <c r="B1878" s="4" t="s">
        <v>2852</v>
      </c>
      <c r="C1878" s="5" t="s">
        <v>2853</v>
      </c>
      <c r="D1878" s="4" t="s">
        <v>2854</v>
      </c>
      <c r="E1878" s="11" t="s">
        <v>9</v>
      </c>
      <c r="F1878" s="11" t="s">
        <v>10</v>
      </c>
      <c r="G1878" s="6">
        <v>1.2740048782019799</v>
      </c>
      <c r="H1878" s="6">
        <v>5.4994583129882799E-2</v>
      </c>
      <c r="I1878" s="6">
        <v>5.4897456189457996</v>
      </c>
      <c r="J1878" s="6">
        <v>-1.74981021881104</v>
      </c>
      <c r="L1878" s="4" t="str">
        <f t="shared" si="59"/>
        <v/>
      </c>
      <c r="M1878" s="4" t="str">
        <f t="shared" si="60"/>
        <v/>
      </c>
    </row>
    <row r="1879" spans="1:13" x14ac:dyDescent="0.15">
      <c r="A1879" s="12" t="s">
        <v>2851</v>
      </c>
      <c r="B1879" s="4" t="s">
        <v>2852</v>
      </c>
      <c r="C1879" s="5" t="s">
        <v>3404</v>
      </c>
      <c r="D1879" s="4" t="s">
        <v>3403</v>
      </c>
      <c r="E1879" s="11" t="s">
        <v>9</v>
      </c>
      <c r="F1879" s="11" t="s">
        <v>10</v>
      </c>
      <c r="G1879" s="6">
        <v>0.32965267624674</v>
      </c>
      <c r="H1879" s="6">
        <v>-5.3584098815918003E-2</v>
      </c>
      <c r="I1879" s="6">
        <v>3.3019980822255501</v>
      </c>
      <c r="J1879" s="6">
        <v>-2.1813607215881299</v>
      </c>
      <c r="L1879" s="4" t="str">
        <f t="shared" si="59"/>
        <v/>
      </c>
      <c r="M1879" s="4" t="str">
        <f t="shared" si="60"/>
        <v/>
      </c>
    </row>
    <row r="1880" spans="1:13" x14ac:dyDescent="0.15">
      <c r="A1880" s="12" t="s">
        <v>2851</v>
      </c>
      <c r="B1880" s="4" t="s">
        <v>2852</v>
      </c>
      <c r="C1880" s="5">
        <v>15506</v>
      </c>
      <c r="D1880" s="4" t="s">
        <v>3579</v>
      </c>
      <c r="E1880" s="11" t="s">
        <v>9</v>
      </c>
      <c r="F1880" s="11" t="s">
        <v>10</v>
      </c>
      <c r="G1880" s="6">
        <v>3.8324479112704699</v>
      </c>
      <c r="H1880" s="6">
        <v>0.220133781433105</v>
      </c>
      <c r="I1880" s="6">
        <v>5.1285883247615898</v>
      </c>
      <c r="J1880" s="6">
        <v>-1.15040636062622</v>
      </c>
      <c r="L1880" s="4" t="str">
        <f t="shared" si="59"/>
        <v/>
      </c>
      <c r="M1880" s="4" t="str">
        <f t="shared" si="60"/>
        <v/>
      </c>
    </row>
    <row r="1881" spans="1:13" x14ac:dyDescent="0.15">
      <c r="A1881" s="12" t="s">
        <v>2851</v>
      </c>
      <c r="B1881" s="4" t="s">
        <v>2852</v>
      </c>
      <c r="C1881" s="5" t="s">
        <v>3404</v>
      </c>
      <c r="D1881" s="4" t="s">
        <v>3837</v>
      </c>
      <c r="E1881" s="11" t="s">
        <v>9</v>
      </c>
      <c r="F1881" s="11" t="s">
        <v>10</v>
      </c>
      <c r="G1881" s="6">
        <v>2.6109132357476401</v>
      </c>
      <c r="H1881" s="6">
        <v>0.18525791168212899</v>
      </c>
      <c r="I1881" s="6">
        <v>5.2690991392214404</v>
      </c>
      <c r="J1881" s="6">
        <v>-1.2848544120788601</v>
      </c>
      <c r="L1881" s="4" t="str">
        <f t="shared" si="59"/>
        <v/>
      </c>
      <c r="M1881" s="4" t="str">
        <f t="shared" si="60"/>
        <v/>
      </c>
    </row>
    <row r="1882" spans="1:13" x14ac:dyDescent="0.15">
      <c r="A1882" s="12" t="s">
        <v>2851</v>
      </c>
      <c r="B1882" s="4" t="s">
        <v>2852</v>
      </c>
      <c r="C1882" s="5" t="s">
        <v>3404</v>
      </c>
      <c r="D1882" s="4" t="s">
        <v>3838</v>
      </c>
      <c r="E1882" s="11" t="s">
        <v>9</v>
      </c>
      <c r="F1882" s="11" t="s">
        <v>10</v>
      </c>
      <c r="G1882" s="6">
        <v>2.0478848847613298</v>
      </c>
      <c r="H1882" s="6">
        <v>0.203515529632568</v>
      </c>
      <c r="I1882" s="6">
        <v>4.4567642108124801</v>
      </c>
      <c r="J1882" s="6">
        <v>-1.7919502258300799</v>
      </c>
      <c r="L1882" s="4" t="str">
        <f t="shared" si="59"/>
        <v/>
      </c>
      <c r="M1882" s="4" t="str">
        <f t="shared" si="60"/>
        <v/>
      </c>
    </row>
    <row r="1883" spans="1:13" x14ac:dyDescent="0.15">
      <c r="A1883" s="12" t="s">
        <v>2851</v>
      </c>
      <c r="B1883" s="4" t="s">
        <v>2852</v>
      </c>
      <c r="C1883" s="5" t="s">
        <v>3851</v>
      </c>
      <c r="D1883" s="4" t="s">
        <v>3850</v>
      </c>
      <c r="E1883" s="11" t="s">
        <v>9</v>
      </c>
      <c r="F1883" s="11" t="s">
        <v>10</v>
      </c>
      <c r="G1883" s="6">
        <v>0.64271752443952301</v>
      </c>
      <c r="H1883" s="6">
        <v>6.4020633697509793E-2</v>
      </c>
      <c r="I1883" s="6">
        <v>3.5922339027174299</v>
      </c>
      <c r="J1883" s="6">
        <v>-1.81482458114624</v>
      </c>
      <c r="L1883" s="4" t="str">
        <f t="shared" si="59"/>
        <v/>
      </c>
      <c r="M1883" s="4" t="str">
        <f t="shared" si="60"/>
        <v/>
      </c>
    </row>
    <row r="1884" spans="1:13" x14ac:dyDescent="0.15">
      <c r="A1884" s="12" t="s">
        <v>2851</v>
      </c>
      <c r="B1884" s="4" t="s">
        <v>2852</v>
      </c>
      <c r="C1884" s="5" t="s">
        <v>4673</v>
      </c>
      <c r="D1884" s="4" t="s">
        <v>4674</v>
      </c>
      <c r="E1884" s="11" t="s">
        <v>9</v>
      </c>
      <c r="F1884" s="11" t="s">
        <v>10</v>
      </c>
      <c r="G1884" s="6">
        <v>0.107530617520808</v>
      </c>
      <c r="H1884" s="6">
        <v>1.5750885009765601E-2</v>
      </c>
      <c r="I1884" s="6">
        <v>4.7746643026298701</v>
      </c>
      <c r="J1884" s="6">
        <v>-1.6755337715148899</v>
      </c>
      <c r="L1884" s="4" t="str">
        <f t="shared" si="59"/>
        <v/>
      </c>
      <c r="M1884" s="4" t="str">
        <f t="shared" si="60"/>
        <v/>
      </c>
    </row>
    <row r="1885" spans="1:13" x14ac:dyDescent="0.15">
      <c r="A1885" s="12" t="s">
        <v>2851</v>
      </c>
      <c r="B1885" s="4" t="s">
        <v>2852</v>
      </c>
      <c r="C1885" s="5">
        <v>5274</v>
      </c>
      <c r="D1885" s="4" t="s">
        <v>5282</v>
      </c>
      <c r="E1885" s="11" t="s">
        <v>9</v>
      </c>
      <c r="F1885" s="11" t="s">
        <v>10</v>
      </c>
      <c r="G1885" s="6">
        <v>4.9355330903887801E-2</v>
      </c>
      <c r="H1885" s="6">
        <v>-4.2743682861328099E-3</v>
      </c>
      <c r="I1885" s="6">
        <v>5.3105983188897303</v>
      </c>
      <c r="J1885" s="6">
        <v>-1.3873434066772501</v>
      </c>
      <c r="L1885" s="4" t="str">
        <f t="shared" si="59"/>
        <v/>
      </c>
      <c r="M1885" s="4" t="str">
        <f t="shared" si="60"/>
        <v/>
      </c>
    </row>
    <row r="1886" spans="1:13" x14ac:dyDescent="0.15">
      <c r="A1886" s="12" t="s">
        <v>2851</v>
      </c>
      <c r="B1886" s="4" t="s">
        <v>2852</v>
      </c>
      <c r="C1886" s="5" t="s">
        <v>5284</v>
      </c>
      <c r="D1886" s="4" t="s">
        <v>5283</v>
      </c>
      <c r="E1886" s="11" t="s">
        <v>9</v>
      </c>
      <c r="F1886" s="11" t="s">
        <v>10</v>
      </c>
      <c r="G1886" s="6">
        <v>2.5442379288263601</v>
      </c>
      <c r="H1886" s="6">
        <v>-7.6431751251220703E-2</v>
      </c>
      <c r="I1886" s="6">
        <v>4.4060787665246899</v>
      </c>
      <c r="J1886" s="6">
        <v>-1.9026193618774401</v>
      </c>
      <c r="L1886" s="4" t="str">
        <f t="shared" si="59"/>
        <v/>
      </c>
      <c r="M1886" s="4" t="str">
        <f t="shared" si="60"/>
        <v/>
      </c>
    </row>
    <row r="1887" spans="1:13" x14ac:dyDescent="0.15">
      <c r="A1887" s="12" t="s">
        <v>2851</v>
      </c>
      <c r="B1887" s="4" t="s">
        <v>2852</v>
      </c>
      <c r="C1887" s="5">
        <v>5274</v>
      </c>
      <c r="D1887" s="4" t="s">
        <v>5285</v>
      </c>
      <c r="E1887" s="11" t="s">
        <v>9</v>
      </c>
      <c r="F1887" s="11" t="s">
        <v>10</v>
      </c>
      <c r="G1887" s="6">
        <v>2.5989980085063702</v>
      </c>
      <c r="H1887" s="6">
        <v>0.22183752059936501</v>
      </c>
      <c r="I1887" s="6">
        <v>4.5078028831911698</v>
      </c>
      <c r="J1887" s="6">
        <v>-1.5746273994445801</v>
      </c>
      <c r="L1887" s="4" t="str">
        <f t="shared" si="59"/>
        <v/>
      </c>
      <c r="M1887" s="4" t="str">
        <f t="shared" si="60"/>
        <v/>
      </c>
    </row>
    <row r="1888" spans="1:13" x14ac:dyDescent="0.15">
      <c r="A1888" s="12" t="s">
        <v>2851</v>
      </c>
      <c r="B1888" s="4" t="s">
        <v>2852</v>
      </c>
      <c r="C1888" s="5">
        <v>5275</v>
      </c>
      <c r="D1888" s="4" t="s">
        <v>5578</v>
      </c>
      <c r="E1888" s="11" t="s">
        <v>9</v>
      </c>
      <c r="F1888" s="11" t="s">
        <v>10</v>
      </c>
      <c r="G1888" s="6">
        <v>0.118177540953182</v>
      </c>
      <c r="H1888" s="6">
        <v>-1.44786834716797E-2</v>
      </c>
      <c r="I1888" s="6">
        <v>6.7322377295006701</v>
      </c>
      <c r="J1888" s="6">
        <v>-1.9628653526306199</v>
      </c>
      <c r="L1888" s="4" t="str">
        <f t="shared" si="59"/>
        <v/>
      </c>
      <c r="M1888" s="4" t="str">
        <f t="shared" si="60"/>
        <v/>
      </c>
    </row>
    <row r="1889" spans="1:13" x14ac:dyDescent="0.15">
      <c r="A1889" s="12" t="s">
        <v>2851</v>
      </c>
      <c r="B1889" s="4" t="s">
        <v>2852</v>
      </c>
      <c r="C1889" s="5">
        <v>15510</v>
      </c>
      <c r="D1889" s="4" t="s">
        <v>5606</v>
      </c>
      <c r="E1889" s="11" t="s">
        <v>9</v>
      </c>
      <c r="F1889" s="11" t="s">
        <v>10</v>
      </c>
      <c r="G1889" s="6">
        <v>0.52613353126795404</v>
      </c>
      <c r="H1889" s="6">
        <v>7.9039096832275405E-2</v>
      </c>
      <c r="I1889" s="6">
        <v>4.7914927258110396</v>
      </c>
      <c r="J1889" s="6">
        <v>-1.70468473434448</v>
      </c>
      <c r="L1889" s="4" t="str">
        <f t="shared" si="59"/>
        <v/>
      </c>
      <c r="M1889" s="4" t="str">
        <f t="shared" si="60"/>
        <v/>
      </c>
    </row>
    <row r="1890" spans="1:13" x14ac:dyDescent="0.15">
      <c r="A1890" s="12" t="s">
        <v>2851</v>
      </c>
      <c r="B1890" s="4" t="s">
        <v>2852</v>
      </c>
      <c r="C1890" s="5">
        <v>15511</v>
      </c>
      <c r="D1890" s="4" t="s">
        <v>5607</v>
      </c>
      <c r="E1890" s="11" t="s">
        <v>9</v>
      </c>
      <c r="F1890" s="11" t="s">
        <v>10</v>
      </c>
      <c r="G1890" s="6">
        <v>1.3645908287108599</v>
      </c>
      <c r="H1890" s="6">
        <v>0.247627258300781</v>
      </c>
      <c r="I1890" s="6">
        <v>3.9078111263756101</v>
      </c>
      <c r="J1890" s="6">
        <v>-1.2469577789306601</v>
      </c>
      <c r="L1890" s="4" t="str">
        <f t="shared" si="59"/>
        <v/>
      </c>
      <c r="M1890" s="4" t="str">
        <f t="shared" si="60"/>
        <v/>
      </c>
    </row>
    <row r="1891" spans="1:13" x14ac:dyDescent="0.15">
      <c r="A1891" s="12" t="s">
        <v>2851</v>
      </c>
      <c r="B1891" s="4" t="s">
        <v>2852</v>
      </c>
      <c r="C1891" s="5" t="s">
        <v>4673</v>
      </c>
      <c r="D1891" s="4" t="s">
        <v>5609</v>
      </c>
      <c r="E1891" s="11" t="s">
        <v>9</v>
      </c>
      <c r="F1891" s="11" t="s">
        <v>10</v>
      </c>
      <c r="G1891" s="6">
        <v>0.21174442498270701</v>
      </c>
      <c r="H1891" s="6">
        <v>-2.1251678466796899E-2</v>
      </c>
      <c r="I1891" s="6">
        <v>6.5541871407052597</v>
      </c>
      <c r="J1891" s="6">
        <v>-1.83228588104248</v>
      </c>
      <c r="L1891" s="4" t="str">
        <f t="shared" si="59"/>
        <v/>
      </c>
      <c r="M1891" s="4" t="str">
        <f t="shared" si="60"/>
        <v/>
      </c>
    </row>
    <row r="1892" spans="1:13" x14ac:dyDescent="0.15">
      <c r="A1892" s="12" t="s">
        <v>2851</v>
      </c>
      <c r="B1892" s="4" t="s">
        <v>2852</v>
      </c>
      <c r="C1892" s="5" t="s">
        <v>4673</v>
      </c>
      <c r="D1892" s="4" t="s">
        <v>4672</v>
      </c>
      <c r="E1892" s="11" t="s">
        <v>10</v>
      </c>
      <c r="F1892" s="11" t="s">
        <v>9</v>
      </c>
      <c r="G1892" s="6">
        <v>3.07722357648256</v>
      </c>
      <c r="H1892" s="6">
        <v>-0.325974941253662</v>
      </c>
      <c r="I1892" s="6">
        <v>2.4292959402524299</v>
      </c>
      <c r="J1892" s="6">
        <v>0.273603916168213</v>
      </c>
      <c r="L1892" s="4" t="str">
        <f t="shared" si="59"/>
        <v/>
      </c>
      <c r="M1892" s="4" t="str">
        <f t="shared" si="60"/>
        <v/>
      </c>
    </row>
    <row r="1893" spans="1:13" x14ac:dyDescent="0.15">
      <c r="A1893" s="12" t="s">
        <v>2851</v>
      </c>
      <c r="B1893" s="4" t="s">
        <v>2852</v>
      </c>
      <c r="C1893" s="5" t="s">
        <v>4673</v>
      </c>
      <c r="D1893" s="4" t="s">
        <v>5608</v>
      </c>
      <c r="E1893" s="11" t="s">
        <v>10</v>
      </c>
      <c r="F1893" s="11" t="s">
        <v>9</v>
      </c>
      <c r="G1893" s="6">
        <v>4.14400912952041</v>
      </c>
      <c r="H1893" s="6">
        <v>-0.26183605194091802</v>
      </c>
      <c r="I1893" s="6">
        <v>3.1238567534966002</v>
      </c>
      <c r="J1893" s="6">
        <v>0.31293869018554699</v>
      </c>
      <c r="L1893" s="4" t="str">
        <f t="shared" si="59"/>
        <v/>
      </c>
      <c r="M1893" s="4" t="str">
        <f t="shared" si="60"/>
        <v/>
      </c>
    </row>
    <row r="1894" spans="1:13" x14ac:dyDescent="0.15">
      <c r="A1894" s="12" t="s">
        <v>3120</v>
      </c>
      <c r="B1894" s="4" t="s">
        <v>3121</v>
      </c>
      <c r="C1894" s="5">
        <v>15078</v>
      </c>
      <c r="D1894" s="4" t="s">
        <v>3122</v>
      </c>
      <c r="E1894" s="11" t="s">
        <v>9</v>
      </c>
      <c r="F1894" s="11" t="s">
        <v>10</v>
      </c>
      <c r="G1894" s="6">
        <v>0.15528491175120601</v>
      </c>
      <c r="H1894" s="6">
        <v>-1.24411582946777E-2</v>
      </c>
      <c r="I1894" s="6">
        <v>4.0620210391363898</v>
      </c>
      <c r="J1894" s="6">
        <v>-1.0139026641845701</v>
      </c>
      <c r="L1894" s="4" t="str">
        <f t="shared" si="59"/>
        <v/>
      </c>
      <c r="M1894" s="4" t="str">
        <f t="shared" si="60"/>
        <v/>
      </c>
    </row>
    <row r="1895" spans="1:13" x14ac:dyDescent="0.15">
      <c r="A1895" s="12" t="s">
        <v>3120</v>
      </c>
      <c r="B1895" s="4" t="s">
        <v>3121</v>
      </c>
      <c r="C1895" s="5">
        <v>15078</v>
      </c>
      <c r="D1895" s="4" t="s">
        <v>3349</v>
      </c>
      <c r="E1895" s="11" t="s">
        <v>9</v>
      </c>
      <c r="F1895" s="11" t="s">
        <v>10</v>
      </c>
      <c r="G1895" s="6">
        <v>0.21196377020578799</v>
      </c>
      <c r="H1895" s="6">
        <v>2.9426574707031299E-2</v>
      </c>
      <c r="I1895" s="6">
        <v>5.64400938996351</v>
      </c>
      <c r="J1895" s="6">
        <v>-0.87223291397094704</v>
      </c>
      <c r="L1895" s="4" t="str">
        <f t="shared" si="59"/>
        <v/>
      </c>
      <c r="M1895" s="4" t="str">
        <f t="shared" si="60"/>
        <v/>
      </c>
    </row>
    <row r="1896" spans="1:13" x14ac:dyDescent="0.15">
      <c r="A1896" s="12" t="s">
        <v>3120</v>
      </c>
      <c r="B1896" s="4" t="s">
        <v>3121</v>
      </c>
      <c r="C1896" s="5">
        <v>15078</v>
      </c>
      <c r="D1896" s="4" t="s">
        <v>3119</v>
      </c>
      <c r="E1896" s="11" t="s">
        <v>10</v>
      </c>
      <c r="F1896" s="11" t="s">
        <v>9</v>
      </c>
      <c r="G1896" s="6">
        <v>2.5207494422315402</v>
      </c>
      <c r="H1896" s="6">
        <v>-0.36593675613403298</v>
      </c>
      <c r="I1896" s="6">
        <v>1.43915746522292</v>
      </c>
      <c r="J1896" s="6">
        <v>-1.25665855407715</v>
      </c>
      <c r="L1896" s="4" t="str">
        <f t="shared" si="59"/>
        <v/>
      </c>
      <c r="M1896" s="4" t="str">
        <f t="shared" si="60"/>
        <v/>
      </c>
    </row>
    <row r="1897" spans="1:13" x14ac:dyDescent="0.15">
      <c r="A1897" s="12" t="s">
        <v>2913</v>
      </c>
      <c r="B1897" s="4" t="s">
        <v>2914</v>
      </c>
      <c r="C1897" s="5" t="s">
        <v>2915</v>
      </c>
      <c r="D1897" s="4" t="s">
        <v>2912</v>
      </c>
      <c r="E1897" s="11" t="s">
        <v>10</v>
      </c>
      <c r="F1897" s="11" t="s">
        <v>9</v>
      </c>
      <c r="G1897" s="6">
        <v>4.2986833711623804</v>
      </c>
      <c r="H1897" s="6">
        <v>-0.47996997833251998</v>
      </c>
      <c r="I1897" s="6">
        <v>0.68556274298082298</v>
      </c>
      <c r="J1897" s="6">
        <v>-6.9164752960205106E-2</v>
      </c>
      <c r="L1897" s="4" t="str">
        <f t="shared" si="59"/>
        <v/>
      </c>
      <c r="M1897" s="4" t="str">
        <f t="shared" si="60"/>
        <v/>
      </c>
    </row>
    <row r="1898" spans="1:13" x14ac:dyDescent="0.15">
      <c r="A1898" s="12" t="s">
        <v>2913</v>
      </c>
      <c r="B1898" s="4" t="s">
        <v>2914</v>
      </c>
      <c r="C1898" s="5">
        <v>10211</v>
      </c>
      <c r="D1898" s="4" t="s">
        <v>4725</v>
      </c>
      <c r="E1898" s="11" t="s">
        <v>10</v>
      </c>
      <c r="F1898" s="11" t="s">
        <v>9</v>
      </c>
      <c r="G1898" s="6">
        <v>5.0285720859292198</v>
      </c>
      <c r="H1898" s="6">
        <v>-0.35335540771484403</v>
      </c>
      <c r="I1898" s="6">
        <v>0.75953789651116899</v>
      </c>
      <c r="J1898" s="6">
        <v>8.4769725799560505E-2</v>
      </c>
      <c r="L1898" s="4" t="str">
        <f t="shared" si="59"/>
        <v/>
      </c>
      <c r="M1898" s="4" t="str">
        <f t="shared" si="60"/>
        <v/>
      </c>
    </row>
    <row r="1899" spans="1:13" x14ac:dyDescent="0.15">
      <c r="A1899" s="12" t="s">
        <v>1864</v>
      </c>
      <c r="B1899" s="4" t="s">
        <v>1865</v>
      </c>
      <c r="C1899" s="5">
        <v>8891</v>
      </c>
      <c r="D1899" s="4" t="s">
        <v>1863</v>
      </c>
      <c r="E1899" s="11" t="s">
        <v>10</v>
      </c>
      <c r="F1899" s="11" t="s">
        <v>9</v>
      </c>
      <c r="G1899" s="6">
        <v>4.9681996695426003</v>
      </c>
      <c r="H1899" s="6">
        <v>-0.33046054840087902</v>
      </c>
      <c r="I1899" s="6">
        <v>4.32796576941022E-3</v>
      </c>
      <c r="J1899" s="6">
        <v>4.3487548828125E-4</v>
      </c>
      <c r="L1899" s="4" t="str">
        <f t="shared" si="59"/>
        <v/>
      </c>
      <c r="M1899" s="4" t="str">
        <f t="shared" si="60"/>
        <v/>
      </c>
    </row>
    <row r="1900" spans="1:13" x14ac:dyDescent="0.15">
      <c r="A1900" s="12" t="s">
        <v>1864</v>
      </c>
      <c r="B1900" s="4" t="s">
        <v>1865</v>
      </c>
      <c r="C1900" s="5">
        <v>8892</v>
      </c>
      <c r="D1900" s="4" t="s">
        <v>4453</v>
      </c>
      <c r="E1900" s="11" t="s">
        <v>10</v>
      </c>
      <c r="F1900" s="11" t="s">
        <v>9</v>
      </c>
      <c r="G1900" s="6">
        <v>3.3893681146392001</v>
      </c>
      <c r="H1900" s="6">
        <v>-0.25375318527221702</v>
      </c>
      <c r="I1900" s="6">
        <v>0.91321281868201198</v>
      </c>
      <c r="J1900" s="6">
        <v>0.17710208892822299</v>
      </c>
      <c r="L1900" s="4" t="str">
        <f t="shared" si="59"/>
        <v/>
      </c>
      <c r="M1900" s="4" t="str">
        <f t="shared" si="60"/>
        <v/>
      </c>
    </row>
    <row r="1901" spans="1:13" x14ac:dyDescent="0.15">
      <c r="A1901" s="12" t="s">
        <v>4018</v>
      </c>
      <c r="B1901" s="4" t="s">
        <v>4019</v>
      </c>
      <c r="C1901" s="5">
        <v>12136</v>
      </c>
      <c r="D1901" s="4" t="s">
        <v>4017</v>
      </c>
      <c r="E1901" s="11" t="s">
        <v>9</v>
      </c>
      <c r="F1901" s="11" t="s">
        <v>10</v>
      </c>
      <c r="G1901" s="6">
        <v>1.6385545057577701E-2</v>
      </c>
      <c r="H1901" s="6">
        <v>4.1308403015136701E-3</v>
      </c>
      <c r="I1901" s="6">
        <v>3.2450904569767598</v>
      </c>
      <c r="J1901" s="6">
        <v>-0.46572637557983398</v>
      </c>
      <c r="L1901" s="4" t="str">
        <f t="shared" si="59"/>
        <v/>
      </c>
      <c r="M1901" s="4" t="str">
        <f t="shared" si="60"/>
        <v/>
      </c>
    </row>
    <row r="1902" spans="1:13" x14ac:dyDescent="0.15">
      <c r="A1902" s="12" t="s">
        <v>2276</v>
      </c>
      <c r="B1902" s="4" t="s">
        <v>2277</v>
      </c>
      <c r="C1902" s="5">
        <v>4960</v>
      </c>
      <c r="D1902" s="4" t="s">
        <v>2275</v>
      </c>
      <c r="E1902" s="11" t="s">
        <v>9</v>
      </c>
      <c r="F1902" s="11" t="s">
        <v>10</v>
      </c>
      <c r="G1902" s="6">
        <v>0.258047976028704</v>
      </c>
      <c r="H1902" s="6">
        <v>-8.1367492675781306E-2</v>
      </c>
      <c r="I1902" s="6">
        <v>3.31898734002502</v>
      </c>
      <c r="J1902" s="6">
        <v>-0.60618591308593806</v>
      </c>
      <c r="L1902" s="4" t="str">
        <f t="shared" si="59"/>
        <v/>
      </c>
      <c r="M1902" s="4" t="str">
        <f t="shared" si="60"/>
        <v/>
      </c>
    </row>
    <row r="1903" spans="1:13" x14ac:dyDescent="0.15">
      <c r="A1903" s="12" t="s">
        <v>2276</v>
      </c>
      <c r="B1903" s="4" t="s">
        <v>2277</v>
      </c>
      <c r="C1903" s="5" t="s">
        <v>5006</v>
      </c>
      <c r="D1903" s="4" t="s">
        <v>5842</v>
      </c>
      <c r="E1903" s="11" t="s">
        <v>9</v>
      </c>
      <c r="F1903" s="11" t="s">
        <v>10</v>
      </c>
      <c r="G1903" s="6">
        <v>6.5061370643783201E-2</v>
      </c>
      <c r="H1903" s="6">
        <v>2.2809982299804701E-2</v>
      </c>
      <c r="I1903" s="6">
        <v>4.9814324322041799</v>
      </c>
      <c r="J1903" s="6">
        <v>-0.63579559326171897</v>
      </c>
      <c r="L1903" s="4" t="str">
        <f t="shared" si="59"/>
        <v/>
      </c>
      <c r="M1903" s="4" t="str">
        <f t="shared" si="60"/>
        <v/>
      </c>
    </row>
    <row r="1904" spans="1:13" x14ac:dyDescent="0.15">
      <c r="A1904" s="12" t="s">
        <v>1597</v>
      </c>
      <c r="B1904" s="4" t="s">
        <v>1598</v>
      </c>
      <c r="C1904" s="5" t="s">
        <v>1599</v>
      </c>
      <c r="D1904" s="4" t="s">
        <v>1596</v>
      </c>
      <c r="E1904" s="11" t="s">
        <v>10</v>
      </c>
      <c r="F1904" s="11" t="s">
        <v>9</v>
      </c>
      <c r="G1904" s="6">
        <v>3.0311785024054498</v>
      </c>
      <c r="H1904" s="6">
        <v>-0.55700349807739302</v>
      </c>
      <c r="I1904" s="6">
        <v>0.17639830627106901</v>
      </c>
      <c r="J1904" s="6">
        <v>2.8388977050781299E-2</v>
      </c>
      <c r="L1904" s="4" t="str">
        <f t="shared" si="59"/>
        <v/>
      </c>
      <c r="M1904" s="4" t="str">
        <f t="shared" si="60"/>
        <v/>
      </c>
    </row>
    <row r="1905" spans="1:13" x14ac:dyDescent="0.15">
      <c r="A1905" s="12" t="s">
        <v>1597</v>
      </c>
      <c r="B1905" s="4" t="s">
        <v>1598</v>
      </c>
      <c r="C1905" s="5">
        <v>13227</v>
      </c>
      <c r="D1905" s="4" t="s">
        <v>4110</v>
      </c>
      <c r="E1905" s="11" t="s">
        <v>10</v>
      </c>
      <c r="F1905" s="11" t="s">
        <v>9</v>
      </c>
      <c r="G1905" s="6">
        <v>2.4736456069588901</v>
      </c>
      <c r="H1905" s="6">
        <v>-0.35128736495971702</v>
      </c>
      <c r="I1905" s="6">
        <v>1.8622522805840001</v>
      </c>
      <c r="J1905" s="6">
        <v>-0.246627807617188</v>
      </c>
      <c r="L1905" s="4" t="str">
        <f t="shared" si="59"/>
        <v/>
      </c>
      <c r="M1905" s="4" t="str">
        <f t="shared" si="60"/>
        <v/>
      </c>
    </row>
    <row r="1906" spans="1:13" x14ac:dyDescent="0.15">
      <c r="A1906" s="12" t="s">
        <v>1597</v>
      </c>
      <c r="B1906" s="4" t="s">
        <v>1598</v>
      </c>
      <c r="C1906" s="5" t="s">
        <v>5137</v>
      </c>
      <c r="D1906" s="4" t="s">
        <v>5136</v>
      </c>
      <c r="E1906" s="11" t="s">
        <v>10</v>
      </c>
      <c r="F1906" s="11" t="s">
        <v>9</v>
      </c>
      <c r="G1906" s="6">
        <v>3.9026365194992998</v>
      </c>
      <c r="H1906" s="6">
        <v>-0.55648231506347701</v>
      </c>
      <c r="I1906" s="6">
        <v>3.4504192522114001E-2</v>
      </c>
      <c r="J1906" s="6">
        <v>-6.82306289672852E-3</v>
      </c>
      <c r="L1906" s="4" t="str">
        <f t="shared" si="59"/>
        <v/>
      </c>
      <c r="M1906" s="4" t="str">
        <f t="shared" si="60"/>
        <v/>
      </c>
    </row>
    <row r="1907" spans="1:13" x14ac:dyDescent="0.15">
      <c r="A1907" s="12" t="s">
        <v>1597</v>
      </c>
      <c r="B1907" s="4" t="s">
        <v>1598</v>
      </c>
      <c r="C1907" s="5">
        <v>13228</v>
      </c>
      <c r="D1907" s="4" t="s">
        <v>5704</v>
      </c>
      <c r="E1907" s="11" t="s">
        <v>10</v>
      </c>
      <c r="F1907" s="11" t="s">
        <v>9</v>
      </c>
      <c r="G1907" s="6">
        <v>3.5317938640329101</v>
      </c>
      <c r="H1907" s="6">
        <v>-0.46516990661621099</v>
      </c>
      <c r="I1907" s="6">
        <v>0.17864429980045299</v>
      </c>
      <c r="J1907" s="6">
        <v>2.6039600372314502E-2</v>
      </c>
      <c r="L1907" s="4" t="str">
        <f t="shared" si="59"/>
        <v/>
      </c>
      <c r="M1907" s="4" t="str">
        <f t="shared" si="60"/>
        <v/>
      </c>
    </row>
    <row r="1908" spans="1:13" x14ac:dyDescent="0.15">
      <c r="A1908" s="12" t="s">
        <v>3094</v>
      </c>
      <c r="B1908" s="4" t="s">
        <v>3095</v>
      </c>
      <c r="C1908" s="5" t="s">
        <v>5037</v>
      </c>
      <c r="D1908" s="4" t="s">
        <v>5036</v>
      </c>
      <c r="E1908" s="11" t="s">
        <v>9</v>
      </c>
      <c r="F1908" s="11" t="s">
        <v>10</v>
      </c>
      <c r="G1908" s="6">
        <v>0.73323982860834103</v>
      </c>
      <c r="H1908" s="6">
        <v>-5.9857845306396498E-2</v>
      </c>
      <c r="I1908" s="6">
        <v>4.7012239561860198</v>
      </c>
      <c r="J1908" s="6">
        <v>-0.38533258438110402</v>
      </c>
      <c r="L1908" s="4" t="str">
        <f t="shared" si="59"/>
        <v/>
      </c>
      <c r="M1908" s="4" t="str">
        <f t="shared" si="60"/>
        <v/>
      </c>
    </row>
    <row r="1909" spans="1:13" x14ac:dyDescent="0.15">
      <c r="A1909" s="12" t="s">
        <v>3094</v>
      </c>
      <c r="B1909" s="4" t="s">
        <v>3095</v>
      </c>
      <c r="C1909" s="5" t="s">
        <v>5037</v>
      </c>
      <c r="D1909" s="4" t="s">
        <v>5038</v>
      </c>
      <c r="E1909" s="11" t="s">
        <v>9</v>
      </c>
      <c r="F1909" s="11" t="s">
        <v>10</v>
      </c>
      <c r="G1909" s="6">
        <v>9.4562911540545705E-2</v>
      </c>
      <c r="H1909" s="6">
        <v>-1.0058879852294899E-2</v>
      </c>
      <c r="I1909" s="6">
        <v>3.34383451255797</v>
      </c>
      <c r="J1909" s="6">
        <v>-0.36967086791992199</v>
      </c>
      <c r="L1909" s="4" t="str">
        <f t="shared" si="59"/>
        <v/>
      </c>
      <c r="M1909" s="4" t="str">
        <f t="shared" si="60"/>
        <v/>
      </c>
    </row>
    <row r="1910" spans="1:13" x14ac:dyDescent="0.15">
      <c r="A1910" s="12" t="s">
        <v>1326</v>
      </c>
      <c r="B1910" s="4" t="s">
        <v>1327</v>
      </c>
      <c r="C1910" s="5" t="s">
        <v>1328</v>
      </c>
      <c r="D1910" s="4" t="s">
        <v>1325</v>
      </c>
      <c r="E1910" s="11" t="s">
        <v>10</v>
      </c>
      <c r="F1910" s="11" t="s">
        <v>9</v>
      </c>
      <c r="G1910" s="6">
        <v>4.2808668160849104</v>
      </c>
      <c r="H1910" s="6">
        <v>0.39153337478637701</v>
      </c>
      <c r="I1910" s="6">
        <v>0.74750011794105797</v>
      </c>
      <c r="J1910" s="6">
        <v>-0.148550510406494</v>
      </c>
      <c r="L1910" s="4" t="str">
        <f t="shared" si="59"/>
        <v/>
      </c>
      <c r="M1910" s="4" t="str">
        <f t="shared" si="60"/>
        <v/>
      </c>
    </row>
    <row r="1911" spans="1:13" x14ac:dyDescent="0.15">
      <c r="A1911" s="12" t="s">
        <v>1326</v>
      </c>
      <c r="B1911" s="4" t="s">
        <v>1327</v>
      </c>
      <c r="C1911" s="5">
        <v>1081</v>
      </c>
      <c r="D1911" s="4" t="s">
        <v>2017</v>
      </c>
      <c r="E1911" s="11" t="s">
        <v>10</v>
      </c>
      <c r="F1911" s="11" t="s">
        <v>9</v>
      </c>
      <c r="G1911" s="6">
        <v>2.4276664250741402</v>
      </c>
      <c r="H1911" s="6">
        <v>0.33993101119995101</v>
      </c>
      <c r="I1911" s="6">
        <v>1.40677861382977E-2</v>
      </c>
      <c r="J1911" s="6">
        <v>-2.8452873229980499E-3</v>
      </c>
      <c r="L1911" s="4" t="str">
        <f t="shared" si="59"/>
        <v/>
      </c>
      <c r="M1911" s="4" t="str">
        <f t="shared" si="60"/>
        <v/>
      </c>
    </row>
    <row r="1912" spans="1:13" x14ac:dyDescent="0.15">
      <c r="A1912" s="12" t="s">
        <v>1326</v>
      </c>
      <c r="B1912" s="4" t="s">
        <v>1327</v>
      </c>
      <c r="C1912" s="5" t="s">
        <v>4555</v>
      </c>
      <c r="D1912" s="4" t="s">
        <v>4554</v>
      </c>
      <c r="E1912" s="11" t="s">
        <v>10</v>
      </c>
      <c r="F1912" s="11" t="s">
        <v>9</v>
      </c>
      <c r="G1912" s="6">
        <v>5.1737235525297196</v>
      </c>
      <c r="H1912" s="6">
        <v>0.62526750564575195</v>
      </c>
      <c r="I1912" s="6">
        <v>2.4645786747566101</v>
      </c>
      <c r="J1912" s="6">
        <v>-0.27098608016967801</v>
      </c>
      <c r="L1912" s="4" t="str">
        <f t="shared" si="59"/>
        <v/>
      </c>
      <c r="M1912" s="4" t="str">
        <f t="shared" si="60"/>
        <v/>
      </c>
    </row>
    <row r="1913" spans="1:13" x14ac:dyDescent="0.15">
      <c r="A1913" s="12" t="s">
        <v>1326</v>
      </c>
      <c r="B1913" s="4" t="s">
        <v>1327</v>
      </c>
      <c r="C1913" s="5" t="s">
        <v>4555</v>
      </c>
      <c r="D1913" s="4" t="s">
        <v>4556</v>
      </c>
      <c r="E1913" s="11" t="s">
        <v>10</v>
      </c>
      <c r="F1913" s="11" t="s">
        <v>9</v>
      </c>
      <c r="G1913" s="6">
        <v>3.5120492496437099</v>
      </c>
      <c r="H1913" s="6">
        <v>0.51197481155395497</v>
      </c>
      <c r="I1913" s="6">
        <v>0.48399122351954499</v>
      </c>
      <c r="J1913" s="6">
        <v>-0.10159635543823201</v>
      </c>
      <c r="L1913" s="4" t="str">
        <f t="shared" si="59"/>
        <v/>
      </c>
      <c r="M1913" s="4" t="str">
        <f t="shared" si="60"/>
        <v/>
      </c>
    </row>
    <row r="1914" spans="1:13" x14ac:dyDescent="0.15">
      <c r="A1914" s="12" t="s">
        <v>1326</v>
      </c>
      <c r="B1914" s="4" t="s">
        <v>1327</v>
      </c>
      <c r="C1914" s="5" t="s">
        <v>4555</v>
      </c>
      <c r="D1914" s="4" t="s">
        <v>4557</v>
      </c>
      <c r="E1914" s="11" t="s">
        <v>10</v>
      </c>
      <c r="F1914" s="11" t="s">
        <v>9</v>
      </c>
      <c r="G1914" s="6">
        <v>4.4531963872951099</v>
      </c>
      <c r="H1914" s="6">
        <v>0.53125619888305697</v>
      </c>
      <c r="I1914" s="6">
        <v>0.54979882672906899</v>
      </c>
      <c r="J1914" s="6">
        <v>-0.104628562927246</v>
      </c>
      <c r="L1914" s="4" t="str">
        <f t="shared" si="59"/>
        <v/>
      </c>
      <c r="M1914" s="4" t="str">
        <f t="shared" si="60"/>
        <v/>
      </c>
    </row>
    <row r="1915" spans="1:13" x14ac:dyDescent="0.15">
      <c r="A1915" s="12" t="s">
        <v>5592</v>
      </c>
      <c r="B1915" s="4" t="s">
        <v>5593</v>
      </c>
      <c r="C1915" s="5" t="s">
        <v>5594</v>
      </c>
      <c r="D1915" s="4" t="s">
        <v>5591</v>
      </c>
      <c r="E1915" s="11" t="s">
        <v>10</v>
      </c>
      <c r="F1915" s="11" t="s">
        <v>9</v>
      </c>
      <c r="G1915" s="6">
        <v>2.2026147704247898</v>
      </c>
      <c r="H1915" s="6">
        <v>-0.35908412933349598</v>
      </c>
      <c r="I1915" s="6">
        <v>0.30548776351759599</v>
      </c>
      <c r="J1915" s="6">
        <v>5.8007955551147503E-2</v>
      </c>
      <c r="L1915" s="4" t="str">
        <f t="shared" si="59"/>
        <v/>
      </c>
      <c r="M1915" s="4" t="str">
        <f t="shared" si="60"/>
        <v/>
      </c>
    </row>
    <row r="1916" spans="1:13" x14ac:dyDescent="0.15">
      <c r="A1916" s="12" t="s">
        <v>2701</v>
      </c>
      <c r="B1916" s="4" t="s">
        <v>2702</v>
      </c>
      <c r="C1916" s="5">
        <v>10693</v>
      </c>
      <c r="D1916" s="4" t="s">
        <v>4516</v>
      </c>
      <c r="E1916" s="11" t="s">
        <v>9</v>
      </c>
      <c r="F1916" s="11" t="s">
        <v>10</v>
      </c>
      <c r="G1916" s="6">
        <v>1.4962357796893699</v>
      </c>
      <c r="H1916" s="6">
        <v>-0.233599662780762</v>
      </c>
      <c r="I1916" s="6">
        <v>3.0507459573113702</v>
      </c>
      <c r="J1916" s="6">
        <v>-0.44290876388549799</v>
      </c>
      <c r="L1916" s="4" t="str">
        <f t="shared" si="59"/>
        <v/>
      </c>
      <c r="M1916" s="4" t="str">
        <f t="shared" si="60"/>
        <v/>
      </c>
    </row>
    <row r="1917" spans="1:13" x14ac:dyDescent="0.15">
      <c r="A1917" s="12" t="s">
        <v>1873</v>
      </c>
      <c r="B1917" s="4" t="s">
        <v>1874</v>
      </c>
      <c r="C1917" s="5" t="s">
        <v>1875</v>
      </c>
      <c r="D1917" s="4" t="s">
        <v>1872</v>
      </c>
      <c r="E1917" s="11" t="s">
        <v>10</v>
      </c>
      <c r="F1917" s="11" t="s">
        <v>9</v>
      </c>
      <c r="G1917" s="6">
        <v>4.9217879415408001</v>
      </c>
      <c r="H1917" s="6">
        <v>-0.458363056182861</v>
      </c>
      <c r="I1917" s="6">
        <v>0.276039393094827</v>
      </c>
      <c r="J1917" s="6">
        <v>5.8252334594726597E-2</v>
      </c>
      <c r="L1917" s="4" t="str">
        <f t="shared" si="59"/>
        <v/>
      </c>
      <c r="M1917" s="4" t="str">
        <f t="shared" si="60"/>
        <v/>
      </c>
    </row>
    <row r="1918" spans="1:13" x14ac:dyDescent="0.15">
      <c r="A1918" s="12" t="s">
        <v>4392</v>
      </c>
      <c r="B1918" s="4" t="s">
        <v>4393</v>
      </c>
      <c r="C1918" s="5" t="s">
        <v>4394</v>
      </c>
      <c r="D1918" s="4" t="s">
        <v>4396</v>
      </c>
      <c r="E1918" s="11" t="s">
        <v>10</v>
      </c>
      <c r="F1918" s="11" t="s">
        <v>9</v>
      </c>
      <c r="G1918" s="6">
        <v>2.53191439994945</v>
      </c>
      <c r="H1918" s="6">
        <v>-0.32900953292846702</v>
      </c>
      <c r="I1918" s="6">
        <v>0.20567952621407701</v>
      </c>
      <c r="J1918" s="6">
        <v>5.02219200134277E-2</v>
      </c>
      <c r="L1918" s="4" t="str">
        <f t="shared" si="59"/>
        <v/>
      </c>
      <c r="M1918" s="4" t="str">
        <f t="shared" si="60"/>
        <v/>
      </c>
    </row>
    <row r="1919" spans="1:13" x14ac:dyDescent="0.15">
      <c r="A1919" s="12" t="s">
        <v>3365</v>
      </c>
      <c r="B1919" s="4" t="s">
        <v>3366</v>
      </c>
      <c r="C1919" s="5">
        <v>4579</v>
      </c>
      <c r="D1919" s="4" t="s">
        <v>3364</v>
      </c>
      <c r="E1919" s="11" t="s">
        <v>10</v>
      </c>
      <c r="F1919" s="11" t="s">
        <v>9</v>
      </c>
      <c r="G1919" s="6">
        <v>3.6067956690673499</v>
      </c>
      <c r="H1919" s="6">
        <v>-0.26863145828247098</v>
      </c>
      <c r="I1919" s="6">
        <v>1.11201646408038</v>
      </c>
      <c r="J1919" s="6">
        <v>-0.104194641113281</v>
      </c>
      <c r="L1919" s="4" t="str">
        <f t="shared" si="59"/>
        <v/>
      </c>
      <c r="M1919" s="4" t="str">
        <f t="shared" si="60"/>
        <v/>
      </c>
    </row>
    <row r="1920" spans="1:13" x14ac:dyDescent="0.15">
      <c r="A1920" s="12" t="s">
        <v>1146</v>
      </c>
      <c r="B1920" s="4" t="s">
        <v>1147</v>
      </c>
      <c r="C1920" s="5">
        <v>3128</v>
      </c>
      <c r="D1920" s="4" t="s">
        <v>1145</v>
      </c>
      <c r="E1920" s="11" t="s">
        <v>10</v>
      </c>
      <c r="F1920" s="11" t="s">
        <v>9</v>
      </c>
      <c r="G1920" s="6">
        <v>2.9438311668508002</v>
      </c>
      <c r="H1920" s="6">
        <v>0.28003025054931602</v>
      </c>
      <c r="I1920" s="6">
        <v>0.40255005715421799</v>
      </c>
      <c r="J1920" s="6">
        <v>9.5129966735839802E-2</v>
      </c>
      <c r="L1920" s="4" t="str">
        <f t="shared" si="59"/>
        <v/>
      </c>
      <c r="M1920" s="4" t="str">
        <f t="shared" si="60"/>
        <v/>
      </c>
    </row>
    <row r="1921" spans="1:13" x14ac:dyDescent="0.15">
      <c r="A1921" s="12" t="s">
        <v>1819</v>
      </c>
      <c r="B1921" s="4" t="s">
        <v>1820</v>
      </c>
      <c r="C1921" s="5">
        <v>4263</v>
      </c>
      <c r="D1921" s="4" t="s">
        <v>3046</v>
      </c>
      <c r="E1921" s="11" t="s">
        <v>9</v>
      </c>
      <c r="F1921" s="11" t="s">
        <v>10</v>
      </c>
      <c r="G1921" s="6">
        <v>0.107433408896125</v>
      </c>
      <c r="H1921" s="6">
        <v>-4.2438030242919901E-2</v>
      </c>
      <c r="I1921" s="6">
        <v>2.1036384204913898</v>
      </c>
      <c r="J1921" s="6">
        <v>-0.83938503265380904</v>
      </c>
      <c r="L1921" s="4" t="str">
        <f t="shared" si="59"/>
        <v/>
      </c>
      <c r="M1921" s="4" t="str">
        <f t="shared" si="60"/>
        <v/>
      </c>
    </row>
    <row r="1922" spans="1:13" x14ac:dyDescent="0.15">
      <c r="A1922" s="12" t="s">
        <v>1141</v>
      </c>
      <c r="B1922" s="4" t="s">
        <v>1142</v>
      </c>
      <c r="C1922" s="5">
        <v>5013</v>
      </c>
      <c r="D1922" s="4" t="s">
        <v>1140</v>
      </c>
      <c r="E1922" s="11" t="s">
        <v>10</v>
      </c>
      <c r="F1922" s="11" t="s">
        <v>9</v>
      </c>
      <c r="G1922" s="6">
        <v>3.74634120300257</v>
      </c>
      <c r="H1922" s="6">
        <v>-0.49983263015747098</v>
      </c>
      <c r="I1922" s="6">
        <v>0.66578320668930102</v>
      </c>
      <c r="J1922" s="6">
        <v>0.17524051666259799</v>
      </c>
      <c r="L1922" s="4" t="str">
        <f t="shared" si="59"/>
        <v/>
      </c>
      <c r="M1922" s="4" t="str">
        <f t="shared" si="60"/>
        <v/>
      </c>
    </row>
    <row r="1923" spans="1:13" x14ac:dyDescent="0.15">
      <c r="A1923" s="12" t="s">
        <v>3916</v>
      </c>
      <c r="B1923" s="4" t="s">
        <v>3917</v>
      </c>
      <c r="C1923" s="5" t="s">
        <v>4969</v>
      </c>
      <c r="D1923" s="4" t="s">
        <v>4968</v>
      </c>
      <c r="E1923" s="11" t="s">
        <v>10</v>
      </c>
      <c r="F1923" s="11" t="s">
        <v>9</v>
      </c>
      <c r="G1923" s="6">
        <v>3.07714834077832</v>
      </c>
      <c r="H1923" s="6">
        <v>-0.35667800903320301</v>
      </c>
      <c r="I1923" s="6">
        <v>0.46144365556384898</v>
      </c>
      <c r="J1923" s="6">
        <v>-0.39035558700561501</v>
      </c>
      <c r="L1923" s="4" t="str">
        <f t="shared" ref="L1923:L1986" si="61">IF(E1923="siNUAK1_siCT","x","")</f>
        <v/>
      </c>
      <c r="M1923" s="4" t="str">
        <f t="shared" ref="M1923:M1986" si="62">IF(F1923="BAY880_DMSO","x","")</f>
        <v/>
      </c>
    </row>
    <row r="1924" spans="1:13" x14ac:dyDescent="0.15">
      <c r="A1924" s="12" t="s">
        <v>1054</v>
      </c>
      <c r="B1924" s="4" t="s">
        <v>1055</v>
      </c>
      <c r="C1924" s="5">
        <v>13258</v>
      </c>
      <c r="D1924" s="4" t="s">
        <v>3811</v>
      </c>
      <c r="E1924" s="11" t="s">
        <v>9</v>
      </c>
      <c r="F1924" s="11" t="s">
        <v>10</v>
      </c>
      <c r="G1924" s="6">
        <v>2.0368895791336001</v>
      </c>
      <c r="H1924" s="6">
        <v>-0.18448591232299799</v>
      </c>
      <c r="I1924" s="6">
        <v>3.6188355944605801</v>
      </c>
      <c r="J1924" s="6">
        <v>-0.47073984146118197</v>
      </c>
      <c r="L1924" s="4" t="str">
        <f t="shared" si="61"/>
        <v/>
      </c>
      <c r="M1924" s="4" t="str">
        <f t="shared" si="62"/>
        <v/>
      </c>
    </row>
    <row r="1925" spans="1:13" x14ac:dyDescent="0.15">
      <c r="A1925" s="12" t="s">
        <v>1054</v>
      </c>
      <c r="B1925" s="4" t="s">
        <v>1055</v>
      </c>
      <c r="C1925" s="5">
        <v>13263</v>
      </c>
      <c r="D1925" s="4" t="s">
        <v>5125</v>
      </c>
      <c r="E1925" s="11" t="s">
        <v>9</v>
      </c>
      <c r="F1925" s="11" t="s">
        <v>10</v>
      </c>
      <c r="G1925" s="6">
        <v>1.06052962205054</v>
      </c>
      <c r="H1925" s="6">
        <v>-6.5645217895507799E-2</v>
      </c>
      <c r="I1925" s="6">
        <v>3.58436646518135</v>
      </c>
      <c r="J1925" s="6">
        <v>-0.70296859741210904</v>
      </c>
      <c r="L1925" s="4" t="str">
        <f t="shared" si="61"/>
        <v/>
      </c>
      <c r="M1925" s="4" t="str">
        <f t="shared" si="62"/>
        <v/>
      </c>
    </row>
    <row r="1926" spans="1:13" x14ac:dyDescent="0.15">
      <c r="A1926" s="12" t="s">
        <v>737</v>
      </c>
      <c r="B1926" s="4" t="s">
        <v>738</v>
      </c>
      <c r="C1926" s="5" t="s">
        <v>1594</v>
      </c>
      <c r="D1926" s="4" t="s">
        <v>1593</v>
      </c>
      <c r="E1926" s="11" t="s">
        <v>9</v>
      </c>
      <c r="F1926" s="11" t="s">
        <v>10</v>
      </c>
      <c r="G1926" s="6">
        <v>2.0791009357286101</v>
      </c>
      <c r="H1926" s="6">
        <v>-0.23859596252441401</v>
      </c>
      <c r="I1926" s="6">
        <v>3.01392386582451</v>
      </c>
      <c r="J1926" s="6">
        <v>0.40846776962280301</v>
      </c>
      <c r="L1926" s="4" t="str">
        <f t="shared" si="61"/>
        <v/>
      </c>
      <c r="M1926" s="4" t="str">
        <f t="shared" si="62"/>
        <v/>
      </c>
    </row>
    <row r="1927" spans="1:13" x14ac:dyDescent="0.15">
      <c r="A1927" s="12" t="s">
        <v>2292</v>
      </c>
      <c r="B1927" s="4" t="s">
        <v>2293</v>
      </c>
      <c r="C1927" s="5">
        <v>17142</v>
      </c>
      <c r="D1927" s="4" t="s">
        <v>5196</v>
      </c>
      <c r="E1927" s="11" t="s">
        <v>10</v>
      </c>
      <c r="F1927" s="11" t="s">
        <v>9</v>
      </c>
      <c r="G1927" s="6">
        <v>2.75638728247797</v>
      </c>
      <c r="H1927" s="6">
        <v>0.27831029891967801</v>
      </c>
      <c r="I1927" s="6">
        <v>0.351655269199114</v>
      </c>
      <c r="J1927" s="6">
        <v>-0.11004638671875</v>
      </c>
      <c r="L1927" s="4" t="str">
        <f t="shared" si="61"/>
        <v/>
      </c>
      <c r="M1927" s="4" t="str">
        <f t="shared" si="62"/>
        <v/>
      </c>
    </row>
    <row r="1928" spans="1:13" x14ac:dyDescent="0.15">
      <c r="A1928" s="12" t="s">
        <v>2292</v>
      </c>
      <c r="B1928" s="4" t="s">
        <v>2293</v>
      </c>
      <c r="C1928" s="5">
        <v>17144</v>
      </c>
      <c r="D1928" s="4" t="s">
        <v>5539</v>
      </c>
      <c r="E1928" s="11" t="s">
        <v>10</v>
      </c>
      <c r="F1928" s="11" t="s">
        <v>9</v>
      </c>
      <c r="G1928" s="6">
        <v>2.82888466587168</v>
      </c>
      <c r="H1928" s="6">
        <v>0.28613948822021501</v>
      </c>
      <c r="I1928" s="6">
        <v>1.5400886848852299E-3</v>
      </c>
      <c r="J1928" s="6">
        <v>6.37054443359375E-4</v>
      </c>
      <c r="L1928" s="4" t="str">
        <f t="shared" si="61"/>
        <v/>
      </c>
      <c r="M1928" s="4" t="str">
        <f t="shared" si="62"/>
        <v/>
      </c>
    </row>
    <row r="1929" spans="1:13" x14ac:dyDescent="0.15">
      <c r="A1929" s="12" t="s">
        <v>4343</v>
      </c>
      <c r="B1929" s="4" t="s">
        <v>4344</v>
      </c>
      <c r="C1929" s="5">
        <v>10540</v>
      </c>
      <c r="D1929" s="4" t="s">
        <v>4342</v>
      </c>
      <c r="E1929" s="11" t="s">
        <v>10</v>
      </c>
      <c r="F1929" s="11" t="s">
        <v>9</v>
      </c>
      <c r="G1929" s="6">
        <v>3.90357646395851</v>
      </c>
      <c r="H1929" s="6">
        <v>-0.37828540802001998</v>
      </c>
      <c r="I1929" s="6">
        <v>7.3043533456376999E-2</v>
      </c>
      <c r="J1929" s="6">
        <v>2.6834487915039101E-2</v>
      </c>
      <c r="L1929" s="4" t="str">
        <f t="shared" si="61"/>
        <v/>
      </c>
      <c r="M1929" s="4" t="str">
        <f t="shared" si="62"/>
        <v/>
      </c>
    </row>
    <row r="1930" spans="1:13" x14ac:dyDescent="0.15">
      <c r="A1930" s="12" t="s">
        <v>690</v>
      </c>
      <c r="B1930" s="4" t="s">
        <v>691</v>
      </c>
      <c r="C1930" s="5">
        <v>10934</v>
      </c>
      <c r="D1930" s="4" t="s">
        <v>689</v>
      </c>
      <c r="E1930" s="11" t="s">
        <v>10</v>
      </c>
      <c r="F1930" s="11" t="s">
        <v>10</v>
      </c>
      <c r="G1930" s="6">
        <v>2.2317284789181699</v>
      </c>
      <c r="H1930" s="6">
        <v>0.40391349792480502</v>
      </c>
      <c r="I1930" s="6">
        <v>2.06614539712456</v>
      </c>
      <c r="J1930" s="6">
        <v>0.596407890319824</v>
      </c>
      <c r="L1930" s="4" t="str">
        <f t="shared" si="61"/>
        <v/>
      </c>
      <c r="M1930" s="4" t="str">
        <f t="shared" si="62"/>
        <v/>
      </c>
    </row>
    <row r="1931" spans="1:13" x14ac:dyDescent="0.15">
      <c r="A1931" s="12" t="s">
        <v>1498</v>
      </c>
      <c r="B1931" s="4" t="s">
        <v>1499</v>
      </c>
      <c r="C1931" s="5">
        <v>529</v>
      </c>
      <c r="D1931" s="4" t="s">
        <v>1500</v>
      </c>
      <c r="E1931" s="11" t="s">
        <v>10</v>
      </c>
      <c r="F1931" s="11" t="s">
        <v>9</v>
      </c>
      <c r="G1931" s="6">
        <v>4.6876080892470098</v>
      </c>
      <c r="H1931" s="6">
        <v>0.28294706344604498</v>
      </c>
      <c r="I1931" s="6">
        <v>5.5146075830099499E-2</v>
      </c>
      <c r="J1931" s="6">
        <v>-1.8639564514160201E-2</v>
      </c>
      <c r="L1931" s="4" t="str">
        <f t="shared" si="61"/>
        <v/>
      </c>
      <c r="M1931" s="4" t="str">
        <f t="shared" si="62"/>
        <v/>
      </c>
    </row>
    <row r="1932" spans="1:13" x14ac:dyDescent="0.15">
      <c r="A1932" s="12" t="s">
        <v>2498</v>
      </c>
      <c r="B1932" s="4" t="s">
        <v>2499</v>
      </c>
      <c r="C1932" s="5" t="s">
        <v>4685</v>
      </c>
      <c r="D1932" s="4" t="s">
        <v>5763</v>
      </c>
      <c r="E1932" s="11" t="s">
        <v>10</v>
      </c>
      <c r="F1932" s="11" t="s">
        <v>9</v>
      </c>
      <c r="G1932" s="6">
        <v>2.6931284634537298</v>
      </c>
      <c r="H1932" s="6">
        <v>-0.38702201843261702</v>
      </c>
      <c r="I1932" s="6">
        <v>5.2826757413415998E-2</v>
      </c>
      <c r="J1932" s="6">
        <v>5.2652359008789097E-3</v>
      </c>
      <c r="L1932" s="4" t="str">
        <f t="shared" si="61"/>
        <v/>
      </c>
      <c r="M1932" s="4" t="str">
        <f t="shared" si="62"/>
        <v/>
      </c>
    </row>
    <row r="1933" spans="1:13" x14ac:dyDescent="0.15">
      <c r="A1933" s="12" t="s">
        <v>330</v>
      </c>
      <c r="C1933" s="5">
        <v>4438</v>
      </c>
      <c r="D1933" s="4" t="s">
        <v>329</v>
      </c>
      <c r="E1933" s="11" t="s">
        <v>10</v>
      </c>
      <c r="F1933" s="11" t="s">
        <v>10</v>
      </c>
      <c r="G1933" s="6">
        <v>1.63203840503818</v>
      </c>
      <c r="H1933" s="6">
        <v>-0.66179370880126998</v>
      </c>
      <c r="I1933" s="6">
        <v>1.7115816289869501</v>
      </c>
      <c r="J1933" s="6">
        <v>0.83806657791137695</v>
      </c>
      <c r="L1933" s="4" t="str">
        <f t="shared" si="61"/>
        <v/>
      </c>
      <c r="M1933" s="4" t="str">
        <f t="shared" si="62"/>
        <v/>
      </c>
    </row>
    <row r="1934" spans="1:13" x14ac:dyDescent="0.15">
      <c r="A1934" s="12" t="s">
        <v>2200</v>
      </c>
      <c r="B1934" s="4" t="s">
        <v>2201</v>
      </c>
      <c r="C1934" s="5" t="s">
        <v>2202</v>
      </c>
      <c r="D1934" s="4" t="s">
        <v>2199</v>
      </c>
      <c r="E1934" s="11" t="s">
        <v>10</v>
      </c>
      <c r="F1934" s="11" t="s">
        <v>9</v>
      </c>
      <c r="G1934" s="6">
        <v>3.9978238423371</v>
      </c>
      <c r="H1934" s="6">
        <v>-0.49405956268310502</v>
      </c>
      <c r="I1934" s="6">
        <v>1.95442993046239E-2</v>
      </c>
      <c r="J1934" s="6">
        <v>-4.2772293090820304E-3</v>
      </c>
      <c r="L1934" s="4" t="str">
        <f t="shared" si="61"/>
        <v/>
      </c>
      <c r="M1934" s="4" t="str">
        <f t="shared" si="62"/>
        <v/>
      </c>
    </row>
    <row r="1935" spans="1:13" x14ac:dyDescent="0.15">
      <c r="A1935" s="12" t="s">
        <v>1176</v>
      </c>
      <c r="B1935" s="4" t="s">
        <v>1177</v>
      </c>
      <c r="C1935" s="5">
        <v>12124</v>
      </c>
      <c r="D1935" s="4" t="s">
        <v>3429</v>
      </c>
      <c r="E1935" s="11" t="s">
        <v>9</v>
      </c>
      <c r="F1935" s="11" t="s">
        <v>10</v>
      </c>
      <c r="G1935" s="6">
        <v>3.7783211385857198</v>
      </c>
      <c r="H1935" s="6">
        <v>-0.221917629241943</v>
      </c>
      <c r="I1935" s="6">
        <v>4.5305218880082903</v>
      </c>
      <c r="J1935" s="6">
        <v>-0.40976810455322299</v>
      </c>
      <c r="L1935" s="4" t="str">
        <f t="shared" si="61"/>
        <v/>
      </c>
      <c r="M1935" s="4" t="str">
        <f t="shared" si="62"/>
        <v/>
      </c>
    </row>
    <row r="1936" spans="1:13" x14ac:dyDescent="0.15">
      <c r="A1936" s="12" t="s">
        <v>1176</v>
      </c>
      <c r="B1936" s="4" t="s">
        <v>1177</v>
      </c>
      <c r="C1936" s="5">
        <v>12120</v>
      </c>
      <c r="D1936" s="4" t="s">
        <v>1175</v>
      </c>
      <c r="E1936" s="11" t="s">
        <v>10</v>
      </c>
      <c r="F1936" s="11" t="s">
        <v>9</v>
      </c>
      <c r="G1936" s="6">
        <v>2.6882691816480202</v>
      </c>
      <c r="H1936" s="6">
        <v>-0.45700931549072299</v>
      </c>
      <c r="I1936" s="6">
        <v>0.304034976229209</v>
      </c>
      <c r="J1936" s="6">
        <v>-0.49461603164672902</v>
      </c>
      <c r="L1936" s="4" t="str">
        <f t="shared" si="61"/>
        <v/>
      </c>
      <c r="M1936" s="4" t="str">
        <f t="shared" si="62"/>
        <v/>
      </c>
    </row>
    <row r="1937" spans="1:13" x14ac:dyDescent="0.15">
      <c r="A1937" s="12" t="s">
        <v>2361</v>
      </c>
      <c r="B1937" s="4" t="s">
        <v>5988</v>
      </c>
      <c r="C1937" s="5">
        <v>1508</v>
      </c>
      <c r="D1937" s="4" t="s">
        <v>5706</v>
      </c>
      <c r="E1937" s="11" t="s">
        <v>10</v>
      </c>
      <c r="F1937" s="11" t="s">
        <v>9</v>
      </c>
      <c r="G1937" s="6">
        <v>4.1976536762981604</v>
      </c>
      <c r="H1937" s="6">
        <v>-0.59312248229980502</v>
      </c>
      <c r="I1937" s="6">
        <v>0.51330045646042699</v>
      </c>
      <c r="J1937" s="6">
        <v>-0.56416225433349598</v>
      </c>
      <c r="L1937" s="4" t="str">
        <f t="shared" si="61"/>
        <v/>
      </c>
      <c r="M1937" s="4" t="str">
        <f t="shared" si="62"/>
        <v/>
      </c>
    </row>
    <row r="1938" spans="1:13" x14ac:dyDescent="0.15">
      <c r="A1938" s="12" t="s">
        <v>2026</v>
      </c>
      <c r="B1938" s="4" t="s">
        <v>2027</v>
      </c>
      <c r="C1938" s="5">
        <v>4439</v>
      </c>
      <c r="D1938" s="4" t="s">
        <v>2025</v>
      </c>
      <c r="E1938" s="11" t="s">
        <v>9</v>
      </c>
      <c r="F1938" s="11" t="s">
        <v>10</v>
      </c>
      <c r="G1938" s="6">
        <v>2.1938013845490798</v>
      </c>
      <c r="H1938" s="6">
        <v>8.6749076843261705E-2</v>
      </c>
      <c r="I1938" s="6">
        <v>4.2225780731396902</v>
      </c>
      <c r="J1938" s="6">
        <v>-0.540086269378662</v>
      </c>
      <c r="L1938" s="4" t="str">
        <f t="shared" si="61"/>
        <v/>
      </c>
      <c r="M1938" s="4" t="str">
        <f t="shared" si="62"/>
        <v/>
      </c>
    </row>
    <row r="1939" spans="1:13" x14ac:dyDescent="0.15">
      <c r="A1939" s="12" t="s">
        <v>1730</v>
      </c>
      <c r="B1939" s="4" t="s">
        <v>1731</v>
      </c>
      <c r="C1939" s="5" t="s">
        <v>3255</v>
      </c>
      <c r="D1939" s="4" t="s">
        <v>3254</v>
      </c>
      <c r="E1939" s="11" t="s">
        <v>9</v>
      </c>
      <c r="F1939" s="11" t="s">
        <v>10</v>
      </c>
      <c r="G1939" s="6">
        <v>0.89831491430112798</v>
      </c>
      <c r="H1939" s="6">
        <v>-8.6480140686035198E-2</v>
      </c>
      <c r="I1939" s="6">
        <v>3.2169107755671802</v>
      </c>
      <c r="J1939" s="6">
        <v>-0.62254571914672896</v>
      </c>
      <c r="L1939" s="4" t="str">
        <f t="shared" si="61"/>
        <v/>
      </c>
      <c r="M1939" s="4" t="str">
        <f t="shared" si="62"/>
        <v/>
      </c>
    </row>
    <row r="1940" spans="1:13" x14ac:dyDescent="0.15">
      <c r="A1940" s="12" t="s">
        <v>1730</v>
      </c>
      <c r="B1940" s="4" t="s">
        <v>1731</v>
      </c>
      <c r="C1940" s="5" t="s">
        <v>3255</v>
      </c>
      <c r="D1940" s="4" t="s">
        <v>3273</v>
      </c>
      <c r="E1940" s="11" t="s">
        <v>9</v>
      </c>
      <c r="F1940" s="11" t="s">
        <v>10</v>
      </c>
      <c r="G1940" s="6">
        <v>0.83488822199322199</v>
      </c>
      <c r="H1940" s="6">
        <v>-6.3261032104492201E-2</v>
      </c>
      <c r="I1940" s="6">
        <v>5.6656184196385801</v>
      </c>
      <c r="J1940" s="6">
        <v>-0.76047801971435502</v>
      </c>
      <c r="L1940" s="4" t="str">
        <f t="shared" si="61"/>
        <v/>
      </c>
      <c r="M1940" s="4" t="str">
        <f t="shared" si="62"/>
        <v/>
      </c>
    </row>
    <row r="1941" spans="1:13" x14ac:dyDescent="0.15">
      <c r="A1941" s="12" t="s">
        <v>1730</v>
      </c>
      <c r="B1941" s="4" t="s">
        <v>1731</v>
      </c>
      <c r="C1941" s="5">
        <v>13038</v>
      </c>
      <c r="D1941" s="4" t="s">
        <v>3413</v>
      </c>
      <c r="E1941" s="11" t="s">
        <v>9</v>
      </c>
      <c r="F1941" s="11" t="s">
        <v>10</v>
      </c>
      <c r="G1941" s="6">
        <v>1.01024353110638</v>
      </c>
      <c r="H1941" s="6">
        <v>-0.16025209426879899</v>
      </c>
      <c r="I1941" s="6">
        <v>4.2704291604384004</v>
      </c>
      <c r="J1941" s="6">
        <v>-0.64048004150390603</v>
      </c>
      <c r="L1941" s="4" t="str">
        <f t="shared" si="61"/>
        <v/>
      </c>
      <c r="M1941" s="4" t="str">
        <f t="shared" si="62"/>
        <v/>
      </c>
    </row>
    <row r="1942" spans="1:13" x14ac:dyDescent="0.15">
      <c r="A1942" s="12" t="s">
        <v>1730</v>
      </c>
      <c r="B1942" s="4" t="s">
        <v>1731</v>
      </c>
      <c r="C1942" s="5">
        <v>13039</v>
      </c>
      <c r="D1942" s="4" t="s">
        <v>3998</v>
      </c>
      <c r="E1942" s="11" t="s">
        <v>9</v>
      </c>
      <c r="F1942" s="11" t="s">
        <v>10</v>
      </c>
      <c r="G1942" s="6">
        <v>1.5996877536729801</v>
      </c>
      <c r="H1942" s="6">
        <v>-8.0257892608642606E-2</v>
      </c>
      <c r="I1942" s="6">
        <v>2.8423714697829898</v>
      </c>
      <c r="J1942" s="6">
        <v>-0.42934846878051802</v>
      </c>
      <c r="L1942" s="4" t="str">
        <f t="shared" si="61"/>
        <v/>
      </c>
      <c r="M1942" s="4" t="str">
        <f t="shared" si="62"/>
        <v/>
      </c>
    </row>
    <row r="1943" spans="1:13" x14ac:dyDescent="0.15">
      <c r="A1943" s="12" t="s">
        <v>4369</v>
      </c>
      <c r="B1943" s="4" t="s">
        <v>4370</v>
      </c>
      <c r="C1943" s="5" t="s">
        <v>4371</v>
      </c>
      <c r="D1943" s="4" t="s">
        <v>4368</v>
      </c>
      <c r="E1943" s="11" t="s">
        <v>9</v>
      </c>
      <c r="F1943" s="11" t="s">
        <v>10</v>
      </c>
      <c r="G1943" s="6">
        <v>1.93794144676445</v>
      </c>
      <c r="H1943" s="6">
        <v>-0.12589931488037101</v>
      </c>
      <c r="I1943" s="6">
        <v>2.32816962042242</v>
      </c>
      <c r="J1943" s="6">
        <v>-0.48706912994384799</v>
      </c>
      <c r="L1943" s="4" t="str">
        <f t="shared" si="61"/>
        <v/>
      </c>
      <c r="M1943" s="4" t="str">
        <f t="shared" si="62"/>
        <v/>
      </c>
    </row>
    <row r="1944" spans="1:13" x14ac:dyDescent="0.15">
      <c r="A1944" s="12" t="s">
        <v>4369</v>
      </c>
      <c r="B1944" s="4" t="s">
        <v>4370</v>
      </c>
      <c r="C1944" s="5" t="s">
        <v>4371</v>
      </c>
      <c r="D1944" s="4" t="s">
        <v>4977</v>
      </c>
      <c r="E1944" s="11" t="s">
        <v>9</v>
      </c>
      <c r="F1944" s="11" t="s">
        <v>10</v>
      </c>
      <c r="G1944" s="6">
        <v>3.4644953580976798</v>
      </c>
      <c r="H1944" s="6">
        <v>-0.225904941558838</v>
      </c>
      <c r="I1944" s="6">
        <v>5.1595806834379898</v>
      </c>
      <c r="J1944" s="6">
        <v>-0.91576766967773404</v>
      </c>
      <c r="L1944" s="4" t="str">
        <f t="shared" si="61"/>
        <v/>
      </c>
      <c r="M1944" s="4" t="str">
        <f t="shared" si="62"/>
        <v/>
      </c>
    </row>
    <row r="1945" spans="1:13" x14ac:dyDescent="0.15">
      <c r="A1945" s="12" t="s">
        <v>1184</v>
      </c>
      <c r="B1945" s="4" t="s">
        <v>1185</v>
      </c>
      <c r="C1945" s="5" t="s">
        <v>1186</v>
      </c>
      <c r="D1945" s="4" t="s">
        <v>1183</v>
      </c>
      <c r="E1945" s="11" t="s">
        <v>10</v>
      </c>
      <c r="F1945" s="11" t="s">
        <v>9</v>
      </c>
      <c r="G1945" s="6">
        <v>3.2111145173153499</v>
      </c>
      <c r="H1945" s="6">
        <v>0.48954296112060502</v>
      </c>
      <c r="I1945" s="6">
        <v>0.28600288745417202</v>
      </c>
      <c r="J1945" s="6">
        <v>0.119554996490479</v>
      </c>
      <c r="L1945" s="4" t="str">
        <f t="shared" si="61"/>
        <v/>
      </c>
      <c r="M1945" s="4" t="str">
        <f t="shared" si="62"/>
        <v/>
      </c>
    </row>
    <row r="1946" spans="1:13" x14ac:dyDescent="0.15">
      <c r="A1946" s="12" t="s">
        <v>253</v>
      </c>
      <c r="B1946" s="4" t="s">
        <v>254</v>
      </c>
      <c r="C1946" s="5" t="s">
        <v>1900</v>
      </c>
      <c r="D1946" s="4" t="s">
        <v>3477</v>
      </c>
      <c r="E1946" s="11" t="s">
        <v>9</v>
      </c>
      <c r="F1946" s="11" t="s">
        <v>10</v>
      </c>
      <c r="G1946" s="6">
        <v>1.1021802840980699</v>
      </c>
      <c r="H1946" s="6">
        <v>-9.7650051116943401E-2</v>
      </c>
      <c r="I1946" s="6">
        <v>5.6263740630826202</v>
      </c>
      <c r="J1946" s="6">
        <v>-0.75797319412231401</v>
      </c>
      <c r="L1946" s="4" t="str">
        <f t="shared" si="61"/>
        <v/>
      </c>
      <c r="M1946" s="4" t="str">
        <f t="shared" si="62"/>
        <v/>
      </c>
    </row>
    <row r="1947" spans="1:13" x14ac:dyDescent="0.15">
      <c r="A1947" s="12" t="s">
        <v>2642</v>
      </c>
      <c r="B1947" s="4" t="s">
        <v>2643</v>
      </c>
      <c r="C1947" s="5" t="s">
        <v>4367</v>
      </c>
      <c r="D1947" s="4" t="s">
        <v>4366</v>
      </c>
      <c r="E1947" s="11" t="s">
        <v>9</v>
      </c>
      <c r="F1947" s="11" t="s">
        <v>10</v>
      </c>
      <c r="G1947" s="6">
        <v>0.57746913205744099</v>
      </c>
      <c r="H1947" s="6">
        <v>4.2156219482421903E-2</v>
      </c>
      <c r="I1947" s="6">
        <v>4.8171931909752104</v>
      </c>
      <c r="J1947" s="6">
        <v>-0.78526973724365201</v>
      </c>
      <c r="L1947" s="4" t="str">
        <f t="shared" si="61"/>
        <v/>
      </c>
      <c r="M1947" s="4" t="str">
        <f t="shared" si="62"/>
        <v/>
      </c>
    </row>
    <row r="1948" spans="1:13" x14ac:dyDescent="0.15">
      <c r="A1948" s="12" t="s">
        <v>1278</v>
      </c>
      <c r="B1948" s="4" t="s">
        <v>1279</v>
      </c>
      <c r="C1948" s="5" t="s">
        <v>1280</v>
      </c>
      <c r="D1948" s="4" t="s">
        <v>1277</v>
      </c>
      <c r="E1948" s="11" t="s">
        <v>10</v>
      </c>
      <c r="F1948" s="11" t="s">
        <v>9</v>
      </c>
      <c r="G1948" s="6">
        <v>3.7108664791720698</v>
      </c>
      <c r="H1948" s="6">
        <v>0.41388559341430697</v>
      </c>
      <c r="I1948" s="6">
        <v>0.58345817782183595</v>
      </c>
      <c r="J1948" s="6">
        <v>0.20041465759277299</v>
      </c>
      <c r="L1948" s="4" t="str">
        <f t="shared" si="61"/>
        <v/>
      </c>
      <c r="M1948" s="4" t="str">
        <f t="shared" si="62"/>
        <v/>
      </c>
    </row>
    <row r="1949" spans="1:13" x14ac:dyDescent="0.15">
      <c r="A1949" s="12" t="s">
        <v>1278</v>
      </c>
      <c r="B1949" s="4" t="s">
        <v>1279</v>
      </c>
      <c r="C1949" s="5" t="s">
        <v>4540</v>
      </c>
      <c r="D1949" s="4" t="s">
        <v>4541</v>
      </c>
      <c r="E1949" s="11" t="s">
        <v>10</v>
      </c>
      <c r="F1949" s="11" t="s">
        <v>9</v>
      </c>
      <c r="G1949" s="6">
        <v>2.0491700952955099</v>
      </c>
      <c r="H1949" s="6">
        <v>0.36645984649658198</v>
      </c>
      <c r="I1949" s="6">
        <v>0.16737060141551399</v>
      </c>
      <c r="J1949" s="6">
        <v>6.7914485931396498E-2</v>
      </c>
      <c r="L1949" s="4" t="str">
        <f t="shared" si="61"/>
        <v/>
      </c>
      <c r="M1949" s="4" t="str">
        <f t="shared" si="62"/>
        <v/>
      </c>
    </row>
    <row r="1950" spans="1:13" x14ac:dyDescent="0.15">
      <c r="A1950" s="12" t="s">
        <v>3434</v>
      </c>
      <c r="B1950" s="4" t="s">
        <v>3435</v>
      </c>
      <c r="C1950" s="5">
        <v>1285</v>
      </c>
      <c r="D1950" s="4" t="s">
        <v>3433</v>
      </c>
      <c r="E1950" s="11" t="s">
        <v>9</v>
      </c>
      <c r="F1950" s="11" t="s">
        <v>10</v>
      </c>
      <c r="G1950" s="6">
        <v>0.298308589577854</v>
      </c>
      <c r="H1950" s="6">
        <v>-1.7518043518066399E-2</v>
      </c>
      <c r="I1950" s="6">
        <v>5.6241663944902296</v>
      </c>
      <c r="J1950" s="6">
        <v>-0.74568843841552701</v>
      </c>
      <c r="L1950" s="4" t="str">
        <f t="shared" si="61"/>
        <v/>
      </c>
      <c r="M1950" s="4" t="str">
        <f t="shared" si="62"/>
        <v/>
      </c>
    </row>
    <row r="1951" spans="1:13" x14ac:dyDescent="0.15">
      <c r="A1951" s="12" t="s">
        <v>1906</v>
      </c>
      <c r="B1951" s="4" t="s">
        <v>1907</v>
      </c>
      <c r="C1951" s="5" t="s">
        <v>3347</v>
      </c>
      <c r="D1951" s="4" t="s">
        <v>3348</v>
      </c>
      <c r="E1951" s="11" t="s">
        <v>9</v>
      </c>
      <c r="F1951" s="11" t="s">
        <v>10</v>
      </c>
      <c r="G1951" s="6">
        <v>0.99619732498691504</v>
      </c>
      <c r="H1951" s="6">
        <v>0.118310451507568</v>
      </c>
      <c r="I1951" s="6">
        <v>5.9602181040229203</v>
      </c>
      <c r="J1951" s="6">
        <v>0.41252326965331998</v>
      </c>
      <c r="L1951" s="4" t="str">
        <f t="shared" si="61"/>
        <v/>
      </c>
      <c r="M1951" s="4" t="str">
        <f t="shared" si="62"/>
        <v/>
      </c>
    </row>
    <row r="1952" spans="1:13" x14ac:dyDescent="0.15">
      <c r="A1952" s="12" t="s">
        <v>1906</v>
      </c>
      <c r="B1952" s="4" t="s">
        <v>1907</v>
      </c>
      <c r="C1952" s="5">
        <v>16631</v>
      </c>
      <c r="D1952" s="4" t="s">
        <v>1905</v>
      </c>
      <c r="E1952" s="11" t="s">
        <v>10</v>
      </c>
      <c r="F1952" s="11" t="s">
        <v>9</v>
      </c>
      <c r="G1952" s="6">
        <v>4.1356157126690398</v>
      </c>
      <c r="H1952" s="6">
        <v>-0.34466075897216802</v>
      </c>
      <c r="I1952" s="6">
        <v>1.61951455388441</v>
      </c>
      <c r="J1952" s="6">
        <v>-0.58909702301025402</v>
      </c>
      <c r="L1952" s="4" t="str">
        <f t="shared" si="61"/>
        <v/>
      </c>
      <c r="M1952" s="4" t="str">
        <f t="shared" si="62"/>
        <v/>
      </c>
    </row>
    <row r="1953" spans="1:13" x14ac:dyDescent="0.15">
      <c r="A1953" s="12" t="s">
        <v>257</v>
      </c>
      <c r="B1953" s="4" t="s">
        <v>258</v>
      </c>
      <c r="C1953" s="5" t="s">
        <v>3494</v>
      </c>
      <c r="D1953" s="4" t="s">
        <v>3495</v>
      </c>
      <c r="E1953" s="11" t="s">
        <v>9</v>
      </c>
      <c r="F1953" s="11" t="s">
        <v>10</v>
      </c>
      <c r="G1953" s="6">
        <v>0.96624625075173198</v>
      </c>
      <c r="H1953" s="6">
        <v>-6.0931682586669901E-2</v>
      </c>
      <c r="I1953" s="6">
        <v>3.4293054542248602</v>
      </c>
      <c r="J1953" s="6">
        <v>-0.36649608612060502</v>
      </c>
      <c r="L1953" s="4" t="str">
        <f t="shared" si="61"/>
        <v/>
      </c>
      <c r="M1953" s="4" t="str">
        <f t="shared" si="62"/>
        <v/>
      </c>
    </row>
    <row r="1954" spans="1:13" x14ac:dyDescent="0.15">
      <c r="A1954" s="12" t="s">
        <v>257</v>
      </c>
      <c r="B1954" s="4" t="s">
        <v>258</v>
      </c>
      <c r="C1954" s="5" t="s">
        <v>3494</v>
      </c>
      <c r="D1954" s="4" t="s">
        <v>3496</v>
      </c>
      <c r="E1954" s="11" t="s">
        <v>9</v>
      </c>
      <c r="F1954" s="11" t="s">
        <v>10</v>
      </c>
      <c r="G1954" s="6">
        <v>1.1827445414961</v>
      </c>
      <c r="H1954" s="6">
        <v>-0.13988924026489299</v>
      </c>
      <c r="I1954" s="6">
        <v>3.6435257388212401</v>
      </c>
      <c r="J1954" s="6">
        <v>-0.38379526138305697</v>
      </c>
      <c r="L1954" s="4" t="str">
        <f t="shared" si="61"/>
        <v/>
      </c>
      <c r="M1954" s="4" t="str">
        <f t="shared" si="62"/>
        <v/>
      </c>
    </row>
    <row r="1955" spans="1:13" x14ac:dyDescent="0.15">
      <c r="A1955" s="12" t="s">
        <v>2866</v>
      </c>
      <c r="B1955" s="4" t="s">
        <v>2867</v>
      </c>
      <c r="C1955" s="5" t="s">
        <v>4705</v>
      </c>
      <c r="D1955" s="4" t="s">
        <v>4704</v>
      </c>
      <c r="E1955" s="11" t="s">
        <v>9</v>
      </c>
      <c r="F1955" s="11" t="s">
        <v>10</v>
      </c>
      <c r="G1955" s="6">
        <v>1.0213094118786601</v>
      </c>
      <c r="H1955" s="6">
        <v>-7.85064697265625E-2</v>
      </c>
      <c r="I1955" s="6">
        <v>2.8026265025758201</v>
      </c>
      <c r="J1955" s="6">
        <v>-0.58824205398559604</v>
      </c>
      <c r="L1955" s="4" t="str">
        <f t="shared" si="61"/>
        <v/>
      </c>
      <c r="M1955" s="4" t="str">
        <f t="shared" si="62"/>
        <v/>
      </c>
    </row>
    <row r="1956" spans="1:13" x14ac:dyDescent="0.15">
      <c r="A1956" s="12" t="s">
        <v>4041</v>
      </c>
      <c r="B1956" s="4" t="s">
        <v>4042</v>
      </c>
      <c r="C1956" s="5" t="s">
        <v>4043</v>
      </c>
      <c r="D1956" s="4" t="s">
        <v>4040</v>
      </c>
      <c r="E1956" s="11" t="s">
        <v>9</v>
      </c>
      <c r="F1956" s="11" t="s">
        <v>10</v>
      </c>
      <c r="G1956" s="6">
        <v>0.683720098257801</v>
      </c>
      <c r="H1956" s="6">
        <v>-6.1468601226806599E-2</v>
      </c>
      <c r="I1956" s="6">
        <v>5.7788286902232802</v>
      </c>
      <c r="J1956" s="6">
        <v>-2.09372758865356</v>
      </c>
      <c r="L1956" s="4" t="str">
        <f t="shared" si="61"/>
        <v/>
      </c>
      <c r="M1956" s="4" t="str">
        <f t="shared" si="62"/>
        <v/>
      </c>
    </row>
    <row r="1957" spans="1:13" x14ac:dyDescent="0.15">
      <c r="A1957" s="12" t="s">
        <v>1002</v>
      </c>
      <c r="B1957" s="4" t="s">
        <v>1003</v>
      </c>
      <c r="C1957" s="5">
        <v>10055</v>
      </c>
      <c r="D1957" s="4" t="s">
        <v>4141</v>
      </c>
      <c r="E1957" s="11" t="s">
        <v>10</v>
      </c>
      <c r="F1957" s="11" t="s">
        <v>9</v>
      </c>
      <c r="G1957" s="6">
        <v>2.4238194464746599</v>
      </c>
      <c r="H1957" s="6">
        <v>-0.39356946945190402</v>
      </c>
      <c r="I1957" s="6">
        <v>0.97156353061593603</v>
      </c>
      <c r="J1957" s="6">
        <v>-0.21903610229492201</v>
      </c>
      <c r="L1957" s="4" t="str">
        <f t="shared" si="61"/>
        <v/>
      </c>
      <c r="M1957" s="4" t="str">
        <f t="shared" si="62"/>
        <v/>
      </c>
    </row>
    <row r="1958" spans="1:13" x14ac:dyDescent="0.15">
      <c r="A1958" s="12" t="s">
        <v>3886</v>
      </c>
      <c r="B1958" s="4" t="s">
        <v>3887</v>
      </c>
      <c r="C1958" s="5">
        <v>10634</v>
      </c>
      <c r="D1958" s="4" t="s">
        <v>4229</v>
      </c>
      <c r="E1958" s="11" t="s">
        <v>9</v>
      </c>
      <c r="F1958" s="11" t="s">
        <v>10</v>
      </c>
      <c r="G1958" s="6">
        <v>3.6947032106714801E-2</v>
      </c>
      <c r="H1958" s="6">
        <v>1.0817050933837899E-2</v>
      </c>
      <c r="I1958" s="6">
        <v>2.9881436440474598</v>
      </c>
      <c r="J1958" s="6">
        <v>-0.50772190093994096</v>
      </c>
      <c r="L1958" s="4" t="str">
        <f t="shared" si="61"/>
        <v/>
      </c>
      <c r="M1958" s="4" t="str">
        <f t="shared" si="62"/>
        <v/>
      </c>
    </row>
    <row r="1959" spans="1:13" x14ac:dyDescent="0.15">
      <c r="A1959" s="12" t="s">
        <v>2300</v>
      </c>
      <c r="B1959" s="4" t="s">
        <v>2301</v>
      </c>
      <c r="C1959" s="5">
        <v>12389</v>
      </c>
      <c r="D1959" s="4" t="s">
        <v>2299</v>
      </c>
      <c r="E1959" s="11" t="s">
        <v>9</v>
      </c>
      <c r="F1959" s="11" t="s">
        <v>10</v>
      </c>
      <c r="G1959" s="6">
        <v>0.22701329972587</v>
      </c>
      <c r="H1959" s="6">
        <v>-4.8890590667724602E-2</v>
      </c>
      <c r="I1959" s="6">
        <v>3.2605192557971798</v>
      </c>
      <c r="J1959" s="6">
        <v>-0.5157470703125</v>
      </c>
      <c r="L1959" s="4" t="str">
        <f t="shared" si="61"/>
        <v/>
      </c>
      <c r="M1959" s="4" t="str">
        <f t="shared" si="62"/>
        <v/>
      </c>
    </row>
    <row r="1960" spans="1:13" x14ac:dyDescent="0.15">
      <c r="A1960" s="12" t="s">
        <v>2300</v>
      </c>
      <c r="B1960" s="4" t="s">
        <v>2301</v>
      </c>
      <c r="C1960" s="5">
        <v>12389</v>
      </c>
      <c r="D1960" s="4" t="s">
        <v>5614</v>
      </c>
      <c r="E1960" s="11" t="s">
        <v>9</v>
      </c>
      <c r="F1960" s="11" t="s">
        <v>10</v>
      </c>
      <c r="G1960" s="6">
        <v>3.1219623652839599</v>
      </c>
      <c r="H1960" s="6">
        <v>-0.19915246963500999</v>
      </c>
      <c r="I1960" s="6">
        <v>4.6944592182414198</v>
      </c>
      <c r="J1960" s="6">
        <v>-1.18732786178589</v>
      </c>
      <c r="L1960" s="4" t="str">
        <f t="shared" si="61"/>
        <v/>
      </c>
      <c r="M1960" s="4" t="str">
        <f t="shared" si="62"/>
        <v/>
      </c>
    </row>
    <row r="1961" spans="1:13" x14ac:dyDescent="0.15">
      <c r="A1961" s="12" t="s">
        <v>4844</v>
      </c>
      <c r="B1961" s="4" t="s">
        <v>4845</v>
      </c>
      <c r="C1961" s="5">
        <v>5308</v>
      </c>
      <c r="D1961" s="4" t="s">
        <v>4843</v>
      </c>
      <c r="E1961" s="11" t="s">
        <v>9</v>
      </c>
      <c r="F1961" s="11" t="s">
        <v>10</v>
      </c>
      <c r="G1961" s="6">
        <v>0.27761137587948098</v>
      </c>
      <c r="H1961" s="6">
        <v>-3.1777381896972698E-2</v>
      </c>
      <c r="I1961" s="6">
        <v>2.7736653299184302</v>
      </c>
      <c r="J1961" s="6">
        <v>-0.604353427886963</v>
      </c>
      <c r="L1961" s="4" t="str">
        <f t="shared" si="61"/>
        <v/>
      </c>
      <c r="M1961" s="4" t="str">
        <f t="shared" si="62"/>
        <v/>
      </c>
    </row>
    <row r="1962" spans="1:13" x14ac:dyDescent="0.15">
      <c r="A1962" s="12" t="s">
        <v>1408</v>
      </c>
      <c r="B1962" s="4" t="s">
        <v>1409</v>
      </c>
      <c r="C1962" s="5">
        <v>3628</v>
      </c>
      <c r="D1962" s="4" t="s">
        <v>3014</v>
      </c>
      <c r="E1962" s="11" t="s">
        <v>9</v>
      </c>
      <c r="F1962" s="11" t="s">
        <v>10</v>
      </c>
      <c r="G1962" s="6">
        <v>0.51353640455585203</v>
      </c>
      <c r="H1962" s="6">
        <v>-3.63059043884277E-2</v>
      </c>
      <c r="I1962" s="6">
        <v>4.49751086304558</v>
      </c>
      <c r="J1962" s="6">
        <v>-0.72242784500122104</v>
      </c>
      <c r="L1962" s="4" t="str">
        <f t="shared" si="61"/>
        <v/>
      </c>
      <c r="M1962" s="4" t="str">
        <f t="shared" si="62"/>
        <v/>
      </c>
    </row>
    <row r="1963" spans="1:13" x14ac:dyDescent="0.15">
      <c r="A1963" s="12" t="s">
        <v>2044</v>
      </c>
      <c r="B1963" s="4" t="s">
        <v>5944</v>
      </c>
      <c r="C1963" s="5">
        <v>4612</v>
      </c>
      <c r="D1963" s="4" t="s">
        <v>5373</v>
      </c>
      <c r="E1963" s="11" t="s">
        <v>9</v>
      </c>
      <c r="F1963" s="11" t="s">
        <v>10</v>
      </c>
      <c r="G1963" s="6">
        <v>1.2468878772954599</v>
      </c>
      <c r="H1963" s="6">
        <v>-0.110641479492188</v>
      </c>
      <c r="I1963" s="6">
        <v>3.3568508112394899</v>
      </c>
      <c r="J1963" s="6">
        <v>-0.63855934143066395</v>
      </c>
      <c r="L1963" s="4" t="str">
        <f t="shared" si="61"/>
        <v/>
      </c>
      <c r="M1963" s="4" t="str">
        <f t="shared" si="62"/>
        <v/>
      </c>
    </row>
    <row r="1964" spans="1:13" x14ac:dyDescent="0.15">
      <c r="A1964" s="12" t="s">
        <v>2916</v>
      </c>
      <c r="B1964" s="4" t="s">
        <v>2917</v>
      </c>
      <c r="C1964" s="5" t="s">
        <v>4650</v>
      </c>
      <c r="D1964" s="4" t="s">
        <v>4703</v>
      </c>
      <c r="E1964" s="11" t="s">
        <v>9</v>
      </c>
      <c r="F1964" s="11" t="s">
        <v>10</v>
      </c>
      <c r="G1964" s="6">
        <v>3.0862543894023598E-3</v>
      </c>
      <c r="H1964" s="6">
        <v>6.44683837890625E-4</v>
      </c>
      <c r="I1964" s="6">
        <v>2.6397561023320701</v>
      </c>
      <c r="J1964" s="6">
        <v>-0.65044736862182595</v>
      </c>
      <c r="L1964" s="4" t="str">
        <f t="shared" si="61"/>
        <v/>
      </c>
      <c r="M1964" s="4" t="str">
        <f t="shared" si="62"/>
        <v/>
      </c>
    </row>
    <row r="1965" spans="1:13" x14ac:dyDescent="0.15">
      <c r="A1965" s="12" t="s">
        <v>2916</v>
      </c>
      <c r="B1965" s="4" t="s">
        <v>2917</v>
      </c>
      <c r="C1965" s="5" t="s">
        <v>3293</v>
      </c>
      <c r="D1965" s="4" t="s">
        <v>3292</v>
      </c>
      <c r="E1965" s="11" t="s">
        <v>10</v>
      </c>
      <c r="F1965" s="11" t="s">
        <v>9</v>
      </c>
      <c r="G1965" s="6">
        <v>3.0220450702946602</v>
      </c>
      <c r="H1965" s="6">
        <v>0.44623565673828097</v>
      </c>
      <c r="I1965" s="6">
        <v>0.152461905070884</v>
      </c>
      <c r="J1965" s="6">
        <v>3.6204338073730503E-2</v>
      </c>
      <c r="L1965" s="4" t="str">
        <f t="shared" si="61"/>
        <v/>
      </c>
      <c r="M1965" s="4" t="str">
        <f t="shared" si="62"/>
        <v/>
      </c>
    </row>
    <row r="1966" spans="1:13" x14ac:dyDescent="0.15">
      <c r="A1966" s="12" t="s">
        <v>2916</v>
      </c>
      <c r="B1966" s="4" t="s">
        <v>2917</v>
      </c>
      <c r="C1966" s="5">
        <v>10752</v>
      </c>
      <c r="D1966" s="4" t="s">
        <v>3897</v>
      </c>
      <c r="E1966" s="11" t="s">
        <v>10</v>
      </c>
      <c r="F1966" s="11" t="s">
        <v>9</v>
      </c>
      <c r="G1966" s="6">
        <v>2.1825245752245301</v>
      </c>
      <c r="H1966" s="6">
        <v>0.338267803192139</v>
      </c>
      <c r="I1966" s="6">
        <v>2.5337517185322699E-2</v>
      </c>
      <c r="J1966" s="6">
        <v>1.52359008789063E-2</v>
      </c>
      <c r="L1966" s="4" t="str">
        <f t="shared" si="61"/>
        <v/>
      </c>
      <c r="M1966" s="4" t="str">
        <f t="shared" si="62"/>
        <v/>
      </c>
    </row>
    <row r="1967" spans="1:13" x14ac:dyDescent="0.15">
      <c r="A1967" s="12" t="s">
        <v>2916</v>
      </c>
      <c r="B1967" s="4" t="s">
        <v>2917</v>
      </c>
      <c r="C1967" s="5" t="s">
        <v>4650</v>
      </c>
      <c r="D1967" s="4" t="s">
        <v>5417</v>
      </c>
      <c r="E1967" s="11" t="s">
        <v>10</v>
      </c>
      <c r="F1967" s="11" t="s">
        <v>9</v>
      </c>
      <c r="G1967" s="6">
        <v>2.4099333415008202</v>
      </c>
      <c r="H1967" s="6">
        <v>0.30173635482788103</v>
      </c>
      <c r="I1967" s="6">
        <v>0.25398126777375402</v>
      </c>
      <c r="J1967" s="6">
        <v>-0.166926383972168</v>
      </c>
      <c r="L1967" s="4" t="str">
        <f t="shared" si="61"/>
        <v/>
      </c>
      <c r="M1967" s="4" t="str">
        <f t="shared" si="62"/>
        <v/>
      </c>
    </row>
    <row r="1968" spans="1:13" x14ac:dyDescent="0.15">
      <c r="A1968" s="12" t="s">
        <v>2573</v>
      </c>
      <c r="B1968" s="4" t="s">
        <v>2574</v>
      </c>
      <c r="C1968" s="5">
        <v>5805</v>
      </c>
      <c r="D1968" s="4" t="s">
        <v>2572</v>
      </c>
      <c r="E1968" s="11" t="s">
        <v>9</v>
      </c>
      <c r="F1968" s="11" t="s">
        <v>10</v>
      </c>
      <c r="G1968" s="6">
        <v>1.0066018560035099</v>
      </c>
      <c r="H1968" s="6">
        <v>0.16407299041748</v>
      </c>
      <c r="I1968" s="6">
        <v>2.08160507808772</v>
      </c>
      <c r="J1968" s="6">
        <v>-0.666453838348389</v>
      </c>
      <c r="L1968" s="4" t="str">
        <f t="shared" si="61"/>
        <v/>
      </c>
      <c r="M1968" s="4" t="str">
        <f t="shared" si="62"/>
        <v/>
      </c>
    </row>
    <row r="1969" spans="1:13" x14ac:dyDescent="0.15">
      <c r="A1969" s="12" t="s">
        <v>261</v>
      </c>
      <c r="B1969" s="4" t="s">
        <v>262</v>
      </c>
      <c r="C1969" s="5">
        <v>7181</v>
      </c>
      <c r="D1969" s="4" t="s">
        <v>834</v>
      </c>
      <c r="E1969" s="11" t="s">
        <v>9</v>
      </c>
      <c r="F1969" s="11" t="s">
        <v>10</v>
      </c>
      <c r="G1969" s="6">
        <v>2.7890384067369198</v>
      </c>
      <c r="H1969" s="6">
        <v>0.16924524307250999</v>
      </c>
      <c r="I1969" s="6">
        <v>4.2464674747861704</v>
      </c>
      <c r="J1969" s="6">
        <v>-0.31153678894043002</v>
      </c>
      <c r="L1969" s="4" t="str">
        <f t="shared" si="61"/>
        <v/>
      </c>
      <c r="M1969" s="4" t="str">
        <f t="shared" si="62"/>
        <v/>
      </c>
    </row>
    <row r="1970" spans="1:13" x14ac:dyDescent="0.15">
      <c r="A1970" s="12" t="s">
        <v>2708</v>
      </c>
      <c r="B1970" s="4" t="s">
        <v>2709</v>
      </c>
      <c r="C1970" s="5">
        <v>7908</v>
      </c>
      <c r="D1970" s="4" t="s">
        <v>2707</v>
      </c>
      <c r="E1970" s="11" t="s">
        <v>9</v>
      </c>
      <c r="F1970" s="11" t="s">
        <v>10</v>
      </c>
      <c r="G1970" s="6">
        <v>2.7680736906146901</v>
      </c>
      <c r="H1970" s="6">
        <v>0.18945121765136699</v>
      </c>
      <c r="I1970" s="6">
        <v>3.6681736634347102</v>
      </c>
      <c r="J1970" s="6">
        <v>-0.342715263366699</v>
      </c>
      <c r="L1970" s="4" t="str">
        <f t="shared" si="61"/>
        <v/>
      </c>
      <c r="M1970" s="4" t="str">
        <f t="shared" si="62"/>
        <v/>
      </c>
    </row>
    <row r="1971" spans="1:13" x14ac:dyDescent="0.15">
      <c r="A1971" s="12" t="s">
        <v>4960</v>
      </c>
      <c r="B1971" s="4" t="s">
        <v>4961</v>
      </c>
      <c r="C1971" s="5">
        <v>531</v>
      </c>
      <c r="D1971" s="4" t="s">
        <v>5573</v>
      </c>
      <c r="E1971" s="11" t="s">
        <v>9</v>
      </c>
      <c r="F1971" s="11" t="s">
        <v>10</v>
      </c>
      <c r="G1971" s="6">
        <v>2.1562234722150402</v>
      </c>
      <c r="H1971" s="6">
        <v>-0.13384580612182601</v>
      </c>
      <c r="I1971" s="6">
        <v>3.8685587613515402</v>
      </c>
      <c r="J1971" s="6">
        <v>-0.80119037628173795</v>
      </c>
      <c r="L1971" s="4" t="str">
        <f t="shared" si="61"/>
        <v/>
      </c>
      <c r="M1971" s="4" t="str">
        <f t="shared" si="62"/>
        <v/>
      </c>
    </row>
    <row r="1972" spans="1:13" x14ac:dyDescent="0.15">
      <c r="A1972" s="12" t="s">
        <v>4184</v>
      </c>
      <c r="B1972" s="4" t="s">
        <v>4185</v>
      </c>
      <c r="C1972" s="5">
        <v>4484</v>
      </c>
      <c r="D1972" s="4" t="s">
        <v>4183</v>
      </c>
      <c r="E1972" s="11" t="s">
        <v>9</v>
      </c>
      <c r="F1972" s="11" t="s">
        <v>10</v>
      </c>
      <c r="G1972" s="6">
        <v>1.03161186696893</v>
      </c>
      <c r="H1972" s="6">
        <v>-7.23114013671875E-2</v>
      </c>
      <c r="I1972" s="6">
        <v>2.8564838130092798</v>
      </c>
      <c r="J1972" s="6">
        <v>-0.695004463195801</v>
      </c>
      <c r="L1972" s="4" t="str">
        <f t="shared" si="61"/>
        <v/>
      </c>
      <c r="M1972" s="4" t="str">
        <f t="shared" si="62"/>
        <v/>
      </c>
    </row>
    <row r="1973" spans="1:13" x14ac:dyDescent="0.15">
      <c r="A1973" s="12" t="s">
        <v>1402</v>
      </c>
      <c r="B1973" s="4" t="s">
        <v>1403</v>
      </c>
      <c r="C1973" s="5" t="s">
        <v>2363</v>
      </c>
      <c r="D1973" s="4" t="s">
        <v>2362</v>
      </c>
      <c r="E1973" s="11" t="s">
        <v>9</v>
      </c>
      <c r="F1973" s="11" t="s">
        <v>10</v>
      </c>
      <c r="G1973" s="6">
        <v>0.39675962009739002</v>
      </c>
      <c r="H1973" s="6">
        <v>6.5399169921875E-2</v>
      </c>
      <c r="I1973" s="6">
        <v>2.6930290093648899</v>
      </c>
      <c r="J1973" s="6">
        <v>0.4909987449646</v>
      </c>
      <c r="L1973" s="4" t="str">
        <f t="shared" si="61"/>
        <v/>
      </c>
      <c r="M1973" s="4" t="str">
        <f t="shared" si="62"/>
        <v/>
      </c>
    </row>
    <row r="1974" spans="1:13" x14ac:dyDescent="0.15">
      <c r="A1974" s="12" t="s">
        <v>1402</v>
      </c>
      <c r="B1974" s="4" t="s">
        <v>1403</v>
      </c>
      <c r="C1974" s="5">
        <v>6051</v>
      </c>
      <c r="D1974" s="4" t="s">
        <v>3184</v>
      </c>
      <c r="E1974" s="11" t="s">
        <v>9</v>
      </c>
      <c r="F1974" s="11" t="s">
        <v>10</v>
      </c>
      <c r="G1974" s="6">
        <v>0.83261682409376303</v>
      </c>
      <c r="H1974" s="6">
        <v>-0.14466142654418901</v>
      </c>
      <c r="I1974" s="6">
        <v>4.88815558740699</v>
      </c>
      <c r="J1974" s="6">
        <v>-1.30129718780518</v>
      </c>
      <c r="L1974" s="4" t="str">
        <f t="shared" si="61"/>
        <v/>
      </c>
      <c r="M1974" s="4" t="str">
        <f t="shared" si="62"/>
        <v/>
      </c>
    </row>
    <row r="1975" spans="1:13" x14ac:dyDescent="0.15">
      <c r="A1975" s="12" t="s">
        <v>1402</v>
      </c>
      <c r="B1975" s="4" t="s">
        <v>1403</v>
      </c>
      <c r="C1975" s="5">
        <v>15660</v>
      </c>
      <c r="D1975" s="4" t="s">
        <v>3642</v>
      </c>
      <c r="E1975" s="11" t="s">
        <v>9</v>
      </c>
      <c r="F1975" s="11" t="s">
        <v>10</v>
      </c>
      <c r="G1975" s="6">
        <v>0.891170297448037</v>
      </c>
      <c r="H1975" s="6">
        <v>0.181587219238281</v>
      </c>
      <c r="I1975" s="6">
        <v>2.164314242918</v>
      </c>
      <c r="J1975" s="6">
        <v>0.58716583251953103</v>
      </c>
      <c r="L1975" s="4" t="str">
        <f t="shared" si="61"/>
        <v/>
      </c>
      <c r="M1975" s="4" t="str">
        <f t="shared" si="62"/>
        <v/>
      </c>
    </row>
    <row r="1976" spans="1:13" x14ac:dyDescent="0.15">
      <c r="A1976" s="12" t="s">
        <v>1402</v>
      </c>
      <c r="B1976" s="4" t="s">
        <v>1403</v>
      </c>
      <c r="C1976" s="5">
        <v>6064</v>
      </c>
      <c r="D1976" s="4" t="s">
        <v>4935</v>
      </c>
      <c r="E1976" s="11" t="s">
        <v>10</v>
      </c>
      <c r="F1976" s="11" t="s">
        <v>9</v>
      </c>
      <c r="G1976" s="6">
        <v>4.0359756639942601</v>
      </c>
      <c r="H1976" s="6">
        <v>0.27975702285766602</v>
      </c>
      <c r="I1976" s="6">
        <v>1.71100260485664</v>
      </c>
      <c r="J1976" s="6">
        <v>0.177903652191162</v>
      </c>
      <c r="L1976" s="4" t="str">
        <f t="shared" si="61"/>
        <v/>
      </c>
      <c r="M1976" s="4" t="str">
        <f t="shared" si="62"/>
        <v/>
      </c>
    </row>
    <row r="1977" spans="1:13" x14ac:dyDescent="0.15">
      <c r="A1977" s="12" t="s">
        <v>4075</v>
      </c>
      <c r="B1977" s="4" t="s">
        <v>4076</v>
      </c>
      <c r="C1977" s="5">
        <v>12131</v>
      </c>
      <c r="D1977" s="4" t="s">
        <v>4532</v>
      </c>
      <c r="E1977" s="11" t="s">
        <v>10</v>
      </c>
      <c r="F1977" s="11" t="s">
        <v>9</v>
      </c>
      <c r="G1977" s="6">
        <v>3.3182319154185902</v>
      </c>
      <c r="H1977" s="6">
        <v>-0.41189241409301802</v>
      </c>
      <c r="I1977" s="6">
        <v>1.5241843808362101</v>
      </c>
      <c r="J1977" s="6">
        <v>0.16630363464355499</v>
      </c>
      <c r="L1977" s="4" t="str">
        <f t="shared" si="61"/>
        <v/>
      </c>
      <c r="M1977" s="4" t="str">
        <f t="shared" si="62"/>
        <v/>
      </c>
    </row>
    <row r="1978" spans="1:13" x14ac:dyDescent="0.15">
      <c r="A1978" s="12" t="s">
        <v>1852</v>
      </c>
      <c r="B1978" s="4" t="s">
        <v>1853</v>
      </c>
      <c r="C1978" s="5">
        <v>1620</v>
      </c>
      <c r="D1978" s="4" t="s">
        <v>1851</v>
      </c>
      <c r="E1978" s="11" t="s">
        <v>10</v>
      </c>
      <c r="F1978" s="11" t="s">
        <v>9</v>
      </c>
      <c r="G1978" s="6">
        <v>3.5495919070527302</v>
      </c>
      <c r="H1978" s="6">
        <v>-0.379559516906738</v>
      </c>
      <c r="I1978" s="6">
        <v>0.639537861798808</v>
      </c>
      <c r="J1978" s="6">
        <v>-0.362841606140137</v>
      </c>
      <c r="L1978" s="4" t="str">
        <f t="shared" si="61"/>
        <v/>
      </c>
      <c r="M1978" s="4" t="str">
        <f t="shared" si="62"/>
        <v/>
      </c>
    </row>
    <row r="1979" spans="1:13" x14ac:dyDescent="0.15">
      <c r="A1979" s="12" t="s">
        <v>3015</v>
      </c>
      <c r="B1979" s="4" t="s">
        <v>3016</v>
      </c>
      <c r="C1979" s="5" t="s">
        <v>4613</v>
      </c>
      <c r="D1979" s="4" t="s">
        <v>4612</v>
      </c>
      <c r="E1979" s="11" t="s">
        <v>10</v>
      </c>
      <c r="F1979" s="11" t="s">
        <v>9</v>
      </c>
      <c r="G1979" s="6">
        <v>4.5139946933279704</v>
      </c>
      <c r="H1979" s="6">
        <v>-0.24332857131957999</v>
      </c>
      <c r="I1979" s="6">
        <v>1.6320820554292099</v>
      </c>
      <c r="J1979" s="6">
        <v>-0.23314094543457001</v>
      </c>
      <c r="L1979" s="4" t="str">
        <f t="shared" si="61"/>
        <v/>
      </c>
      <c r="M1979" s="4" t="str">
        <f t="shared" si="62"/>
        <v/>
      </c>
    </row>
    <row r="1980" spans="1:13" x14ac:dyDescent="0.15">
      <c r="A1980" s="12" t="s">
        <v>2337</v>
      </c>
      <c r="B1980" s="4" t="s">
        <v>2338</v>
      </c>
      <c r="C1980" s="5">
        <v>15471</v>
      </c>
      <c r="D1980" s="4" t="s">
        <v>2426</v>
      </c>
      <c r="E1980" s="11" t="s">
        <v>10</v>
      </c>
      <c r="F1980" s="11" t="s">
        <v>9</v>
      </c>
      <c r="G1980" s="6">
        <v>2.6686432178370998</v>
      </c>
      <c r="H1980" s="6">
        <v>-0.34107208251953097</v>
      </c>
      <c r="I1980" s="6">
        <v>2.0677012444759399</v>
      </c>
      <c r="J1980" s="6">
        <v>-0.392117500305176</v>
      </c>
      <c r="L1980" s="4" t="str">
        <f t="shared" si="61"/>
        <v/>
      </c>
      <c r="M1980" s="4" t="str">
        <f t="shared" si="62"/>
        <v/>
      </c>
    </row>
    <row r="1981" spans="1:13" x14ac:dyDescent="0.15">
      <c r="A1981" s="12" t="s">
        <v>2337</v>
      </c>
      <c r="B1981" s="4" t="s">
        <v>2338</v>
      </c>
      <c r="C1981" s="5">
        <v>4994</v>
      </c>
      <c r="D1981" s="4" t="s">
        <v>2495</v>
      </c>
      <c r="E1981" s="11" t="s">
        <v>10</v>
      </c>
      <c r="F1981" s="11" t="s">
        <v>9</v>
      </c>
      <c r="G1981" s="6">
        <v>5.8341160136076899</v>
      </c>
      <c r="H1981" s="6">
        <v>-0.22941637039184601</v>
      </c>
      <c r="I1981" s="6">
        <v>1.08990947007098E-4</v>
      </c>
      <c r="J1981" s="6">
        <v>2.2411346435546899E-5</v>
      </c>
      <c r="L1981" s="4" t="str">
        <f t="shared" si="61"/>
        <v/>
      </c>
      <c r="M1981" s="4" t="str">
        <f t="shared" si="62"/>
        <v/>
      </c>
    </row>
    <row r="1982" spans="1:13" x14ac:dyDescent="0.15">
      <c r="A1982" s="12" t="s">
        <v>3508</v>
      </c>
      <c r="B1982" s="4" t="s">
        <v>3509</v>
      </c>
      <c r="C1982" s="5">
        <v>8949</v>
      </c>
      <c r="D1982" s="4" t="s">
        <v>5786</v>
      </c>
      <c r="E1982" s="11" t="s">
        <v>10</v>
      </c>
      <c r="F1982" s="11" t="s">
        <v>9</v>
      </c>
      <c r="G1982" s="6">
        <v>3.0099473498545399</v>
      </c>
      <c r="H1982" s="6">
        <v>-0.28223657608032199</v>
      </c>
      <c r="I1982" s="6">
        <v>1.42640900351619</v>
      </c>
      <c r="J1982" s="6">
        <v>-0.22392845153808599</v>
      </c>
      <c r="L1982" s="4" t="str">
        <f t="shared" si="61"/>
        <v/>
      </c>
      <c r="M1982" s="4" t="str">
        <f t="shared" si="62"/>
        <v/>
      </c>
    </row>
    <row r="1983" spans="1:13" x14ac:dyDescent="0.15">
      <c r="A1983" s="12" t="s">
        <v>263</v>
      </c>
      <c r="B1983" s="4" t="s">
        <v>264</v>
      </c>
      <c r="C1983" s="5">
        <v>9402</v>
      </c>
      <c r="D1983" s="4" t="s">
        <v>1332</v>
      </c>
      <c r="E1983" s="11" t="s">
        <v>10</v>
      </c>
      <c r="F1983" s="11" t="s">
        <v>9</v>
      </c>
      <c r="G1983" s="6">
        <v>3.4336257365648</v>
      </c>
      <c r="H1983" s="6">
        <v>-0.33662796020507801</v>
      </c>
      <c r="I1983" s="6">
        <v>0.45471896846348098</v>
      </c>
      <c r="J1983" s="6">
        <v>-0.14371538162231401</v>
      </c>
      <c r="L1983" s="4" t="str">
        <f t="shared" si="61"/>
        <v/>
      </c>
      <c r="M1983" s="4" t="str">
        <f t="shared" si="62"/>
        <v/>
      </c>
    </row>
    <row r="1984" spans="1:13" x14ac:dyDescent="0.15">
      <c r="A1984" s="12" t="s">
        <v>263</v>
      </c>
      <c r="B1984" s="4" t="s">
        <v>264</v>
      </c>
      <c r="C1984" s="5" t="s">
        <v>3335</v>
      </c>
      <c r="D1984" s="4" t="s">
        <v>3334</v>
      </c>
      <c r="E1984" s="11" t="s">
        <v>10</v>
      </c>
      <c r="F1984" s="11" t="s">
        <v>9</v>
      </c>
      <c r="G1984" s="6">
        <v>3.2085191588713702</v>
      </c>
      <c r="H1984" s="6">
        <v>-0.49836349487304699</v>
      </c>
      <c r="I1984" s="6">
        <v>0.33565379774496901</v>
      </c>
      <c r="J1984" s="6">
        <v>4.40573692321777E-2</v>
      </c>
      <c r="L1984" s="4" t="str">
        <f t="shared" si="61"/>
        <v/>
      </c>
      <c r="M1984" s="4" t="str">
        <f t="shared" si="62"/>
        <v/>
      </c>
    </row>
    <row r="1985" spans="1:13" x14ac:dyDescent="0.15">
      <c r="A1985" s="12" t="s">
        <v>263</v>
      </c>
      <c r="B1985" s="4" t="s">
        <v>264</v>
      </c>
      <c r="C1985" s="5" t="s">
        <v>3335</v>
      </c>
      <c r="D1985" s="4" t="s">
        <v>3339</v>
      </c>
      <c r="E1985" s="11" t="s">
        <v>10</v>
      </c>
      <c r="F1985" s="11" t="s">
        <v>9</v>
      </c>
      <c r="G1985" s="6">
        <v>3.5730552406534701</v>
      </c>
      <c r="H1985" s="6">
        <v>-0.450746059417725</v>
      </c>
      <c r="I1985" s="6">
        <v>0.50057651728147001</v>
      </c>
      <c r="J1985" s="6">
        <v>4.2438030242919901E-2</v>
      </c>
      <c r="L1985" s="4" t="str">
        <f t="shared" si="61"/>
        <v/>
      </c>
      <c r="M1985" s="4" t="str">
        <f t="shared" si="62"/>
        <v/>
      </c>
    </row>
    <row r="1986" spans="1:13" x14ac:dyDescent="0.15">
      <c r="A1986" s="12" t="s">
        <v>263</v>
      </c>
      <c r="B1986" s="4" t="s">
        <v>264</v>
      </c>
      <c r="C1986" s="5" t="s">
        <v>4637</v>
      </c>
      <c r="D1986" s="4" t="s">
        <v>4636</v>
      </c>
      <c r="E1986" s="11" t="s">
        <v>10</v>
      </c>
      <c r="F1986" s="11" t="s">
        <v>9</v>
      </c>
      <c r="G1986" s="6">
        <v>3.16563303291748</v>
      </c>
      <c r="H1986" s="6">
        <v>-0.52723979949951205</v>
      </c>
      <c r="I1986" s="6">
        <v>1.53605990291681</v>
      </c>
      <c r="J1986" s="6">
        <v>0.20600032806396501</v>
      </c>
      <c r="L1986" s="4" t="str">
        <f t="shared" si="61"/>
        <v/>
      </c>
      <c r="M1986" s="4" t="str">
        <f t="shared" si="62"/>
        <v/>
      </c>
    </row>
    <row r="1987" spans="1:13" x14ac:dyDescent="0.15">
      <c r="A1987" s="12" t="s">
        <v>263</v>
      </c>
      <c r="B1987" s="4" t="s">
        <v>264</v>
      </c>
      <c r="C1987" s="5" t="s">
        <v>4637</v>
      </c>
      <c r="D1987" s="4" t="s">
        <v>4701</v>
      </c>
      <c r="E1987" s="11" t="s">
        <v>10</v>
      </c>
      <c r="F1987" s="11" t="s">
        <v>9</v>
      </c>
      <c r="G1987" s="6">
        <v>3.42300485853937</v>
      </c>
      <c r="H1987" s="6">
        <v>-0.47028493881225603</v>
      </c>
      <c r="I1987" s="6">
        <v>1.4057245066031301</v>
      </c>
      <c r="J1987" s="6">
        <v>0.19311761856079099</v>
      </c>
      <c r="L1987" s="4" t="str">
        <f t="shared" ref="L1987:L2050" si="63">IF(E1987="siNUAK1_siCT","x","")</f>
        <v/>
      </c>
      <c r="M1987" s="4" t="str">
        <f t="shared" ref="M1987:M2050" si="64">IF(F1987="BAY880_DMSO","x","")</f>
        <v/>
      </c>
    </row>
    <row r="1988" spans="1:13" x14ac:dyDescent="0.15">
      <c r="A1988" s="12" t="s">
        <v>263</v>
      </c>
      <c r="B1988" s="4" t="s">
        <v>264</v>
      </c>
      <c r="C1988" s="5" t="s">
        <v>5302</v>
      </c>
      <c r="D1988" s="4" t="s">
        <v>5301</v>
      </c>
      <c r="E1988" s="11" t="s">
        <v>10</v>
      </c>
      <c r="F1988" s="11" t="s">
        <v>9</v>
      </c>
      <c r="G1988" s="6">
        <v>3.8479027356281401</v>
      </c>
      <c r="H1988" s="6">
        <v>-0.505404472351074</v>
      </c>
      <c r="I1988" s="6">
        <v>0.62355754556106102</v>
      </c>
      <c r="J1988" s="6">
        <v>0.117610931396484</v>
      </c>
      <c r="L1988" s="4" t="str">
        <f t="shared" si="63"/>
        <v/>
      </c>
      <c r="M1988" s="4" t="str">
        <f t="shared" si="64"/>
        <v/>
      </c>
    </row>
    <row r="1989" spans="1:13" x14ac:dyDescent="0.15">
      <c r="A1989" s="12" t="s">
        <v>1903</v>
      </c>
      <c r="B1989" s="4" t="s">
        <v>1904</v>
      </c>
      <c r="C1989" s="5">
        <v>11790</v>
      </c>
      <c r="D1989" s="4" t="s">
        <v>3735</v>
      </c>
      <c r="E1989" s="11" t="s">
        <v>9</v>
      </c>
      <c r="F1989" s="11" t="s">
        <v>10</v>
      </c>
      <c r="G1989" s="6">
        <v>1.5966446586547101</v>
      </c>
      <c r="H1989" s="6">
        <v>0.15569734573364299</v>
      </c>
      <c r="I1989" s="6">
        <v>4.57191179505101</v>
      </c>
      <c r="J1989" s="6">
        <v>-1.20484638214111</v>
      </c>
      <c r="L1989" s="4" t="str">
        <f t="shared" si="63"/>
        <v/>
      </c>
      <c r="M1989" s="4" t="str">
        <f t="shared" si="64"/>
        <v/>
      </c>
    </row>
    <row r="1990" spans="1:13" x14ac:dyDescent="0.15">
      <c r="A1990" s="12" t="s">
        <v>1903</v>
      </c>
      <c r="B1990" s="4" t="s">
        <v>1904</v>
      </c>
      <c r="C1990" s="5" t="s">
        <v>4582</v>
      </c>
      <c r="D1990" s="4" t="s">
        <v>4581</v>
      </c>
      <c r="E1990" s="11" t="s">
        <v>9</v>
      </c>
      <c r="F1990" s="11" t="s">
        <v>10</v>
      </c>
      <c r="G1990" s="6">
        <v>0.36755825208176401</v>
      </c>
      <c r="H1990" s="6">
        <v>3.9716243743896498E-2</v>
      </c>
      <c r="I1990" s="6">
        <v>5.3324791690996696</v>
      </c>
      <c r="J1990" s="6">
        <v>1.05332279205322</v>
      </c>
      <c r="L1990" s="4" t="str">
        <f t="shared" si="63"/>
        <v/>
      </c>
      <c r="M1990" s="4" t="str">
        <f t="shared" si="64"/>
        <v/>
      </c>
    </row>
    <row r="1991" spans="1:13" x14ac:dyDescent="0.15">
      <c r="A1991" s="12" t="s">
        <v>1903</v>
      </c>
      <c r="B1991" s="4" t="s">
        <v>1904</v>
      </c>
      <c r="C1991" s="5" t="s">
        <v>4582</v>
      </c>
      <c r="D1991" s="4" t="s">
        <v>4583</v>
      </c>
      <c r="E1991" s="11" t="s">
        <v>9</v>
      </c>
      <c r="F1991" s="11" t="s">
        <v>10</v>
      </c>
      <c r="G1991" s="6">
        <v>0.48791802641832899</v>
      </c>
      <c r="H1991" s="6">
        <v>5.5072784423828097E-2</v>
      </c>
      <c r="I1991" s="6">
        <v>5.3739352681918202</v>
      </c>
      <c r="J1991" s="6">
        <v>0.98386859893798795</v>
      </c>
      <c r="L1991" s="4" t="str">
        <f t="shared" si="63"/>
        <v/>
      </c>
      <c r="M1991" s="4" t="str">
        <f t="shared" si="64"/>
        <v/>
      </c>
    </row>
    <row r="1992" spans="1:13" x14ac:dyDescent="0.15">
      <c r="A1992" s="12" t="s">
        <v>1903</v>
      </c>
      <c r="B1992" s="4" t="s">
        <v>1904</v>
      </c>
      <c r="C1992" s="5" t="s">
        <v>4582</v>
      </c>
      <c r="D1992" s="4" t="s">
        <v>4584</v>
      </c>
      <c r="E1992" s="11" t="s">
        <v>9</v>
      </c>
      <c r="F1992" s="11" t="s">
        <v>10</v>
      </c>
      <c r="G1992" s="6">
        <v>0.30845864625636998</v>
      </c>
      <c r="H1992" s="6">
        <v>3.6535739898681599E-2</v>
      </c>
      <c r="I1992" s="6">
        <v>5.3706634565311999</v>
      </c>
      <c r="J1992" s="6">
        <v>-0.913102626800537</v>
      </c>
      <c r="L1992" s="4" t="str">
        <f t="shared" si="63"/>
        <v/>
      </c>
      <c r="M1992" s="4" t="str">
        <f t="shared" si="64"/>
        <v/>
      </c>
    </row>
    <row r="1993" spans="1:13" x14ac:dyDescent="0.15">
      <c r="A1993" s="12" t="s">
        <v>3882</v>
      </c>
      <c r="B1993" s="4" t="s">
        <v>3883</v>
      </c>
      <c r="C1993" s="5">
        <v>10403</v>
      </c>
      <c r="D1993" s="4" t="s">
        <v>5519</v>
      </c>
      <c r="E1993" s="11" t="s">
        <v>9</v>
      </c>
      <c r="F1993" s="11" t="s">
        <v>10</v>
      </c>
      <c r="G1993" s="6">
        <v>0.94034818235096895</v>
      </c>
      <c r="H1993" s="6">
        <v>-0.29166603088378901</v>
      </c>
      <c r="I1993" s="6">
        <v>2.9245860140246198</v>
      </c>
      <c r="J1993" s="6">
        <v>-0.601762294769287</v>
      </c>
      <c r="L1993" s="4" t="str">
        <f t="shared" si="63"/>
        <v/>
      </c>
      <c r="M1993" s="4" t="str">
        <f t="shared" si="64"/>
        <v/>
      </c>
    </row>
    <row r="1994" spans="1:13" x14ac:dyDescent="0.15">
      <c r="A1994" s="12" t="s">
        <v>2512</v>
      </c>
      <c r="B1994" s="4" t="s">
        <v>2513</v>
      </c>
      <c r="C1994" s="5">
        <v>4181</v>
      </c>
      <c r="D1994" s="4" t="s">
        <v>3792</v>
      </c>
      <c r="E1994" s="11" t="s">
        <v>10</v>
      </c>
      <c r="F1994" s="11" t="s">
        <v>9</v>
      </c>
      <c r="G1994" s="6">
        <v>3.92829503720922</v>
      </c>
      <c r="H1994" s="6">
        <v>0.25290060043335</v>
      </c>
      <c r="I1994" s="6">
        <v>2.3760151315075499</v>
      </c>
      <c r="J1994" s="6">
        <v>-0.115308284759521</v>
      </c>
      <c r="L1994" s="4" t="str">
        <f t="shared" si="63"/>
        <v/>
      </c>
      <c r="M1994" s="4" t="str">
        <f t="shared" si="64"/>
        <v/>
      </c>
    </row>
    <row r="1995" spans="1:13" x14ac:dyDescent="0.15">
      <c r="A1995" s="12" t="s">
        <v>5425</v>
      </c>
      <c r="B1995" s="4" t="s">
        <v>5426</v>
      </c>
      <c r="C1995" s="5" t="s">
        <v>5427</v>
      </c>
      <c r="D1995" s="4" t="s">
        <v>5892</v>
      </c>
      <c r="E1995" s="11" t="s">
        <v>10</v>
      </c>
      <c r="F1995" s="11" t="s">
        <v>9</v>
      </c>
      <c r="G1995" s="6">
        <v>2.03704670721396</v>
      </c>
      <c r="H1995" s="6">
        <v>-0.42099380493164101</v>
      </c>
      <c r="I1995" s="6">
        <v>6.7666792975080395E-2</v>
      </c>
      <c r="J1995" s="6">
        <v>-4.6836853027343799E-2</v>
      </c>
      <c r="L1995" s="4" t="str">
        <f t="shared" si="63"/>
        <v/>
      </c>
      <c r="M1995" s="4" t="str">
        <f t="shared" si="64"/>
        <v/>
      </c>
    </row>
    <row r="1996" spans="1:13" x14ac:dyDescent="0.15">
      <c r="A1996" s="12" t="s">
        <v>1346</v>
      </c>
      <c r="B1996" s="4" t="s">
        <v>1347</v>
      </c>
      <c r="C1996" s="5">
        <v>7360</v>
      </c>
      <c r="D1996" s="4" t="s">
        <v>2626</v>
      </c>
      <c r="E1996" s="11" t="s">
        <v>9</v>
      </c>
      <c r="F1996" s="11" t="s">
        <v>10</v>
      </c>
      <c r="G1996" s="6">
        <v>0.89723458747823104</v>
      </c>
      <c r="H1996" s="6">
        <v>-5.86752891540527E-2</v>
      </c>
      <c r="I1996" s="6">
        <v>3.9430007280693902</v>
      </c>
      <c r="J1996" s="6">
        <v>-0.39439487457275402</v>
      </c>
      <c r="L1996" s="4" t="str">
        <f t="shared" si="63"/>
        <v/>
      </c>
      <c r="M1996" s="4" t="str">
        <f t="shared" si="64"/>
        <v/>
      </c>
    </row>
    <row r="1997" spans="1:13" x14ac:dyDescent="0.15">
      <c r="A1997" s="12" t="s">
        <v>1346</v>
      </c>
      <c r="B1997" s="4" t="s">
        <v>1347</v>
      </c>
      <c r="C1997" s="5" t="s">
        <v>1348</v>
      </c>
      <c r="D1997" s="4" t="s">
        <v>1345</v>
      </c>
      <c r="E1997" s="11" t="s">
        <v>10</v>
      </c>
      <c r="F1997" s="11" t="s">
        <v>9</v>
      </c>
      <c r="G1997" s="6">
        <v>4.06488376406248</v>
      </c>
      <c r="H1997" s="6">
        <v>-0.35804796218872098</v>
      </c>
      <c r="I1997" s="6">
        <v>1.5950081929386699</v>
      </c>
      <c r="J1997" s="6">
        <v>-0.21100568771362299</v>
      </c>
      <c r="L1997" s="4" t="str">
        <f t="shared" si="63"/>
        <v/>
      </c>
      <c r="M1997" s="4" t="str">
        <f t="shared" si="64"/>
        <v/>
      </c>
    </row>
    <row r="1998" spans="1:13" x14ac:dyDescent="0.15">
      <c r="A1998" s="12" t="s">
        <v>1346</v>
      </c>
      <c r="B1998" s="4" t="s">
        <v>1347</v>
      </c>
      <c r="C1998" s="5">
        <v>7362</v>
      </c>
      <c r="D1998" s="4" t="s">
        <v>3695</v>
      </c>
      <c r="E1998" s="11" t="s">
        <v>10</v>
      </c>
      <c r="F1998" s="11" t="s">
        <v>9</v>
      </c>
      <c r="G1998" s="6">
        <v>3.6333173658418598</v>
      </c>
      <c r="H1998" s="6">
        <v>0.53548049926757801</v>
      </c>
      <c r="I1998" s="6">
        <v>3.91636362533462E-2</v>
      </c>
      <c r="J1998" s="6">
        <v>6.4005851745605503E-3</v>
      </c>
      <c r="L1998" s="4" t="str">
        <f t="shared" si="63"/>
        <v/>
      </c>
      <c r="M1998" s="4" t="str">
        <f t="shared" si="64"/>
        <v/>
      </c>
    </row>
    <row r="1999" spans="1:13" x14ac:dyDescent="0.15">
      <c r="A1999" s="12" t="s">
        <v>1346</v>
      </c>
      <c r="B1999" s="4" t="s">
        <v>1347</v>
      </c>
      <c r="C1999" s="5">
        <v>7363</v>
      </c>
      <c r="D1999" s="4" t="s">
        <v>4448</v>
      </c>
      <c r="E1999" s="11" t="s">
        <v>10</v>
      </c>
      <c r="F1999" s="11" t="s">
        <v>9</v>
      </c>
      <c r="G1999" s="6">
        <v>2.7036000191182699</v>
      </c>
      <c r="H1999" s="6">
        <v>0.46495437622070301</v>
      </c>
      <c r="I1999" s="6">
        <v>1.1946452382541599</v>
      </c>
      <c r="J1999" s="6">
        <v>0.20923042297363301</v>
      </c>
      <c r="L1999" s="4" t="str">
        <f t="shared" si="63"/>
        <v/>
      </c>
      <c r="M1999" s="4" t="str">
        <f t="shared" si="64"/>
        <v/>
      </c>
    </row>
    <row r="2000" spans="1:13" x14ac:dyDescent="0.15">
      <c r="A2000" s="12" t="s">
        <v>1346</v>
      </c>
      <c r="B2000" s="4" t="s">
        <v>1347</v>
      </c>
      <c r="C2000" s="5">
        <v>15957</v>
      </c>
      <c r="D2000" s="4" t="s">
        <v>5163</v>
      </c>
      <c r="E2000" s="11" t="s">
        <v>10</v>
      </c>
      <c r="F2000" s="11" t="s">
        <v>9</v>
      </c>
      <c r="G2000" s="6">
        <v>4.3561558075012998</v>
      </c>
      <c r="H2000" s="6">
        <v>0.54053306579589799</v>
      </c>
      <c r="I2000" s="6">
        <v>0.76070611084249795</v>
      </c>
      <c r="J2000" s="6">
        <v>0.136897087097168</v>
      </c>
      <c r="L2000" s="4" t="str">
        <f t="shared" si="63"/>
        <v/>
      </c>
      <c r="M2000" s="4" t="str">
        <f t="shared" si="64"/>
        <v/>
      </c>
    </row>
    <row r="2001" spans="1:13" x14ac:dyDescent="0.15">
      <c r="A2001" s="12" t="s">
        <v>3618</v>
      </c>
      <c r="B2001" s="4" t="s">
        <v>3619</v>
      </c>
      <c r="C2001" s="5">
        <v>5905</v>
      </c>
      <c r="D2001" s="4" t="s">
        <v>3617</v>
      </c>
      <c r="E2001" s="11" t="s">
        <v>9</v>
      </c>
      <c r="F2001" s="11" t="s">
        <v>10</v>
      </c>
      <c r="G2001" s="6">
        <v>0.68482914994644795</v>
      </c>
      <c r="H2001" s="6">
        <v>-8.4702491760253906E-2</v>
      </c>
      <c r="I2001" s="6">
        <v>2.4901668741353902</v>
      </c>
      <c r="J2001" s="6">
        <v>-0.45050382614135698</v>
      </c>
      <c r="L2001" s="4" t="str">
        <f t="shared" si="63"/>
        <v/>
      </c>
      <c r="M2001" s="4" t="str">
        <f t="shared" si="64"/>
        <v/>
      </c>
    </row>
    <row r="2002" spans="1:13" x14ac:dyDescent="0.15">
      <c r="A2002" s="12" t="s">
        <v>2728</v>
      </c>
      <c r="B2002" s="4" t="s">
        <v>2729</v>
      </c>
      <c r="C2002" s="5">
        <v>3622</v>
      </c>
      <c r="D2002" s="4" t="s">
        <v>2727</v>
      </c>
      <c r="E2002" s="11" t="s">
        <v>10</v>
      </c>
      <c r="F2002" s="11" t="s">
        <v>9</v>
      </c>
      <c r="G2002" s="6">
        <v>3.8335295317690701</v>
      </c>
      <c r="H2002" s="6">
        <v>-0.33102846145629899</v>
      </c>
      <c r="I2002" s="6">
        <v>0.218676482108802</v>
      </c>
      <c r="J2002" s="6">
        <v>-3.9152622222900398E-2</v>
      </c>
      <c r="L2002" s="4" t="str">
        <f t="shared" si="63"/>
        <v/>
      </c>
      <c r="M2002" s="4" t="str">
        <f t="shared" si="64"/>
        <v/>
      </c>
    </row>
    <row r="2003" spans="1:13" x14ac:dyDescent="0.15">
      <c r="A2003" s="12" t="s">
        <v>5218</v>
      </c>
      <c r="B2003" s="4" t="s">
        <v>5219</v>
      </c>
      <c r="C2003" s="5">
        <v>5804</v>
      </c>
      <c r="D2003" s="4" t="s">
        <v>5217</v>
      </c>
      <c r="E2003" s="11" t="s">
        <v>10</v>
      </c>
      <c r="F2003" s="11" t="s">
        <v>9</v>
      </c>
      <c r="G2003" s="6">
        <v>3.6150913151597002</v>
      </c>
      <c r="H2003" s="6">
        <v>-0.99614048004150402</v>
      </c>
      <c r="I2003" s="6">
        <v>1.2565629316381</v>
      </c>
      <c r="J2003" s="6">
        <v>0.31572198867797902</v>
      </c>
      <c r="L2003" s="4" t="str">
        <f t="shared" si="63"/>
        <v/>
      </c>
      <c r="M2003" s="4" t="str">
        <f t="shared" si="64"/>
        <v/>
      </c>
    </row>
    <row r="2004" spans="1:13" x14ac:dyDescent="0.15">
      <c r="A2004" s="12" t="s">
        <v>5390</v>
      </c>
      <c r="B2004" s="4" t="s">
        <v>5391</v>
      </c>
      <c r="C2004" s="5" t="s">
        <v>5392</v>
      </c>
      <c r="D2004" s="4" t="s">
        <v>5393</v>
      </c>
      <c r="E2004" s="11" t="s">
        <v>9</v>
      </c>
      <c r="F2004" s="11" t="s">
        <v>10</v>
      </c>
      <c r="G2004" s="6">
        <v>0.53601018436125603</v>
      </c>
      <c r="H2004" s="6">
        <v>-3.9285182952880901E-2</v>
      </c>
      <c r="I2004" s="6">
        <v>4.6775904856898496</v>
      </c>
      <c r="J2004" s="6">
        <v>-0.54391241073608398</v>
      </c>
      <c r="L2004" s="4" t="str">
        <f t="shared" si="63"/>
        <v/>
      </c>
      <c r="M2004" s="4" t="str">
        <f t="shared" si="64"/>
        <v/>
      </c>
    </row>
    <row r="2005" spans="1:13" x14ac:dyDescent="0.15">
      <c r="A2005" s="12" t="s">
        <v>707</v>
      </c>
      <c r="B2005" s="4" t="s">
        <v>708</v>
      </c>
      <c r="C2005" s="5" t="s">
        <v>709</v>
      </c>
      <c r="D2005" s="4" t="s">
        <v>706</v>
      </c>
      <c r="E2005" s="11" t="s">
        <v>10</v>
      </c>
      <c r="F2005" s="11" t="s">
        <v>10</v>
      </c>
      <c r="G2005" s="6">
        <v>2.5073776315132701</v>
      </c>
      <c r="H2005" s="6">
        <v>0.49806404113769498</v>
      </c>
      <c r="I2005" s="6">
        <v>2.86084273046577</v>
      </c>
      <c r="J2005" s="6">
        <v>0.67437267303466797</v>
      </c>
      <c r="L2005" s="4" t="str">
        <f t="shared" si="63"/>
        <v/>
      </c>
      <c r="M2005" s="4" t="str">
        <f t="shared" si="64"/>
        <v/>
      </c>
    </row>
    <row r="2006" spans="1:13" x14ac:dyDescent="0.15">
      <c r="A2006" s="12" t="s">
        <v>707</v>
      </c>
      <c r="B2006" s="4" t="s">
        <v>708</v>
      </c>
      <c r="C2006" s="5" t="s">
        <v>3050</v>
      </c>
      <c r="D2006" s="4" t="s">
        <v>3049</v>
      </c>
      <c r="E2006" s="11" t="s">
        <v>9</v>
      </c>
      <c r="F2006" s="11" t="s">
        <v>10</v>
      </c>
      <c r="G2006" s="6">
        <v>0.243170533028921</v>
      </c>
      <c r="H2006" s="6">
        <v>5.633544921875E-2</v>
      </c>
      <c r="I2006" s="6">
        <v>2.5543858439212999</v>
      </c>
      <c r="J2006" s="6">
        <v>0.60773038864135698</v>
      </c>
      <c r="L2006" s="4" t="str">
        <f t="shared" si="63"/>
        <v/>
      </c>
      <c r="M2006" s="4" t="str">
        <f t="shared" si="64"/>
        <v/>
      </c>
    </row>
    <row r="2007" spans="1:13" x14ac:dyDescent="0.15">
      <c r="A2007" s="12" t="s">
        <v>707</v>
      </c>
      <c r="B2007" s="4" t="s">
        <v>708</v>
      </c>
      <c r="C2007" s="5" t="s">
        <v>3446</v>
      </c>
      <c r="D2007" s="4" t="s">
        <v>3445</v>
      </c>
      <c r="E2007" s="11" t="s">
        <v>9</v>
      </c>
      <c r="F2007" s="11" t="s">
        <v>10</v>
      </c>
      <c r="G2007" s="6">
        <v>0.98769916405878999</v>
      </c>
      <c r="H2007" s="6">
        <v>-0.205455303192139</v>
      </c>
      <c r="I2007" s="6">
        <v>3.0034054542900299</v>
      </c>
      <c r="J2007" s="6">
        <v>0.49906110763549799</v>
      </c>
      <c r="L2007" s="4" t="str">
        <f t="shared" si="63"/>
        <v/>
      </c>
      <c r="M2007" s="4" t="str">
        <f t="shared" si="64"/>
        <v/>
      </c>
    </row>
    <row r="2008" spans="1:13" x14ac:dyDescent="0.15">
      <c r="A2008" s="12" t="s">
        <v>707</v>
      </c>
      <c r="B2008" s="4" t="s">
        <v>708</v>
      </c>
      <c r="C2008" s="5" t="s">
        <v>3446</v>
      </c>
      <c r="D2008" s="4" t="s">
        <v>3447</v>
      </c>
      <c r="E2008" s="11" t="s">
        <v>9</v>
      </c>
      <c r="F2008" s="11" t="s">
        <v>10</v>
      </c>
      <c r="G2008" s="6">
        <v>0.42454275650902701</v>
      </c>
      <c r="H2008" s="6">
        <v>0.10500431060791</v>
      </c>
      <c r="I2008" s="6">
        <v>2.61928163217596</v>
      </c>
      <c r="J2008" s="6">
        <v>-0.52471733093261697</v>
      </c>
      <c r="L2008" s="4" t="str">
        <f t="shared" si="63"/>
        <v/>
      </c>
      <c r="M2008" s="4" t="str">
        <f t="shared" si="64"/>
        <v/>
      </c>
    </row>
    <row r="2009" spans="1:13" x14ac:dyDescent="0.15">
      <c r="A2009" s="12" t="s">
        <v>707</v>
      </c>
      <c r="B2009" s="4" t="s">
        <v>708</v>
      </c>
      <c r="C2009" s="5" t="s">
        <v>2452</v>
      </c>
      <c r="D2009" s="4" t="s">
        <v>4442</v>
      </c>
      <c r="E2009" s="11" t="s">
        <v>9</v>
      </c>
      <c r="F2009" s="11" t="s">
        <v>10</v>
      </c>
      <c r="G2009" s="6">
        <v>0.40771204014618401</v>
      </c>
      <c r="H2009" s="6">
        <v>-8.6881160736083998E-2</v>
      </c>
      <c r="I2009" s="6">
        <v>2.9510829757046899</v>
      </c>
      <c r="J2009" s="6">
        <v>-0.46125698089599598</v>
      </c>
      <c r="L2009" s="4" t="str">
        <f t="shared" si="63"/>
        <v/>
      </c>
      <c r="M2009" s="4" t="str">
        <f t="shared" si="64"/>
        <v/>
      </c>
    </row>
    <row r="2010" spans="1:13" x14ac:dyDescent="0.15">
      <c r="A2010" s="12" t="s">
        <v>707</v>
      </c>
      <c r="B2010" s="4" t="s">
        <v>708</v>
      </c>
      <c r="C2010" s="5" t="s">
        <v>4512</v>
      </c>
      <c r="D2010" s="4" t="s">
        <v>4511</v>
      </c>
      <c r="E2010" s="11" t="s">
        <v>9</v>
      </c>
      <c r="F2010" s="11" t="s">
        <v>10</v>
      </c>
      <c r="G2010" s="6">
        <v>3.3709633785027102E-2</v>
      </c>
      <c r="H2010" s="6">
        <v>9.8423957824706997E-3</v>
      </c>
      <c r="I2010" s="6">
        <v>2.9879639931280702</v>
      </c>
      <c r="J2010" s="6">
        <v>0.53176641464233398</v>
      </c>
      <c r="L2010" s="4" t="str">
        <f t="shared" si="63"/>
        <v/>
      </c>
      <c r="M2010" s="4" t="str">
        <f t="shared" si="64"/>
        <v/>
      </c>
    </row>
    <row r="2011" spans="1:13" x14ac:dyDescent="0.15">
      <c r="A2011" s="12" t="s">
        <v>707</v>
      </c>
      <c r="B2011" s="4" t="s">
        <v>708</v>
      </c>
      <c r="C2011" s="5" t="s">
        <v>4512</v>
      </c>
      <c r="D2011" s="4" t="s">
        <v>4531</v>
      </c>
      <c r="E2011" s="11" t="s">
        <v>9</v>
      </c>
      <c r="F2011" s="11" t="s">
        <v>10</v>
      </c>
      <c r="G2011" s="6">
        <v>9.1975797282939101E-2</v>
      </c>
      <c r="H2011" s="6">
        <v>2.32291221618652E-2</v>
      </c>
      <c r="I2011" s="6">
        <v>3.5111803013732401</v>
      </c>
      <c r="J2011" s="6">
        <v>0.51245737075805697</v>
      </c>
      <c r="L2011" s="4" t="str">
        <f t="shared" si="63"/>
        <v/>
      </c>
      <c r="M2011" s="4" t="str">
        <f t="shared" si="64"/>
        <v/>
      </c>
    </row>
    <row r="2012" spans="1:13" x14ac:dyDescent="0.15">
      <c r="A2012" s="12" t="s">
        <v>707</v>
      </c>
      <c r="B2012" s="4" t="s">
        <v>708</v>
      </c>
      <c r="C2012" s="5" t="s">
        <v>5557</v>
      </c>
      <c r="D2012" s="4" t="s">
        <v>5556</v>
      </c>
      <c r="E2012" s="11" t="s">
        <v>9</v>
      </c>
      <c r="F2012" s="11" t="s">
        <v>10</v>
      </c>
      <c r="G2012" s="6">
        <v>0.44225392176006401</v>
      </c>
      <c r="H2012" s="6">
        <v>8.70819091796875E-2</v>
      </c>
      <c r="I2012" s="6">
        <v>3.43553951686251</v>
      </c>
      <c r="J2012" s="6">
        <v>0.40865993499755898</v>
      </c>
      <c r="L2012" s="4" t="str">
        <f t="shared" si="63"/>
        <v/>
      </c>
      <c r="M2012" s="4" t="str">
        <f t="shared" si="64"/>
        <v/>
      </c>
    </row>
    <row r="2013" spans="1:13" x14ac:dyDescent="0.15">
      <c r="A2013" s="12" t="s">
        <v>707</v>
      </c>
      <c r="B2013" s="4" t="s">
        <v>708</v>
      </c>
      <c r="C2013" s="5" t="s">
        <v>3547</v>
      </c>
      <c r="D2013" s="4" t="s">
        <v>3546</v>
      </c>
      <c r="E2013" s="11" t="s">
        <v>10</v>
      </c>
      <c r="F2013" s="11" t="s">
        <v>9</v>
      </c>
      <c r="G2013" s="6">
        <v>1.7457629172609099</v>
      </c>
      <c r="H2013" s="6">
        <v>-0.43291997909545898</v>
      </c>
      <c r="I2013" s="6">
        <v>0.35610716112955199</v>
      </c>
      <c r="J2013" s="6">
        <v>-0.67964243888855003</v>
      </c>
      <c r="L2013" s="4" t="str">
        <f t="shared" si="63"/>
        <v/>
      </c>
      <c r="M2013" s="4" t="str">
        <f t="shared" si="64"/>
        <v/>
      </c>
    </row>
    <row r="2014" spans="1:13" x14ac:dyDescent="0.15">
      <c r="A2014" s="12" t="s">
        <v>265</v>
      </c>
      <c r="B2014" s="4" t="s">
        <v>266</v>
      </c>
      <c r="C2014" s="5">
        <v>17031</v>
      </c>
      <c r="D2014" s="4" t="s">
        <v>1355</v>
      </c>
      <c r="E2014" s="11" t="s">
        <v>9</v>
      </c>
      <c r="F2014" s="11" t="s">
        <v>10</v>
      </c>
      <c r="G2014" s="6">
        <v>1.6797488439894199</v>
      </c>
      <c r="H2014" s="6">
        <v>0.24024438858032199</v>
      </c>
      <c r="I2014" s="6">
        <v>2.9399972765589899</v>
      </c>
      <c r="J2014" s="6">
        <v>0.40570068359375</v>
      </c>
      <c r="L2014" s="4" t="str">
        <f t="shared" si="63"/>
        <v/>
      </c>
      <c r="M2014" s="4" t="str">
        <f t="shared" si="64"/>
        <v/>
      </c>
    </row>
    <row r="2015" spans="1:13" x14ac:dyDescent="0.15">
      <c r="A2015" s="12" t="s">
        <v>265</v>
      </c>
      <c r="B2015" s="4" t="s">
        <v>266</v>
      </c>
      <c r="C2015" s="5">
        <v>13830</v>
      </c>
      <c r="D2015" s="4" t="s">
        <v>1767</v>
      </c>
      <c r="E2015" s="11" t="s">
        <v>9</v>
      </c>
      <c r="F2015" s="11" t="s">
        <v>10</v>
      </c>
      <c r="G2015" s="6">
        <v>0.26543657437722101</v>
      </c>
      <c r="H2015" s="6">
        <v>-4.1297435760497998E-2</v>
      </c>
      <c r="I2015" s="6">
        <v>2.69966905731409</v>
      </c>
      <c r="J2015" s="6">
        <v>-0.46764135360717801</v>
      </c>
      <c r="L2015" s="4" t="str">
        <f t="shared" si="63"/>
        <v/>
      </c>
      <c r="M2015" s="4" t="str">
        <f t="shared" si="64"/>
        <v/>
      </c>
    </row>
    <row r="2016" spans="1:13" x14ac:dyDescent="0.15">
      <c r="A2016" s="12" t="s">
        <v>265</v>
      </c>
      <c r="B2016" s="4" t="s">
        <v>266</v>
      </c>
      <c r="C2016" s="5" t="s">
        <v>1891</v>
      </c>
      <c r="D2016" s="4" t="s">
        <v>1890</v>
      </c>
      <c r="E2016" s="11" t="s">
        <v>9</v>
      </c>
      <c r="F2016" s="11" t="s">
        <v>10</v>
      </c>
      <c r="G2016" s="6">
        <v>1.5019502957514099</v>
      </c>
      <c r="H2016" s="6">
        <v>0.27814912796020502</v>
      </c>
      <c r="I2016" s="6">
        <v>4.5397565672928204</v>
      </c>
      <c r="J2016" s="6">
        <v>0.62665605545043901</v>
      </c>
      <c r="L2016" s="4" t="str">
        <f t="shared" si="63"/>
        <v/>
      </c>
      <c r="M2016" s="4" t="str">
        <f t="shared" si="64"/>
        <v/>
      </c>
    </row>
    <row r="2017" spans="1:13" x14ac:dyDescent="0.15">
      <c r="A2017" s="12" t="s">
        <v>265</v>
      </c>
      <c r="B2017" s="4" t="s">
        <v>266</v>
      </c>
      <c r="C2017" s="5">
        <v>17038</v>
      </c>
      <c r="D2017" s="4" t="s">
        <v>2129</v>
      </c>
      <c r="E2017" s="11" t="s">
        <v>9</v>
      </c>
      <c r="F2017" s="11" t="s">
        <v>10</v>
      </c>
      <c r="G2017" s="6">
        <v>0.123044857470738</v>
      </c>
      <c r="H2017" s="6">
        <v>-2.5805950164794901E-2</v>
      </c>
      <c r="I2017" s="6">
        <v>5.3307320577741404</v>
      </c>
      <c r="J2017" s="6">
        <v>0.862623691558838</v>
      </c>
      <c r="L2017" s="4" t="str">
        <f t="shared" si="63"/>
        <v/>
      </c>
      <c r="M2017" s="4" t="str">
        <f t="shared" si="64"/>
        <v/>
      </c>
    </row>
    <row r="2018" spans="1:13" x14ac:dyDescent="0.15">
      <c r="A2018" s="12" t="s">
        <v>265</v>
      </c>
      <c r="B2018" s="4" t="s">
        <v>266</v>
      </c>
      <c r="C2018" s="5" t="s">
        <v>2212</v>
      </c>
      <c r="D2018" s="4" t="s">
        <v>2211</v>
      </c>
      <c r="E2018" s="11" t="s">
        <v>9</v>
      </c>
      <c r="F2018" s="11" t="s">
        <v>10</v>
      </c>
      <c r="G2018" s="6">
        <v>0.98309345571028794</v>
      </c>
      <c r="H2018" s="6">
        <v>-0.201101779937744</v>
      </c>
      <c r="I2018" s="6">
        <v>3.2051380821730699</v>
      </c>
      <c r="J2018" s="6">
        <v>-0.71683549880981401</v>
      </c>
      <c r="L2018" s="4" t="str">
        <f t="shared" si="63"/>
        <v/>
      </c>
      <c r="M2018" s="4" t="str">
        <f t="shared" si="64"/>
        <v/>
      </c>
    </row>
    <row r="2019" spans="1:13" x14ac:dyDescent="0.15">
      <c r="A2019" s="12" t="s">
        <v>265</v>
      </c>
      <c r="B2019" s="4" t="s">
        <v>266</v>
      </c>
      <c r="C2019" s="5" t="s">
        <v>2985</v>
      </c>
      <c r="D2019" s="4" t="s">
        <v>2988</v>
      </c>
      <c r="E2019" s="11" t="s">
        <v>9</v>
      </c>
      <c r="F2019" s="11" t="s">
        <v>10</v>
      </c>
      <c r="G2019" s="6">
        <v>1.1236906435448399</v>
      </c>
      <c r="H2019" s="6">
        <v>0.31765317916870101</v>
      </c>
      <c r="I2019" s="6">
        <v>4.0223337695070596</v>
      </c>
      <c r="J2019" s="6">
        <v>0.56313467025756803</v>
      </c>
      <c r="L2019" s="4" t="str">
        <f t="shared" si="63"/>
        <v/>
      </c>
      <c r="M2019" s="4" t="str">
        <f t="shared" si="64"/>
        <v/>
      </c>
    </row>
    <row r="2020" spans="1:13" x14ac:dyDescent="0.15">
      <c r="A2020" s="12" t="s">
        <v>265</v>
      </c>
      <c r="B2020" s="4" t="s">
        <v>266</v>
      </c>
      <c r="C2020" s="5" t="s">
        <v>4753</v>
      </c>
      <c r="D2020" s="4" t="s">
        <v>4752</v>
      </c>
      <c r="E2020" s="11" t="s">
        <v>9</v>
      </c>
      <c r="F2020" s="11" t="s">
        <v>10</v>
      </c>
      <c r="G2020" s="6">
        <v>0.340086178698706</v>
      </c>
      <c r="H2020" s="6">
        <v>6.0070037841796903E-2</v>
      </c>
      <c r="I2020" s="6">
        <v>3.93225948462895</v>
      </c>
      <c r="J2020" s="6">
        <v>-0.37729883193969699</v>
      </c>
      <c r="L2020" s="4" t="str">
        <f t="shared" si="63"/>
        <v/>
      </c>
      <c r="M2020" s="4" t="str">
        <f t="shared" si="64"/>
        <v/>
      </c>
    </row>
    <row r="2021" spans="1:13" x14ac:dyDescent="0.15">
      <c r="A2021" s="12" t="s">
        <v>265</v>
      </c>
      <c r="B2021" s="4" t="s">
        <v>266</v>
      </c>
      <c r="C2021" s="5" t="s">
        <v>5008</v>
      </c>
      <c r="D2021" s="4" t="s">
        <v>5007</v>
      </c>
      <c r="E2021" s="11" t="s">
        <v>9</v>
      </c>
      <c r="F2021" s="11" t="s">
        <v>10</v>
      </c>
      <c r="G2021" s="6">
        <v>0.57252982425864796</v>
      </c>
      <c r="H2021" s="6">
        <v>0.104592323303223</v>
      </c>
      <c r="I2021" s="6">
        <v>3.9012864689893201</v>
      </c>
      <c r="J2021" s="6">
        <v>0.464793682098389</v>
      </c>
      <c r="L2021" s="4" t="str">
        <f t="shared" si="63"/>
        <v/>
      </c>
      <c r="M2021" s="4" t="str">
        <f t="shared" si="64"/>
        <v/>
      </c>
    </row>
    <row r="2022" spans="1:13" x14ac:dyDescent="0.15">
      <c r="A2022" s="12" t="s">
        <v>265</v>
      </c>
      <c r="B2022" s="4" t="s">
        <v>266</v>
      </c>
      <c r="C2022" s="5" t="s">
        <v>2212</v>
      </c>
      <c r="D2022" s="4" t="s">
        <v>5700</v>
      </c>
      <c r="E2022" s="11" t="s">
        <v>9</v>
      </c>
      <c r="F2022" s="11" t="s">
        <v>10</v>
      </c>
      <c r="G2022" s="6">
        <v>1.30968985374318</v>
      </c>
      <c r="H2022" s="6">
        <v>-0.20030021667480499</v>
      </c>
      <c r="I2022" s="6">
        <v>3.7092761852447</v>
      </c>
      <c r="J2022" s="6">
        <v>-0.61519861221313499</v>
      </c>
      <c r="L2022" s="4" t="str">
        <f t="shared" si="63"/>
        <v/>
      </c>
      <c r="M2022" s="4" t="str">
        <f t="shared" si="64"/>
        <v/>
      </c>
    </row>
    <row r="2023" spans="1:13" x14ac:dyDescent="0.15">
      <c r="A2023" s="12" t="s">
        <v>265</v>
      </c>
      <c r="B2023" s="4" t="s">
        <v>266</v>
      </c>
      <c r="C2023" s="5" t="s">
        <v>5027</v>
      </c>
      <c r="D2023" s="4" t="s">
        <v>5823</v>
      </c>
      <c r="E2023" s="11" t="s">
        <v>9</v>
      </c>
      <c r="F2023" s="11" t="s">
        <v>10</v>
      </c>
      <c r="G2023" s="6">
        <v>0.64893363792846903</v>
      </c>
      <c r="H2023" s="6">
        <v>-7.0653438568115207E-2</v>
      </c>
      <c r="I2023" s="6">
        <v>3.2357151860903901</v>
      </c>
      <c r="J2023" s="6">
        <v>0.50221300125122104</v>
      </c>
      <c r="L2023" s="4" t="str">
        <f t="shared" si="63"/>
        <v/>
      </c>
      <c r="M2023" s="4" t="str">
        <f t="shared" si="64"/>
        <v/>
      </c>
    </row>
    <row r="2024" spans="1:13" x14ac:dyDescent="0.15">
      <c r="A2024" s="12" t="s">
        <v>265</v>
      </c>
      <c r="B2024" s="4" t="s">
        <v>266</v>
      </c>
      <c r="C2024" s="5" t="s">
        <v>5827</v>
      </c>
      <c r="D2024" s="4" t="s">
        <v>5826</v>
      </c>
      <c r="E2024" s="11" t="s">
        <v>9</v>
      </c>
      <c r="F2024" s="11" t="s">
        <v>10</v>
      </c>
      <c r="G2024" s="6">
        <v>0.87783833048570703</v>
      </c>
      <c r="H2024" s="6">
        <v>-0.27938604354858398</v>
      </c>
      <c r="I2024" s="6">
        <v>2.2264604930613401</v>
      </c>
      <c r="J2024" s="6">
        <v>-0.86391878128051802</v>
      </c>
      <c r="L2024" s="4" t="str">
        <f t="shared" si="63"/>
        <v/>
      </c>
      <c r="M2024" s="4" t="str">
        <f t="shared" si="64"/>
        <v/>
      </c>
    </row>
    <row r="2025" spans="1:13" x14ac:dyDescent="0.15">
      <c r="A2025" s="12" t="s">
        <v>265</v>
      </c>
      <c r="B2025" s="4" t="s">
        <v>266</v>
      </c>
      <c r="C2025" s="5">
        <v>13910</v>
      </c>
      <c r="D2025" s="4" t="s">
        <v>3438</v>
      </c>
      <c r="E2025" s="11" t="s">
        <v>10</v>
      </c>
      <c r="F2025" s="11" t="s">
        <v>9</v>
      </c>
      <c r="G2025" s="6">
        <v>3.1683228372452001</v>
      </c>
      <c r="H2025" s="6">
        <v>0.43416833877563499</v>
      </c>
      <c r="I2025" s="6">
        <v>1.2986515471076101</v>
      </c>
      <c r="J2025" s="6">
        <v>0.45475816726684598</v>
      </c>
      <c r="L2025" s="4" t="str">
        <f t="shared" si="63"/>
        <v/>
      </c>
      <c r="M2025" s="4" t="str">
        <f t="shared" si="64"/>
        <v/>
      </c>
    </row>
    <row r="2026" spans="1:13" x14ac:dyDescent="0.15">
      <c r="A2026" s="12" t="s">
        <v>265</v>
      </c>
      <c r="B2026" s="4" t="s">
        <v>266</v>
      </c>
      <c r="C2026" s="5" t="s">
        <v>1777</v>
      </c>
      <c r="D2026" s="4" t="s">
        <v>4411</v>
      </c>
      <c r="E2026" s="11" t="s">
        <v>10</v>
      </c>
      <c r="F2026" s="11" t="s">
        <v>9</v>
      </c>
      <c r="G2026" s="6">
        <v>1.2309271286974399</v>
      </c>
      <c r="H2026" s="6">
        <v>1.08368587493896</v>
      </c>
      <c r="I2026" s="6">
        <v>0.27979548237328999</v>
      </c>
      <c r="J2026" s="6">
        <v>-0.18008613586425801</v>
      </c>
      <c r="L2026" s="4" t="str">
        <f t="shared" si="63"/>
        <v/>
      </c>
      <c r="M2026" s="4" t="str">
        <f t="shared" si="64"/>
        <v/>
      </c>
    </row>
    <row r="2027" spans="1:13" x14ac:dyDescent="0.15">
      <c r="A2027" s="12" t="s">
        <v>265</v>
      </c>
      <c r="B2027" s="4" t="s">
        <v>266</v>
      </c>
      <c r="C2027" s="5" t="s">
        <v>5010</v>
      </c>
      <c r="D2027" s="4" t="s">
        <v>5009</v>
      </c>
      <c r="E2027" s="11" t="s">
        <v>10</v>
      </c>
      <c r="F2027" s="11" t="s">
        <v>9</v>
      </c>
      <c r="G2027" s="6">
        <v>1.2957059165739999</v>
      </c>
      <c r="H2027" s="6">
        <v>0.75275564193725597</v>
      </c>
      <c r="I2027" s="6">
        <v>0.13216465121510501</v>
      </c>
      <c r="J2027" s="6">
        <v>-0.13354682922363301</v>
      </c>
      <c r="L2027" s="4" t="str">
        <f t="shared" si="63"/>
        <v/>
      </c>
      <c r="M2027" s="4" t="str">
        <f t="shared" si="64"/>
        <v/>
      </c>
    </row>
    <row r="2028" spans="1:13" x14ac:dyDescent="0.15">
      <c r="A2028" s="12" t="s">
        <v>265</v>
      </c>
      <c r="B2028" s="4" t="s">
        <v>266</v>
      </c>
      <c r="C2028" s="5" t="s">
        <v>5035</v>
      </c>
      <c r="D2028" s="4" t="s">
        <v>5034</v>
      </c>
      <c r="E2028" s="11" t="s">
        <v>10</v>
      </c>
      <c r="F2028" s="11" t="s">
        <v>9</v>
      </c>
      <c r="G2028" s="6">
        <v>1.6772358236626099</v>
      </c>
      <c r="H2028" s="6">
        <v>0.60465097427368197</v>
      </c>
      <c r="I2028" s="6">
        <v>1.4722171153989301</v>
      </c>
      <c r="J2028" s="6">
        <v>0.105727195739746</v>
      </c>
      <c r="L2028" s="4" t="str">
        <f t="shared" si="63"/>
        <v/>
      </c>
      <c r="M2028" s="4" t="str">
        <f t="shared" si="64"/>
        <v/>
      </c>
    </row>
    <row r="2029" spans="1:13" x14ac:dyDescent="0.15">
      <c r="A2029" s="12" t="s">
        <v>265</v>
      </c>
      <c r="B2029" s="4" t="s">
        <v>266</v>
      </c>
      <c r="C2029" s="5" t="s">
        <v>5244</v>
      </c>
      <c r="D2029" s="4" t="s">
        <v>5243</v>
      </c>
      <c r="E2029" s="11" t="s">
        <v>10</v>
      </c>
      <c r="F2029" s="11" t="s">
        <v>9</v>
      </c>
      <c r="G2029" s="6">
        <v>3.1736746169070802</v>
      </c>
      <c r="H2029" s="6">
        <v>0.65542554855346702</v>
      </c>
      <c r="I2029" s="6">
        <v>0.15448393385446399</v>
      </c>
      <c r="J2029" s="6">
        <v>7.7053546905517606E-2</v>
      </c>
      <c r="L2029" s="4" t="str">
        <f t="shared" si="63"/>
        <v/>
      </c>
      <c r="M2029" s="4" t="str">
        <f t="shared" si="64"/>
        <v/>
      </c>
    </row>
    <row r="2030" spans="1:13" x14ac:dyDescent="0.15">
      <c r="A2030" s="12" t="s">
        <v>265</v>
      </c>
      <c r="B2030" s="4" t="s">
        <v>266</v>
      </c>
      <c r="C2030" s="5" t="s">
        <v>1349</v>
      </c>
      <c r="D2030" s="4" t="s">
        <v>5495</v>
      </c>
      <c r="E2030" s="11" t="s">
        <v>10</v>
      </c>
      <c r="F2030" s="11" t="s">
        <v>9</v>
      </c>
      <c r="G2030" s="6">
        <v>2.11006571368726</v>
      </c>
      <c r="H2030" s="6">
        <v>-0.42698478698730502</v>
      </c>
      <c r="I2030" s="6">
        <v>0.32230779145891097</v>
      </c>
      <c r="J2030" s="6">
        <v>-0.51544857025146495</v>
      </c>
      <c r="L2030" s="4" t="str">
        <f t="shared" si="63"/>
        <v/>
      </c>
      <c r="M2030" s="4" t="str">
        <f t="shared" si="64"/>
        <v/>
      </c>
    </row>
    <row r="2031" spans="1:13" x14ac:dyDescent="0.15">
      <c r="A2031" s="12" t="s">
        <v>265</v>
      </c>
      <c r="B2031" s="4" t="s">
        <v>266</v>
      </c>
      <c r="C2031" s="5">
        <v>13913</v>
      </c>
      <c r="D2031" s="4" t="s">
        <v>5805</v>
      </c>
      <c r="E2031" s="11" t="s">
        <v>10</v>
      </c>
      <c r="F2031" s="11" t="s">
        <v>9</v>
      </c>
      <c r="G2031" s="6">
        <v>2.70770142301643</v>
      </c>
      <c r="H2031" s="6">
        <v>0.329878330230713</v>
      </c>
      <c r="I2031" s="6">
        <v>0.260161849454213</v>
      </c>
      <c r="J2031" s="6">
        <v>8.0425262451171903E-2</v>
      </c>
      <c r="L2031" s="4" t="str">
        <f t="shared" si="63"/>
        <v/>
      </c>
      <c r="M2031" s="4" t="str">
        <f t="shared" si="64"/>
        <v/>
      </c>
    </row>
    <row r="2032" spans="1:13" x14ac:dyDescent="0.15">
      <c r="A2032" s="12" t="s">
        <v>774</v>
      </c>
      <c r="B2032" s="4" t="s">
        <v>775</v>
      </c>
      <c r="C2032" s="5" t="s">
        <v>2330</v>
      </c>
      <c r="D2032" s="4" t="s">
        <v>2329</v>
      </c>
      <c r="E2032" s="11" t="s">
        <v>9</v>
      </c>
      <c r="F2032" s="11" t="s">
        <v>10</v>
      </c>
      <c r="G2032" s="6">
        <v>1.22843880018996</v>
      </c>
      <c r="H2032" s="6">
        <v>0.14221000671386699</v>
      </c>
      <c r="I2032" s="6">
        <v>3.23071283828211</v>
      </c>
      <c r="J2032" s="6">
        <v>0.71986865997314498</v>
      </c>
      <c r="L2032" s="4" t="str">
        <f t="shared" si="63"/>
        <v/>
      </c>
      <c r="M2032" s="4" t="str">
        <f t="shared" si="64"/>
        <v/>
      </c>
    </row>
    <row r="2033" spans="1:13" x14ac:dyDescent="0.15">
      <c r="A2033" s="12" t="s">
        <v>774</v>
      </c>
      <c r="B2033" s="4" t="s">
        <v>775</v>
      </c>
      <c r="C2033" s="5" t="s">
        <v>2330</v>
      </c>
      <c r="D2033" s="4" t="s">
        <v>2578</v>
      </c>
      <c r="E2033" s="11" t="s">
        <v>10</v>
      </c>
      <c r="F2033" s="11" t="s">
        <v>9</v>
      </c>
      <c r="G2033" s="6">
        <v>3.0221720654564699</v>
      </c>
      <c r="H2033" s="6">
        <v>-0.30642318725585899</v>
      </c>
      <c r="I2033" s="6">
        <v>0.71310289992559595</v>
      </c>
      <c r="J2033" s="6">
        <v>-0.36569309234619102</v>
      </c>
      <c r="L2033" s="4" t="str">
        <f t="shared" si="63"/>
        <v/>
      </c>
      <c r="M2033" s="4" t="str">
        <f t="shared" si="64"/>
        <v/>
      </c>
    </row>
    <row r="2034" spans="1:13" x14ac:dyDescent="0.15">
      <c r="A2034" s="12" t="s">
        <v>2952</v>
      </c>
      <c r="B2034" s="4" t="s">
        <v>2953</v>
      </c>
      <c r="C2034" s="5" t="s">
        <v>2954</v>
      </c>
      <c r="D2034" s="4" t="s">
        <v>2955</v>
      </c>
      <c r="E2034" s="11" t="s">
        <v>10</v>
      </c>
      <c r="F2034" s="11" t="s">
        <v>9</v>
      </c>
      <c r="G2034" s="6">
        <v>1.9495515821748</v>
      </c>
      <c r="H2034" s="6">
        <v>-0.41065025329589799</v>
      </c>
      <c r="I2034" s="6">
        <v>0.239797494637502</v>
      </c>
      <c r="J2034" s="6">
        <v>-0.401139736175537</v>
      </c>
      <c r="L2034" s="4" t="str">
        <f t="shared" si="63"/>
        <v/>
      </c>
      <c r="M2034" s="4" t="str">
        <f t="shared" si="64"/>
        <v/>
      </c>
    </row>
    <row r="2035" spans="1:13" x14ac:dyDescent="0.15">
      <c r="A2035" s="12" t="s">
        <v>616</v>
      </c>
      <c r="B2035" s="4" t="s">
        <v>617</v>
      </c>
      <c r="C2035" s="5" t="s">
        <v>618</v>
      </c>
      <c r="D2035" s="4" t="s">
        <v>615</v>
      </c>
      <c r="E2035" s="11" t="s">
        <v>10</v>
      </c>
      <c r="F2035" s="11" t="s">
        <v>10</v>
      </c>
      <c r="G2035" s="6">
        <v>3.5294680630894399</v>
      </c>
      <c r="H2035" s="6">
        <v>0.25404024124145502</v>
      </c>
      <c r="I2035" s="6">
        <v>5.45203034214666</v>
      </c>
      <c r="J2035" s="6">
        <v>0.67587614059448198</v>
      </c>
      <c r="L2035" s="4" t="str">
        <f t="shared" si="63"/>
        <v/>
      </c>
      <c r="M2035" s="4" t="str">
        <f t="shared" si="64"/>
        <v/>
      </c>
    </row>
    <row r="2036" spans="1:13" x14ac:dyDescent="0.15">
      <c r="A2036" s="12" t="s">
        <v>616</v>
      </c>
      <c r="B2036" s="4" t="s">
        <v>617</v>
      </c>
      <c r="C2036" s="5" t="s">
        <v>5014</v>
      </c>
      <c r="D2036" s="4" t="s">
        <v>5013</v>
      </c>
      <c r="E2036" s="11" t="s">
        <v>9</v>
      </c>
      <c r="F2036" s="11" t="s">
        <v>10</v>
      </c>
      <c r="G2036" s="6">
        <v>0.63943852606644502</v>
      </c>
      <c r="H2036" s="6">
        <v>0.14103603363037101</v>
      </c>
      <c r="I2036" s="6">
        <v>5.4447400507706796</v>
      </c>
      <c r="J2036" s="6">
        <v>1.2822351455688501</v>
      </c>
      <c r="L2036" s="4" t="str">
        <f t="shared" si="63"/>
        <v/>
      </c>
      <c r="M2036" s="4" t="str">
        <f t="shared" si="64"/>
        <v/>
      </c>
    </row>
    <row r="2037" spans="1:13" x14ac:dyDescent="0.15">
      <c r="A2037" s="12" t="s">
        <v>616</v>
      </c>
      <c r="B2037" s="4" t="s">
        <v>617</v>
      </c>
      <c r="C2037" s="5" t="s">
        <v>618</v>
      </c>
      <c r="D2037" s="4" t="s">
        <v>5029</v>
      </c>
      <c r="E2037" s="11" t="s">
        <v>9</v>
      </c>
      <c r="F2037" s="11" t="s">
        <v>10</v>
      </c>
      <c r="G2037" s="6">
        <v>3.2985770722645902</v>
      </c>
      <c r="H2037" s="6">
        <v>0.24635839462280301</v>
      </c>
      <c r="I2037" s="6">
        <v>4.6977855984268997</v>
      </c>
      <c r="J2037" s="6">
        <v>0.74638080596923795</v>
      </c>
      <c r="L2037" s="4" t="str">
        <f t="shared" si="63"/>
        <v/>
      </c>
      <c r="M2037" s="4" t="str">
        <f t="shared" si="64"/>
        <v/>
      </c>
    </row>
    <row r="2038" spans="1:13" x14ac:dyDescent="0.15">
      <c r="A2038" s="12" t="s">
        <v>847</v>
      </c>
      <c r="B2038" s="4" t="s">
        <v>848</v>
      </c>
      <c r="C2038" s="5" t="s">
        <v>5742</v>
      </c>
      <c r="D2038" s="4" t="s">
        <v>5741</v>
      </c>
      <c r="E2038" s="11" t="s">
        <v>10</v>
      </c>
      <c r="F2038" s="11" t="s">
        <v>9</v>
      </c>
      <c r="G2038" s="6">
        <v>2.7069864451389698</v>
      </c>
      <c r="H2038" s="6">
        <v>0.40023136138915999</v>
      </c>
      <c r="I2038" s="6">
        <v>0.30657951929256699</v>
      </c>
      <c r="J2038" s="6">
        <v>0.1548752784729</v>
      </c>
      <c r="L2038" s="4" t="str">
        <f t="shared" si="63"/>
        <v/>
      </c>
      <c r="M2038" s="4" t="str">
        <f t="shared" si="64"/>
        <v/>
      </c>
    </row>
    <row r="2039" spans="1:13" x14ac:dyDescent="0.15">
      <c r="A2039" s="12" t="s">
        <v>847</v>
      </c>
      <c r="B2039" s="4" t="s">
        <v>848</v>
      </c>
      <c r="C2039" s="5" t="s">
        <v>5742</v>
      </c>
      <c r="D2039" s="4" t="s">
        <v>5743</v>
      </c>
      <c r="E2039" s="11" t="s">
        <v>10</v>
      </c>
      <c r="F2039" s="11" t="s">
        <v>9</v>
      </c>
      <c r="G2039" s="6">
        <v>4.3011495232310599</v>
      </c>
      <c r="H2039" s="6">
        <v>0.38785552978515597</v>
      </c>
      <c r="I2039" s="6">
        <v>0.119969661546499</v>
      </c>
      <c r="J2039" s="6">
        <v>6.1474800109863302E-2</v>
      </c>
      <c r="L2039" s="4" t="str">
        <f t="shared" si="63"/>
        <v/>
      </c>
      <c r="M2039" s="4" t="str">
        <f t="shared" si="64"/>
        <v/>
      </c>
    </row>
    <row r="2040" spans="1:13" x14ac:dyDescent="0.15">
      <c r="A2040" s="12" t="s">
        <v>847</v>
      </c>
      <c r="B2040" s="4" t="s">
        <v>848</v>
      </c>
      <c r="C2040" s="5" t="s">
        <v>5742</v>
      </c>
      <c r="D2040" s="4" t="s">
        <v>5744</v>
      </c>
      <c r="E2040" s="11" t="s">
        <v>10</v>
      </c>
      <c r="F2040" s="11" t="s">
        <v>9</v>
      </c>
      <c r="G2040" s="6">
        <v>2.2603805317153398</v>
      </c>
      <c r="H2040" s="6">
        <v>0.52210760116577104</v>
      </c>
      <c r="I2040" s="6">
        <v>0.25325577647705899</v>
      </c>
      <c r="J2040" s="6">
        <v>0.13685941696167001</v>
      </c>
      <c r="L2040" s="4" t="str">
        <f t="shared" si="63"/>
        <v/>
      </c>
      <c r="M2040" s="4" t="str">
        <f t="shared" si="64"/>
        <v/>
      </c>
    </row>
    <row r="2041" spans="1:13" x14ac:dyDescent="0.15">
      <c r="A2041" s="12" t="s">
        <v>847</v>
      </c>
      <c r="B2041" s="4" t="s">
        <v>848</v>
      </c>
      <c r="C2041" s="5" t="s">
        <v>5025</v>
      </c>
      <c r="D2041" s="4" t="s">
        <v>5821</v>
      </c>
      <c r="E2041" s="11" t="s">
        <v>10</v>
      </c>
      <c r="F2041" s="11" t="s">
        <v>9</v>
      </c>
      <c r="G2041" s="6">
        <v>3.2308887654317799</v>
      </c>
      <c r="H2041" s="6">
        <v>0.41817855834960899</v>
      </c>
      <c r="I2041" s="6">
        <v>0.43479144711286699</v>
      </c>
      <c r="J2041" s="6">
        <v>0.22681331634521501</v>
      </c>
      <c r="L2041" s="4" t="str">
        <f t="shared" si="63"/>
        <v/>
      </c>
      <c r="M2041" s="4" t="str">
        <f t="shared" si="64"/>
        <v/>
      </c>
    </row>
    <row r="2042" spans="1:13" x14ac:dyDescent="0.15">
      <c r="A2042" s="12" t="s">
        <v>847</v>
      </c>
      <c r="B2042" s="4" t="s">
        <v>848</v>
      </c>
      <c r="C2042" s="5" t="s">
        <v>5025</v>
      </c>
      <c r="D2042" s="4" t="s">
        <v>5831</v>
      </c>
      <c r="E2042" s="11" t="s">
        <v>10</v>
      </c>
      <c r="F2042" s="11" t="s">
        <v>9</v>
      </c>
      <c r="G2042" s="6">
        <v>3.1766093871738201</v>
      </c>
      <c r="H2042" s="6">
        <v>0.414105415344238</v>
      </c>
      <c r="I2042" s="6">
        <v>0.44678632325184098</v>
      </c>
      <c r="J2042" s="6">
        <v>0.2206711769104</v>
      </c>
      <c r="L2042" s="4" t="str">
        <f t="shared" si="63"/>
        <v/>
      </c>
      <c r="M2042" s="4" t="str">
        <f t="shared" si="64"/>
        <v/>
      </c>
    </row>
    <row r="2043" spans="1:13" x14ac:dyDescent="0.15">
      <c r="A2043" s="12" t="s">
        <v>847</v>
      </c>
      <c r="B2043" s="4" t="s">
        <v>848</v>
      </c>
      <c r="C2043" s="5" t="s">
        <v>5833</v>
      </c>
      <c r="D2043" s="4" t="s">
        <v>5832</v>
      </c>
      <c r="E2043" s="11" t="s">
        <v>10</v>
      </c>
      <c r="F2043" s="11" t="s">
        <v>9</v>
      </c>
      <c r="G2043" s="6">
        <v>1.9978488523915101</v>
      </c>
      <c r="H2043" s="6">
        <v>1.0860962867736801</v>
      </c>
      <c r="I2043" s="6">
        <v>0.54856187680706503</v>
      </c>
      <c r="J2043" s="6">
        <v>-0.49595546722412098</v>
      </c>
      <c r="L2043" s="4" t="str">
        <f t="shared" si="63"/>
        <v/>
      </c>
      <c r="M2043" s="4" t="str">
        <f t="shared" si="64"/>
        <v/>
      </c>
    </row>
    <row r="2044" spans="1:13" x14ac:dyDescent="0.15">
      <c r="A2044" s="12" t="s">
        <v>847</v>
      </c>
      <c r="B2044" s="4" t="s">
        <v>848</v>
      </c>
      <c r="C2044" s="5" t="s">
        <v>5835</v>
      </c>
      <c r="D2044" s="4" t="s">
        <v>5834</v>
      </c>
      <c r="E2044" s="11" t="s">
        <v>10</v>
      </c>
      <c r="F2044" s="11" t="s">
        <v>9</v>
      </c>
      <c r="G2044" s="6">
        <v>3.8093618980729498</v>
      </c>
      <c r="H2044" s="6">
        <v>0.43066310882568398</v>
      </c>
      <c r="I2044" s="6">
        <v>0.495832280739256</v>
      </c>
      <c r="J2044" s="6">
        <v>0.24271821975707999</v>
      </c>
      <c r="L2044" s="4" t="str">
        <f t="shared" si="63"/>
        <v/>
      </c>
      <c r="M2044" s="4" t="str">
        <f t="shared" si="64"/>
        <v/>
      </c>
    </row>
    <row r="2045" spans="1:13" x14ac:dyDescent="0.15">
      <c r="A2045" s="12" t="s">
        <v>796</v>
      </c>
      <c r="B2045" s="4" t="s">
        <v>797</v>
      </c>
      <c r="C2045" s="5">
        <v>7272</v>
      </c>
      <c r="D2045" s="4" t="s">
        <v>795</v>
      </c>
      <c r="E2045" s="11" t="s">
        <v>9</v>
      </c>
      <c r="F2045" s="11" t="s">
        <v>10</v>
      </c>
      <c r="G2045" s="6">
        <v>1.3821838149052501</v>
      </c>
      <c r="H2045" s="6">
        <v>9.6844196319580106E-2</v>
      </c>
      <c r="I2045" s="6">
        <v>5.22712803319589</v>
      </c>
      <c r="J2045" s="6">
        <v>-0.69977331161499001</v>
      </c>
      <c r="L2045" s="4" t="str">
        <f t="shared" si="63"/>
        <v/>
      </c>
      <c r="M2045" s="4" t="str">
        <f t="shared" si="64"/>
        <v/>
      </c>
    </row>
    <row r="2046" spans="1:13" x14ac:dyDescent="0.15">
      <c r="A2046" s="12" t="s">
        <v>796</v>
      </c>
      <c r="B2046" s="4" t="s">
        <v>797</v>
      </c>
      <c r="C2046" s="5" t="s">
        <v>4024</v>
      </c>
      <c r="D2046" s="4" t="s">
        <v>4025</v>
      </c>
      <c r="E2046" s="11" t="s">
        <v>10</v>
      </c>
      <c r="F2046" s="11" t="s">
        <v>9</v>
      </c>
      <c r="G2046" s="6">
        <v>2.45051482971955</v>
      </c>
      <c r="H2046" s="6">
        <v>0.353793144226074</v>
      </c>
      <c r="I2046" s="6">
        <v>0.107642011801011</v>
      </c>
      <c r="J2046" s="6">
        <v>6.62646293640137E-2</v>
      </c>
      <c r="L2046" s="4" t="str">
        <f t="shared" si="63"/>
        <v/>
      </c>
      <c r="M2046" s="4" t="str">
        <f t="shared" si="64"/>
        <v/>
      </c>
    </row>
    <row r="2047" spans="1:13" x14ac:dyDescent="0.15">
      <c r="A2047" s="12" t="s">
        <v>796</v>
      </c>
      <c r="B2047" s="4" t="s">
        <v>797</v>
      </c>
      <c r="C2047" s="5" t="s">
        <v>5713</v>
      </c>
      <c r="D2047" s="4" t="s">
        <v>5712</v>
      </c>
      <c r="E2047" s="11" t="s">
        <v>10</v>
      </c>
      <c r="F2047" s="11" t="s">
        <v>9</v>
      </c>
      <c r="G2047" s="6">
        <v>1.6284443747716799</v>
      </c>
      <c r="H2047" s="6">
        <v>0.57349634170532204</v>
      </c>
      <c r="I2047" s="6">
        <v>0.46071348854344002</v>
      </c>
      <c r="J2047" s="6">
        <v>0.25551700592040999</v>
      </c>
      <c r="L2047" s="4" t="str">
        <f t="shared" si="63"/>
        <v/>
      </c>
      <c r="M2047" s="4" t="str">
        <f t="shared" si="64"/>
        <v/>
      </c>
    </row>
    <row r="2048" spans="1:13" x14ac:dyDescent="0.15">
      <c r="A2048" s="12" t="s">
        <v>4876</v>
      </c>
      <c r="B2048" s="4" t="s">
        <v>4877</v>
      </c>
      <c r="C2048" s="5" t="s">
        <v>5868</v>
      </c>
      <c r="D2048" s="4" t="s">
        <v>5867</v>
      </c>
      <c r="E2048" s="11" t="s">
        <v>10</v>
      </c>
      <c r="F2048" s="11" t="s">
        <v>9</v>
      </c>
      <c r="G2048" s="6">
        <v>2.86461282887324</v>
      </c>
      <c r="H2048" s="6">
        <v>0.67016172409057595</v>
      </c>
      <c r="I2048" s="6">
        <v>0.35892563661292998</v>
      </c>
      <c r="J2048" s="6">
        <v>0.20929002761840801</v>
      </c>
      <c r="L2048" s="4" t="str">
        <f t="shared" si="63"/>
        <v/>
      </c>
      <c r="M2048" s="4" t="str">
        <f t="shared" si="64"/>
        <v/>
      </c>
    </row>
    <row r="2049" spans="1:13" x14ac:dyDescent="0.15">
      <c r="A2049" s="12" t="s">
        <v>4681</v>
      </c>
      <c r="B2049" s="4" t="s">
        <v>4682</v>
      </c>
      <c r="C2049" s="5" t="s">
        <v>5018</v>
      </c>
      <c r="D2049" s="4" t="s">
        <v>5017</v>
      </c>
      <c r="E2049" s="11" t="s">
        <v>9</v>
      </c>
      <c r="F2049" s="11" t="s">
        <v>10</v>
      </c>
      <c r="G2049" s="6">
        <v>7.2123794219977694E-2</v>
      </c>
      <c r="H2049" s="6">
        <v>1.33943557739258E-2</v>
      </c>
      <c r="I2049" s="6">
        <v>3.2499408330408501</v>
      </c>
      <c r="J2049" s="6">
        <v>0.41424226760864302</v>
      </c>
      <c r="L2049" s="4" t="str">
        <f t="shared" si="63"/>
        <v/>
      </c>
      <c r="M2049" s="4" t="str">
        <f t="shared" si="64"/>
        <v/>
      </c>
    </row>
    <row r="2050" spans="1:13" x14ac:dyDescent="0.15">
      <c r="A2050" s="12" t="s">
        <v>4681</v>
      </c>
      <c r="B2050" s="4" t="s">
        <v>4682</v>
      </c>
      <c r="C2050" s="5" t="s">
        <v>5637</v>
      </c>
      <c r="D2050" s="4" t="s">
        <v>5638</v>
      </c>
      <c r="E2050" s="11" t="s">
        <v>10</v>
      </c>
      <c r="F2050" s="11" t="s">
        <v>9</v>
      </c>
      <c r="G2050" s="6">
        <v>3.7961800597459701</v>
      </c>
      <c r="H2050" s="6">
        <v>0.480166435241699</v>
      </c>
      <c r="I2050" s="6">
        <v>0.82282356258406997</v>
      </c>
      <c r="J2050" s="6">
        <v>0.27000093460083002</v>
      </c>
      <c r="L2050" s="4" t="str">
        <f t="shared" si="63"/>
        <v/>
      </c>
      <c r="M2050" s="4" t="str">
        <f t="shared" si="64"/>
        <v/>
      </c>
    </row>
    <row r="2051" spans="1:13" x14ac:dyDescent="0.15">
      <c r="A2051" s="12" t="s">
        <v>4681</v>
      </c>
      <c r="B2051" s="4" t="s">
        <v>4682</v>
      </c>
      <c r="C2051" s="5" t="s">
        <v>5640</v>
      </c>
      <c r="D2051" s="4" t="s">
        <v>5639</v>
      </c>
      <c r="E2051" s="11" t="s">
        <v>10</v>
      </c>
      <c r="F2051" s="11" t="s">
        <v>9</v>
      </c>
      <c r="G2051" s="6">
        <v>3.4787274299047501</v>
      </c>
      <c r="H2051" s="6">
        <v>0.48384666442871099</v>
      </c>
      <c r="I2051" s="6">
        <v>0.61283996244354799</v>
      </c>
      <c r="J2051" s="6">
        <v>0.21366834640502899</v>
      </c>
      <c r="L2051" s="4" t="str">
        <f t="shared" ref="L2051:L2114" si="65">IF(E2051="siNUAK1_siCT","x","")</f>
        <v/>
      </c>
      <c r="M2051" s="4" t="str">
        <f t="shared" ref="M2051:M2114" si="66">IF(F2051="BAY880_DMSO","x","")</f>
        <v/>
      </c>
    </row>
    <row r="2052" spans="1:13" x14ac:dyDescent="0.15">
      <c r="A2052" s="12" t="s">
        <v>4681</v>
      </c>
      <c r="B2052" s="4" t="s">
        <v>4682</v>
      </c>
      <c r="C2052" s="5" t="s">
        <v>5703</v>
      </c>
      <c r="D2052" s="4" t="s">
        <v>5702</v>
      </c>
      <c r="E2052" s="11" t="s">
        <v>10</v>
      </c>
      <c r="F2052" s="11" t="s">
        <v>9</v>
      </c>
      <c r="G2052" s="6">
        <v>3.7811898603773799</v>
      </c>
      <c r="H2052" s="6">
        <v>-1.0721235275268599</v>
      </c>
      <c r="I2052" s="6">
        <v>0.172788414979512</v>
      </c>
      <c r="J2052" s="6">
        <v>-0.27807569503784202</v>
      </c>
      <c r="L2052" s="4" t="str">
        <f t="shared" si="65"/>
        <v/>
      </c>
      <c r="M2052" s="4" t="str">
        <f t="shared" si="66"/>
        <v/>
      </c>
    </row>
    <row r="2053" spans="1:13" x14ac:dyDescent="0.15">
      <c r="A2053" s="12" t="s">
        <v>4681</v>
      </c>
      <c r="B2053" s="4" t="s">
        <v>4682</v>
      </c>
      <c r="C2053" s="5" t="s">
        <v>5733</v>
      </c>
      <c r="D2053" s="4" t="s">
        <v>5732</v>
      </c>
      <c r="E2053" s="11" t="s">
        <v>10</v>
      </c>
      <c r="F2053" s="11" t="s">
        <v>9</v>
      </c>
      <c r="G2053" s="6">
        <v>4.0480800949103601</v>
      </c>
      <c r="H2053" s="6">
        <v>-0.96323966979980502</v>
      </c>
      <c r="I2053" s="6">
        <v>6.7618297396287094E-2</v>
      </c>
      <c r="J2053" s="6">
        <v>-0.100543022155762</v>
      </c>
      <c r="L2053" s="4" t="str">
        <f t="shared" si="65"/>
        <v/>
      </c>
      <c r="M2053" s="4" t="str">
        <f t="shared" si="66"/>
        <v/>
      </c>
    </row>
    <row r="2054" spans="1:13" x14ac:dyDescent="0.15">
      <c r="A2054" s="12" t="s">
        <v>4681</v>
      </c>
      <c r="B2054" s="4" t="s">
        <v>4682</v>
      </c>
      <c r="C2054" s="5" t="s">
        <v>5735</v>
      </c>
      <c r="D2054" s="4" t="s">
        <v>5734</v>
      </c>
      <c r="E2054" s="11" t="s">
        <v>10</v>
      </c>
      <c r="F2054" s="11" t="s">
        <v>9</v>
      </c>
      <c r="G2054" s="6">
        <v>3.2880493615027202</v>
      </c>
      <c r="H2054" s="6">
        <v>0.74408006668090798</v>
      </c>
      <c r="I2054" s="6">
        <v>0.445709833667361</v>
      </c>
      <c r="J2054" s="6">
        <v>0.371792793273926</v>
      </c>
      <c r="L2054" s="4" t="str">
        <f t="shared" si="65"/>
        <v/>
      </c>
      <c r="M2054" s="4" t="str">
        <f t="shared" si="66"/>
        <v/>
      </c>
    </row>
    <row r="2055" spans="1:13" x14ac:dyDescent="0.15">
      <c r="A2055" s="12" t="s">
        <v>4681</v>
      </c>
      <c r="B2055" s="4" t="s">
        <v>4682</v>
      </c>
      <c r="C2055" s="5" t="s">
        <v>5828</v>
      </c>
      <c r="D2055" s="4" t="s">
        <v>5829</v>
      </c>
      <c r="E2055" s="11" t="s">
        <v>10</v>
      </c>
      <c r="F2055" s="11" t="s">
        <v>9</v>
      </c>
      <c r="G2055" s="6">
        <v>3.5963211784537998</v>
      </c>
      <c r="H2055" s="6">
        <v>0.56233263015747104</v>
      </c>
      <c r="I2055" s="6">
        <v>0.54021986895775098</v>
      </c>
      <c r="J2055" s="6">
        <v>0.29765129089355502</v>
      </c>
      <c r="L2055" s="4" t="str">
        <f t="shared" si="65"/>
        <v/>
      </c>
      <c r="M2055" s="4" t="str">
        <f t="shared" si="66"/>
        <v/>
      </c>
    </row>
    <row r="2056" spans="1:13" x14ac:dyDescent="0.15">
      <c r="A2056" s="12" t="s">
        <v>4573</v>
      </c>
      <c r="B2056" s="4" t="s">
        <v>4574</v>
      </c>
      <c r="C2056" s="5" t="s">
        <v>5012</v>
      </c>
      <c r="D2056" s="4" t="s">
        <v>5011</v>
      </c>
      <c r="E2056" s="11" t="s">
        <v>10</v>
      </c>
      <c r="F2056" s="11" t="s">
        <v>9</v>
      </c>
      <c r="G2056" s="6">
        <v>3.2855272966368299</v>
      </c>
      <c r="H2056" s="6">
        <v>-0.27947759628295898</v>
      </c>
      <c r="I2056" s="6">
        <v>0.527436367565986</v>
      </c>
      <c r="J2056" s="6">
        <v>3.3562660217285198E-2</v>
      </c>
      <c r="L2056" s="4" t="str">
        <f t="shared" si="65"/>
        <v/>
      </c>
      <c r="M2056" s="4" t="str">
        <f t="shared" si="66"/>
        <v/>
      </c>
    </row>
    <row r="2057" spans="1:13" x14ac:dyDescent="0.15">
      <c r="A2057" s="12" t="s">
        <v>4573</v>
      </c>
      <c r="B2057" s="4" t="s">
        <v>4574</v>
      </c>
      <c r="C2057" s="5" t="s">
        <v>5419</v>
      </c>
      <c r="D2057" s="4" t="s">
        <v>5418</v>
      </c>
      <c r="E2057" s="11" t="s">
        <v>10</v>
      </c>
      <c r="F2057" s="11" t="s">
        <v>9</v>
      </c>
      <c r="G2057" s="6">
        <v>4.5260979800750203</v>
      </c>
      <c r="H2057" s="6">
        <v>-0.25534915924072299</v>
      </c>
      <c r="I2057" s="6">
        <v>0.103677513884588</v>
      </c>
      <c r="J2057" s="6">
        <v>3.4333229064941399E-2</v>
      </c>
      <c r="L2057" s="4" t="str">
        <f t="shared" si="65"/>
        <v/>
      </c>
      <c r="M2057" s="4" t="str">
        <f t="shared" si="66"/>
        <v/>
      </c>
    </row>
    <row r="2058" spans="1:13" x14ac:dyDescent="0.15">
      <c r="A2058" s="12" t="s">
        <v>4573</v>
      </c>
      <c r="B2058" s="4" t="s">
        <v>4574</v>
      </c>
      <c r="C2058" s="5" t="s">
        <v>5419</v>
      </c>
      <c r="D2058" s="4" t="s">
        <v>5890</v>
      </c>
      <c r="E2058" s="11" t="s">
        <v>10</v>
      </c>
      <c r="F2058" s="11" t="s">
        <v>9</v>
      </c>
      <c r="G2058" s="6">
        <v>4.7529369125292904</v>
      </c>
      <c r="H2058" s="6">
        <v>-0.41782522201538103</v>
      </c>
      <c r="I2058" s="6">
        <v>0.41536039438507</v>
      </c>
      <c r="J2058" s="6">
        <v>-0.17316055297851601</v>
      </c>
      <c r="L2058" s="4" t="str">
        <f t="shared" si="65"/>
        <v/>
      </c>
      <c r="M2058" s="4" t="str">
        <f t="shared" si="66"/>
        <v/>
      </c>
    </row>
    <row r="2059" spans="1:13" x14ac:dyDescent="0.15">
      <c r="A2059" s="12" t="s">
        <v>654</v>
      </c>
      <c r="B2059" s="4" t="s">
        <v>655</v>
      </c>
      <c r="C2059" s="5" t="s">
        <v>677</v>
      </c>
      <c r="D2059" s="4" t="s">
        <v>676</v>
      </c>
      <c r="E2059" s="11" t="s">
        <v>10</v>
      </c>
      <c r="F2059" s="11" t="s">
        <v>10</v>
      </c>
      <c r="G2059" s="6">
        <v>2.3368968161489301</v>
      </c>
      <c r="H2059" s="6">
        <v>0.38883781433105502</v>
      </c>
      <c r="I2059" s="6">
        <v>2.01511496060506</v>
      </c>
      <c r="J2059" s="6">
        <v>0.73101234436035201</v>
      </c>
      <c r="L2059" s="4" t="str">
        <f t="shared" si="65"/>
        <v/>
      </c>
      <c r="M2059" s="4" t="str">
        <f t="shared" si="66"/>
        <v/>
      </c>
    </row>
    <row r="2060" spans="1:13" x14ac:dyDescent="0.15">
      <c r="A2060" s="12" t="s">
        <v>654</v>
      </c>
      <c r="B2060" s="4" t="s">
        <v>655</v>
      </c>
      <c r="C2060" s="5" t="s">
        <v>656</v>
      </c>
      <c r="D2060" s="4" t="s">
        <v>688</v>
      </c>
      <c r="E2060" s="11" t="s">
        <v>10</v>
      </c>
      <c r="F2060" s="11" t="s">
        <v>10</v>
      </c>
      <c r="G2060" s="6">
        <v>3.53972431351484</v>
      </c>
      <c r="H2060" s="6">
        <v>0.40259408950805697</v>
      </c>
      <c r="I2060" s="6">
        <v>2.4114117469690801</v>
      </c>
      <c r="J2060" s="6">
        <v>0.66351366043090798</v>
      </c>
      <c r="L2060" s="4" t="str">
        <f t="shared" si="65"/>
        <v/>
      </c>
      <c r="M2060" s="4" t="str">
        <f t="shared" si="66"/>
        <v/>
      </c>
    </row>
    <row r="2061" spans="1:13" x14ac:dyDescent="0.15">
      <c r="A2061" s="12" t="s">
        <v>654</v>
      </c>
      <c r="B2061" s="4" t="s">
        <v>655</v>
      </c>
      <c r="C2061" s="5" t="s">
        <v>656</v>
      </c>
      <c r="D2061" s="4" t="s">
        <v>653</v>
      </c>
      <c r="E2061" s="11" t="s">
        <v>10</v>
      </c>
      <c r="F2061" s="11" t="s">
        <v>10</v>
      </c>
      <c r="G2061" s="6">
        <v>4.2375944071980198</v>
      </c>
      <c r="H2061" s="6">
        <v>0.34941148757934598</v>
      </c>
      <c r="I2061" s="6">
        <v>2.8129186795965202</v>
      </c>
      <c r="J2061" s="6">
        <v>-0.61233949661254905</v>
      </c>
      <c r="L2061" s="4" t="str">
        <f t="shared" si="65"/>
        <v/>
      </c>
      <c r="M2061" s="4" t="str">
        <f t="shared" si="66"/>
        <v/>
      </c>
    </row>
    <row r="2062" spans="1:13" x14ac:dyDescent="0.15">
      <c r="A2062" s="12" t="s">
        <v>654</v>
      </c>
      <c r="B2062" s="4" t="s">
        <v>655</v>
      </c>
      <c r="C2062" s="5" t="s">
        <v>2941</v>
      </c>
      <c r="D2062" s="4" t="s">
        <v>2942</v>
      </c>
      <c r="E2062" s="11" t="s">
        <v>9</v>
      </c>
      <c r="F2062" s="11" t="s">
        <v>10</v>
      </c>
      <c r="G2062" s="6">
        <v>0.67203407728028097</v>
      </c>
      <c r="H2062" s="6">
        <v>5.5931568145752002E-2</v>
      </c>
      <c r="I2062" s="6">
        <v>5.6001499834549104</v>
      </c>
      <c r="J2062" s="6">
        <v>-1.1970272064209</v>
      </c>
      <c r="L2062" s="4" t="str">
        <f t="shared" si="65"/>
        <v/>
      </c>
      <c r="M2062" s="4" t="str">
        <f t="shared" si="66"/>
        <v/>
      </c>
    </row>
    <row r="2063" spans="1:13" x14ac:dyDescent="0.15">
      <c r="A2063" s="12" t="s">
        <v>654</v>
      </c>
      <c r="B2063" s="4" t="s">
        <v>655</v>
      </c>
      <c r="C2063" s="5" t="s">
        <v>2832</v>
      </c>
      <c r="D2063" s="4" t="s">
        <v>2833</v>
      </c>
      <c r="E2063" s="11" t="s">
        <v>10</v>
      </c>
      <c r="F2063" s="11" t="s">
        <v>9</v>
      </c>
      <c r="G2063" s="6">
        <v>3.7509131436840999</v>
      </c>
      <c r="H2063" s="6">
        <v>0.39539289474487299</v>
      </c>
      <c r="I2063" s="6">
        <v>0.22204221843497801</v>
      </c>
      <c r="J2063" s="6">
        <v>9.0400695800781306E-2</v>
      </c>
      <c r="L2063" s="4" t="str">
        <f t="shared" si="65"/>
        <v/>
      </c>
      <c r="M2063" s="4" t="str">
        <f t="shared" si="66"/>
        <v/>
      </c>
    </row>
    <row r="2064" spans="1:13" x14ac:dyDescent="0.15">
      <c r="A2064" s="12" t="s">
        <v>267</v>
      </c>
      <c r="B2064" s="4" t="s">
        <v>268</v>
      </c>
      <c r="C2064" s="5">
        <v>5685</v>
      </c>
      <c r="D2064" s="4" t="s">
        <v>5797</v>
      </c>
      <c r="E2064" s="11" t="s">
        <v>10</v>
      </c>
      <c r="F2064" s="11" t="s">
        <v>9</v>
      </c>
      <c r="G2064" s="6">
        <v>3.0703633849815102</v>
      </c>
      <c r="H2064" s="6">
        <v>-0.36886024475097701</v>
      </c>
      <c r="I2064" s="6">
        <v>0.82474355609974703</v>
      </c>
      <c r="J2064" s="6">
        <v>-0.38290739059448198</v>
      </c>
      <c r="L2064" s="4" t="str">
        <f t="shared" si="65"/>
        <v/>
      </c>
      <c r="M2064" s="4" t="str">
        <f t="shared" si="66"/>
        <v/>
      </c>
    </row>
    <row r="2065" spans="1:13" x14ac:dyDescent="0.15">
      <c r="A2065" s="12" t="s">
        <v>4879</v>
      </c>
      <c r="B2065" s="4" t="s">
        <v>4880</v>
      </c>
      <c r="C2065" s="5">
        <v>2546</v>
      </c>
      <c r="D2065" s="4" t="s">
        <v>5298</v>
      </c>
      <c r="E2065" s="11" t="s">
        <v>10</v>
      </c>
      <c r="F2065" s="11" t="s">
        <v>9</v>
      </c>
      <c r="G2065" s="6">
        <v>2.63493176101951</v>
      </c>
      <c r="H2065" s="6">
        <v>0.66686677932739302</v>
      </c>
      <c r="I2065" s="6">
        <v>1.4437005006936801</v>
      </c>
      <c r="J2065" s="6">
        <v>0.48222589492797902</v>
      </c>
      <c r="L2065" s="4" t="str">
        <f t="shared" si="65"/>
        <v/>
      </c>
      <c r="M2065" s="4" t="str">
        <f t="shared" si="66"/>
        <v/>
      </c>
    </row>
    <row r="2066" spans="1:13" x14ac:dyDescent="0.15">
      <c r="A2066" s="12" t="s">
        <v>3385</v>
      </c>
      <c r="B2066" s="4" t="s">
        <v>3386</v>
      </c>
      <c r="C2066" s="5">
        <v>11080</v>
      </c>
      <c r="D2066" s="4" t="s">
        <v>4757</v>
      </c>
      <c r="E2066" s="11" t="s">
        <v>10</v>
      </c>
      <c r="F2066" s="11" t="s">
        <v>9</v>
      </c>
      <c r="G2066" s="6">
        <v>2.96611130004593</v>
      </c>
      <c r="H2066" s="6">
        <v>-0.31872892379760698</v>
      </c>
      <c r="I2066" s="6">
        <v>0.197936964672492</v>
      </c>
      <c r="J2066" s="6">
        <v>-5.7152271270752002E-2</v>
      </c>
      <c r="L2066" s="4" t="str">
        <f t="shared" si="65"/>
        <v/>
      </c>
      <c r="M2066" s="4" t="str">
        <f t="shared" si="66"/>
        <v/>
      </c>
    </row>
    <row r="2067" spans="1:13" x14ac:dyDescent="0.15">
      <c r="A2067" s="12" t="s">
        <v>1296</v>
      </c>
      <c r="B2067" s="4" t="s">
        <v>1297</v>
      </c>
      <c r="C2067" s="5">
        <v>1408</v>
      </c>
      <c r="D2067" s="4" t="s">
        <v>4599</v>
      </c>
      <c r="E2067" s="11" t="s">
        <v>10</v>
      </c>
      <c r="F2067" s="11" t="s">
        <v>9</v>
      </c>
      <c r="G2067" s="6">
        <v>2.0017380854183799</v>
      </c>
      <c r="H2067" s="6">
        <v>0.557736396789551</v>
      </c>
      <c r="I2067" s="6">
        <v>2.0613233508195399</v>
      </c>
      <c r="J2067" s="6">
        <v>0.38781309127807601</v>
      </c>
      <c r="L2067" s="4" t="str">
        <f t="shared" si="65"/>
        <v/>
      </c>
      <c r="M2067" s="4" t="str">
        <f t="shared" si="66"/>
        <v/>
      </c>
    </row>
    <row r="2068" spans="1:13" x14ac:dyDescent="0.15">
      <c r="A2068" s="12" t="s">
        <v>5463</v>
      </c>
      <c r="B2068" s="4" t="s">
        <v>5464</v>
      </c>
      <c r="C2068" s="5">
        <v>6596</v>
      </c>
      <c r="D2068" s="4" t="s">
        <v>5462</v>
      </c>
      <c r="E2068" s="11" t="s">
        <v>9</v>
      </c>
      <c r="F2068" s="11" t="s">
        <v>10</v>
      </c>
      <c r="G2068" s="6">
        <v>3.00561473532423</v>
      </c>
      <c r="H2068" s="6">
        <v>-0.21752691268920901</v>
      </c>
      <c r="I2068" s="6">
        <v>2.4082057144953999</v>
      </c>
      <c r="J2068" s="6">
        <v>-0.80565547943115201</v>
      </c>
      <c r="L2068" s="4" t="str">
        <f t="shared" si="65"/>
        <v/>
      </c>
      <c r="M2068" s="4" t="str">
        <f t="shared" si="66"/>
        <v/>
      </c>
    </row>
    <row r="2069" spans="1:13" x14ac:dyDescent="0.15">
      <c r="A2069" s="12" t="s">
        <v>3408</v>
      </c>
      <c r="B2069" s="4" t="s">
        <v>3409</v>
      </c>
      <c r="C2069" s="5">
        <v>911</v>
      </c>
      <c r="D2069" s="4" t="s">
        <v>3407</v>
      </c>
      <c r="E2069" s="11" t="s">
        <v>10</v>
      </c>
      <c r="F2069" s="11" t="s">
        <v>9</v>
      </c>
      <c r="G2069" s="6">
        <v>2.1832104929541001</v>
      </c>
      <c r="H2069" s="6">
        <v>0.39357042312622098</v>
      </c>
      <c r="I2069" s="6">
        <v>1.2845435165504</v>
      </c>
      <c r="J2069" s="6">
        <v>0.48482704162597701</v>
      </c>
      <c r="L2069" s="4" t="str">
        <f t="shared" si="65"/>
        <v/>
      </c>
      <c r="M2069" s="4" t="str">
        <f t="shared" si="66"/>
        <v/>
      </c>
    </row>
    <row r="2070" spans="1:13" x14ac:dyDescent="0.15">
      <c r="A2070" s="12" t="s">
        <v>271</v>
      </c>
      <c r="B2070" s="4" t="s">
        <v>272</v>
      </c>
      <c r="C2070" s="5">
        <v>7584</v>
      </c>
      <c r="D2070" s="4" t="s">
        <v>4290</v>
      </c>
      <c r="E2070" s="11" t="s">
        <v>9</v>
      </c>
      <c r="F2070" s="11" t="s">
        <v>10</v>
      </c>
      <c r="G2070" s="6">
        <v>1.26535993503855</v>
      </c>
      <c r="H2070" s="6">
        <v>-0.10419654846191399</v>
      </c>
      <c r="I2070" s="6">
        <v>3.6533688008181699</v>
      </c>
      <c r="J2070" s="6">
        <v>-0.54861116409301802</v>
      </c>
      <c r="L2070" s="4" t="str">
        <f t="shared" si="65"/>
        <v/>
      </c>
      <c r="M2070" s="4" t="str">
        <f t="shared" si="66"/>
        <v/>
      </c>
    </row>
    <row r="2071" spans="1:13" x14ac:dyDescent="0.15">
      <c r="A2071" s="12" t="s">
        <v>3525</v>
      </c>
      <c r="B2071" s="4" t="s">
        <v>3526</v>
      </c>
      <c r="C2071" s="5" t="s">
        <v>964</v>
      </c>
      <c r="D2071" s="4" t="s">
        <v>963</v>
      </c>
      <c r="E2071" s="11" t="s">
        <v>10</v>
      </c>
      <c r="F2071" s="11" t="s">
        <v>9</v>
      </c>
      <c r="G2071" s="6">
        <v>1.7512460706378701</v>
      </c>
      <c r="H2071" s="6">
        <v>0.45608711242675798</v>
      </c>
      <c r="I2071" s="6">
        <v>0.329723335695359</v>
      </c>
      <c r="J2071" s="6">
        <v>0.28829383850097701</v>
      </c>
      <c r="L2071" s="4" t="str">
        <f t="shared" si="65"/>
        <v/>
      </c>
      <c r="M2071" s="4" t="str">
        <f t="shared" si="66"/>
        <v/>
      </c>
    </row>
    <row r="2072" spans="1:13" x14ac:dyDescent="0.15">
      <c r="A2072" s="12" t="s">
        <v>3199</v>
      </c>
      <c r="B2072" s="4" t="s">
        <v>3200</v>
      </c>
      <c r="C2072" s="5">
        <v>7255</v>
      </c>
      <c r="D2072" s="4" t="s">
        <v>3198</v>
      </c>
      <c r="E2072" s="11" t="s">
        <v>10</v>
      </c>
      <c r="F2072" s="11" t="s">
        <v>9</v>
      </c>
      <c r="G2072" s="6">
        <v>2.6599050231142201</v>
      </c>
      <c r="H2072" s="6">
        <v>-0.36309432983398399</v>
      </c>
      <c r="I2072" s="6">
        <v>1.1529136083482601</v>
      </c>
      <c r="J2072" s="6">
        <v>-7.9545497894287095E-2</v>
      </c>
      <c r="L2072" s="4" t="str">
        <f t="shared" si="65"/>
        <v/>
      </c>
      <c r="M2072" s="4" t="str">
        <f t="shared" si="66"/>
        <v/>
      </c>
    </row>
    <row r="2073" spans="1:13" x14ac:dyDescent="0.15">
      <c r="A2073" s="12" t="s">
        <v>1544</v>
      </c>
      <c r="B2073" s="4" t="s">
        <v>1545</v>
      </c>
      <c r="C2073" s="5">
        <v>176</v>
      </c>
      <c r="D2073" s="4" t="s">
        <v>1543</v>
      </c>
      <c r="E2073" s="11" t="s">
        <v>9</v>
      </c>
      <c r="F2073" s="11" t="s">
        <v>10</v>
      </c>
      <c r="G2073" s="6">
        <v>1.33170567102403</v>
      </c>
      <c r="H2073" s="6">
        <v>9.8504543304443401E-2</v>
      </c>
      <c r="I2073" s="6">
        <v>4.3228681632092902</v>
      </c>
      <c r="J2073" s="6">
        <v>-0.61901712417602495</v>
      </c>
      <c r="L2073" s="4" t="str">
        <f t="shared" si="65"/>
        <v/>
      </c>
      <c r="M2073" s="4" t="str">
        <f t="shared" si="66"/>
        <v/>
      </c>
    </row>
    <row r="2074" spans="1:13" x14ac:dyDescent="0.15">
      <c r="A2074" s="12" t="s">
        <v>1193</v>
      </c>
      <c r="B2074" s="4" t="s">
        <v>1194</v>
      </c>
      <c r="C2074" s="5">
        <v>3920</v>
      </c>
      <c r="D2074" s="4" t="s">
        <v>5548</v>
      </c>
      <c r="E2074" s="11" t="s">
        <v>10</v>
      </c>
      <c r="F2074" s="11" t="s">
        <v>9</v>
      </c>
      <c r="G2074" s="6">
        <v>2.1314773367545499</v>
      </c>
      <c r="H2074" s="6">
        <v>0.37642860412597701</v>
      </c>
      <c r="I2074" s="6">
        <v>0.30598828221046398</v>
      </c>
      <c r="J2074" s="6">
        <v>0.15483188629150399</v>
      </c>
      <c r="L2074" s="4" t="str">
        <f t="shared" si="65"/>
        <v/>
      </c>
      <c r="M2074" s="4" t="str">
        <f t="shared" si="66"/>
        <v/>
      </c>
    </row>
    <row r="2075" spans="1:13" x14ac:dyDescent="0.15">
      <c r="A2075" s="12" t="s">
        <v>2679</v>
      </c>
      <c r="B2075" s="4" t="s">
        <v>2680</v>
      </c>
      <c r="C2075" s="5">
        <v>1774</v>
      </c>
      <c r="D2075" s="4" t="s">
        <v>2678</v>
      </c>
      <c r="E2075" s="11" t="s">
        <v>9</v>
      </c>
      <c r="F2075" s="11" t="s">
        <v>10</v>
      </c>
      <c r="G2075" s="6">
        <v>1.5094410729062999</v>
      </c>
      <c r="H2075" s="6">
        <v>-9.5465183258056599E-2</v>
      </c>
      <c r="I2075" s="6">
        <v>4.6343515796732504</v>
      </c>
      <c r="J2075" s="6">
        <v>-0.99055147171020497</v>
      </c>
      <c r="L2075" s="4" t="str">
        <f t="shared" si="65"/>
        <v/>
      </c>
      <c r="M2075" s="4" t="str">
        <f t="shared" si="66"/>
        <v/>
      </c>
    </row>
    <row r="2076" spans="1:13" x14ac:dyDescent="0.15">
      <c r="A2076" s="12" t="s">
        <v>1417</v>
      </c>
      <c r="B2076" s="4" t="s">
        <v>1418</v>
      </c>
      <c r="C2076" s="5" t="s">
        <v>1419</v>
      </c>
      <c r="D2076" s="4" t="s">
        <v>1416</v>
      </c>
      <c r="E2076" s="11" t="s">
        <v>9</v>
      </c>
      <c r="F2076" s="11" t="s">
        <v>10</v>
      </c>
      <c r="G2076" s="6">
        <v>2.5232590586358499</v>
      </c>
      <c r="H2076" s="6">
        <v>-0.151646614074707</v>
      </c>
      <c r="I2076" s="6">
        <v>3.7287148179328198</v>
      </c>
      <c r="J2076" s="6">
        <v>0.42623949050903298</v>
      </c>
      <c r="L2076" s="4" t="str">
        <f t="shared" si="65"/>
        <v/>
      </c>
      <c r="M2076" s="4" t="str">
        <f t="shared" si="66"/>
        <v/>
      </c>
    </row>
    <row r="2077" spans="1:13" x14ac:dyDescent="0.15">
      <c r="A2077" s="12" t="s">
        <v>4655</v>
      </c>
      <c r="B2077" s="4" t="s">
        <v>4656</v>
      </c>
      <c r="C2077" s="5">
        <v>13403</v>
      </c>
      <c r="D2077" s="4" t="s">
        <v>5197</v>
      </c>
      <c r="E2077" s="11" t="s">
        <v>10</v>
      </c>
      <c r="F2077" s="11" t="s">
        <v>9</v>
      </c>
      <c r="G2077" s="6">
        <v>2.58117656152046</v>
      </c>
      <c r="H2077" s="6">
        <v>-0.33127021789550798</v>
      </c>
      <c r="I2077" s="6">
        <v>0.25792942016185599</v>
      </c>
      <c r="J2077" s="6">
        <v>-0.24291753768920901</v>
      </c>
      <c r="L2077" s="4" t="str">
        <f t="shared" si="65"/>
        <v/>
      </c>
      <c r="M2077" s="4" t="str">
        <f t="shared" si="66"/>
        <v/>
      </c>
    </row>
    <row r="2078" spans="1:13" x14ac:dyDescent="0.15">
      <c r="A2078" s="12" t="s">
        <v>4655</v>
      </c>
      <c r="B2078" s="4" t="s">
        <v>4656</v>
      </c>
      <c r="C2078" s="5">
        <v>13403</v>
      </c>
      <c r="D2078" s="4" t="s">
        <v>5198</v>
      </c>
      <c r="E2078" s="11" t="s">
        <v>10</v>
      </c>
      <c r="F2078" s="11" t="s">
        <v>9</v>
      </c>
      <c r="G2078" s="6">
        <v>2.5706329107082602</v>
      </c>
      <c r="H2078" s="6">
        <v>0.38290023803710899</v>
      </c>
      <c r="I2078" s="6">
        <v>7.2218599636866707E-2</v>
      </c>
      <c r="J2078" s="6">
        <v>2.05225944519043E-2</v>
      </c>
      <c r="L2078" s="4" t="str">
        <f t="shared" si="65"/>
        <v/>
      </c>
      <c r="M2078" s="4" t="str">
        <f t="shared" si="66"/>
        <v/>
      </c>
    </row>
    <row r="2079" spans="1:13" x14ac:dyDescent="0.15">
      <c r="A2079" s="12" t="s">
        <v>5860</v>
      </c>
      <c r="B2079" s="4" t="s">
        <v>5989</v>
      </c>
      <c r="C2079" s="5">
        <v>7791</v>
      </c>
      <c r="D2079" s="4" t="s">
        <v>5859</v>
      </c>
      <c r="E2079" s="11" t="s">
        <v>10</v>
      </c>
      <c r="F2079" s="11" t="s">
        <v>9</v>
      </c>
      <c r="G2079" s="6">
        <v>4.8209729055562702</v>
      </c>
      <c r="H2079" s="6">
        <v>-0.288271903991699</v>
      </c>
      <c r="I2079" s="6">
        <v>0.15552700356432</v>
      </c>
      <c r="J2079" s="6">
        <v>-1.7570972442627002E-2</v>
      </c>
      <c r="L2079" s="4" t="str">
        <f t="shared" si="65"/>
        <v/>
      </c>
      <c r="M2079" s="4" t="str">
        <f t="shared" si="66"/>
        <v/>
      </c>
    </row>
    <row r="2080" spans="1:13" x14ac:dyDescent="0.15">
      <c r="A2080" s="12" t="s">
        <v>1960</v>
      </c>
      <c r="B2080" s="4" t="s">
        <v>1961</v>
      </c>
      <c r="C2080" s="5">
        <v>4968</v>
      </c>
      <c r="D2080" s="4" t="s">
        <v>2506</v>
      </c>
      <c r="E2080" s="11" t="s">
        <v>10</v>
      </c>
      <c r="F2080" s="11" t="s">
        <v>9</v>
      </c>
      <c r="G2080" s="6">
        <v>3.2110073521250899</v>
      </c>
      <c r="H2080" s="6">
        <v>-1.13681411743164</v>
      </c>
      <c r="I2080" s="6">
        <v>0.29236558783706901</v>
      </c>
      <c r="J2080" s="6">
        <v>-0.37658357620239302</v>
      </c>
      <c r="L2080" s="4" t="str">
        <f t="shared" si="65"/>
        <v/>
      </c>
      <c r="M2080" s="4" t="str">
        <f t="shared" si="66"/>
        <v/>
      </c>
    </row>
    <row r="2081" spans="1:13" x14ac:dyDescent="0.15">
      <c r="A2081" s="12" t="s">
        <v>1795</v>
      </c>
      <c r="B2081" s="4" t="s">
        <v>1796</v>
      </c>
      <c r="C2081" s="5">
        <v>4847</v>
      </c>
      <c r="D2081" s="4" t="s">
        <v>1794</v>
      </c>
      <c r="E2081" s="11" t="s">
        <v>10</v>
      </c>
      <c r="F2081" s="11" t="s">
        <v>9</v>
      </c>
      <c r="G2081" s="6">
        <v>2.2110843720548901</v>
      </c>
      <c r="H2081" s="6">
        <v>-0.32720947265625</v>
      </c>
      <c r="I2081" s="6">
        <v>0.16224752583080601</v>
      </c>
      <c r="J2081" s="6">
        <v>-5.00741004943848E-2</v>
      </c>
      <c r="L2081" s="4" t="str">
        <f t="shared" si="65"/>
        <v/>
      </c>
      <c r="M2081" s="4" t="str">
        <f t="shared" si="66"/>
        <v/>
      </c>
    </row>
    <row r="2082" spans="1:13" x14ac:dyDescent="0.15">
      <c r="A2082" s="12" t="s">
        <v>1330</v>
      </c>
      <c r="B2082" s="4" t="s">
        <v>1331</v>
      </c>
      <c r="C2082" s="5">
        <v>1772</v>
      </c>
      <c r="D2082" s="4" t="s">
        <v>1329</v>
      </c>
      <c r="E2082" s="11" t="s">
        <v>10</v>
      </c>
      <c r="F2082" s="11" t="s">
        <v>9</v>
      </c>
      <c r="G2082" s="6">
        <v>1.56095568576332</v>
      </c>
      <c r="H2082" s="6">
        <v>1.35949039459229</v>
      </c>
      <c r="I2082" s="6">
        <v>0.43089696533027499</v>
      </c>
      <c r="J2082" s="6">
        <v>-0.50479936599731401</v>
      </c>
      <c r="L2082" s="4" t="str">
        <f t="shared" si="65"/>
        <v/>
      </c>
      <c r="M2082" s="4" t="str">
        <f t="shared" si="66"/>
        <v/>
      </c>
    </row>
    <row r="2083" spans="1:13" x14ac:dyDescent="0.15">
      <c r="A2083" s="12" t="s">
        <v>1320</v>
      </c>
      <c r="B2083" s="4" t="s">
        <v>1321</v>
      </c>
      <c r="C2083" s="5">
        <v>13713</v>
      </c>
      <c r="D2083" s="4" t="s">
        <v>3303</v>
      </c>
      <c r="E2083" s="11" t="s">
        <v>9</v>
      </c>
      <c r="F2083" s="11" t="s">
        <v>10</v>
      </c>
      <c r="G2083" s="6">
        <v>0.31948312194408401</v>
      </c>
      <c r="H2083" s="6">
        <v>5.4473876953125E-2</v>
      </c>
      <c r="I2083" s="6">
        <v>3.86253328234391</v>
      </c>
      <c r="J2083" s="6">
        <v>0.412707328796387</v>
      </c>
      <c r="L2083" s="4" t="str">
        <f t="shared" si="65"/>
        <v/>
      </c>
      <c r="M2083" s="4" t="str">
        <f t="shared" si="66"/>
        <v/>
      </c>
    </row>
    <row r="2084" spans="1:13" x14ac:dyDescent="0.15">
      <c r="A2084" s="12" t="s">
        <v>4053</v>
      </c>
      <c r="B2084" s="4" t="s">
        <v>4054</v>
      </c>
      <c r="C2084" s="5">
        <v>3021</v>
      </c>
      <c r="D2084" s="4" t="s">
        <v>4052</v>
      </c>
      <c r="E2084" s="11" t="s">
        <v>9</v>
      </c>
      <c r="F2084" s="11" t="s">
        <v>10</v>
      </c>
      <c r="G2084" s="6">
        <v>9.2609001107109304E-2</v>
      </c>
      <c r="H2084" s="6">
        <v>2.1829605102539101E-2</v>
      </c>
      <c r="I2084" s="6">
        <v>4.7465298037418604</v>
      </c>
      <c r="J2084" s="6">
        <v>-0.74365329742431596</v>
      </c>
      <c r="L2084" s="4" t="str">
        <f t="shared" si="65"/>
        <v/>
      </c>
      <c r="M2084" s="4" t="str">
        <f t="shared" si="66"/>
        <v/>
      </c>
    </row>
    <row r="2085" spans="1:13" x14ac:dyDescent="0.15">
      <c r="A2085" s="12" t="s">
        <v>5915</v>
      </c>
      <c r="B2085" s="4" t="s">
        <v>3007</v>
      </c>
      <c r="C2085" s="5">
        <v>77</v>
      </c>
      <c r="D2085" s="4" t="s">
        <v>3580</v>
      </c>
      <c r="E2085" s="11" t="s">
        <v>10</v>
      </c>
      <c r="F2085" s="11" t="s">
        <v>9</v>
      </c>
      <c r="G2085" s="6">
        <v>2.8660190589310801</v>
      </c>
      <c r="H2085" s="6">
        <v>-0.39762973785400402</v>
      </c>
      <c r="I2085" s="6">
        <v>1.9293746610001199</v>
      </c>
      <c r="J2085" s="6">
        <v>-0.48616647720336897</v>
      </c>
      <c r="L2085" s="4" t="str">
        <f t="shared" si="65"/>
        <v/>
      </c>
      <c r="M2085" s="4" t="str">
        <f t="shared" si="66"/>
        <v/>
      </c>
    </row>
    <row r="2086" spans="1:13" x14ac:dyDescent="0.15">
      <c r="A2086" s="12" t="s">
        <v>5915</v>
      </c>
      <c r="B2086" s="4" t="s">
        <v>3007</v>
      </c>
      <c r="C2086" s="5">
        <v>78</v>
      </c>
      <c r="D2086" s="4" t="s">
        <v>4575</v>
      </c>
      <c r="E2086" s="11" t="s">
        <v>10</v>
      </c>
      <c r="F2086" s="11" t="s">
        <v>9</v>
      </c>
      <c r="G2086" s="6">
        <v>3.2958514508372598</v>
      </c>
      <c r="H2086" s="6">
        <v>-0.27992868423461897</v>
      </c>
      <c r="I2086" s="6">
        <v>1.58951632978928</v>
      </c>
      <c r="J2086" s="6">
        <v>-0.16080379486084001</v>
      </c>
      <c r="L2086" s="4" t="str">
        <f t="shared" si="65"/>
        <v/>
      </c>
      <c r="M2086" s="4" t="str">
        <f t="shared" si="66"/>
        <v/>
      </c>
    </row>
    <row r="2087" spans="1:13" x14ac:dyDescent="0.15">
      <c r="A2087" s="12" t="s">
        <v>5915</v>
      </c>
      <c r="B2087" s="4" t="s">
        <v>3007</v>
      </c>
      <c r="C2087" s="5">
        <v>76</v>
      </c>
      <c r="D2087" s="4" t="s">
        <v>3006</v>
      </c>
      <c r="E2087" s="11" t="s">
        <v>9</v>
      </c>
      <c r="F2087" s="11" t="s">
        <v>10</v>
      </c>
      <c r="G2087" s="6">
        <v>1.7309012130452199</v>
      </c>
      <c r="H2087" s="6">
        <v>-0.230023384094238</v>
      </c>
      <c r="I2087" s="6">
        <v>2.63256418762903</v>
      </c>
      <c r="J2087" s="6">
        <v>-0.57841730117797896</v>
      </c>
      <c r="L2087" s="4" t="str">
        <f t="shared" si="65"/>
        <v/>
      </c>
      <c r="M2087" s="4" t="str">
        <f t="shared" si="66"/>
        <v/>
      </c>
    </row>
    <row r="2088" spans="1:13" x14ac:dyDescent="0.15">
      <c r="A2088" s="12" t="s">
        <v>5674</v>
      </c>
      <c r="B2088" s="4" t="s">
        <v>5675</v>
      </c>
      <c r="C2088" s="5">
        <v>344</v>
      </c>
      <c r="D2088" s="4" t="s">
        <v>5673</v>
      </c>
      <c r="E2088" s="11" t="s">
        <v>10</v>
      </c>
      <c r="F2088" s="11" t="s">
        <v>9</v>
      </c>
      <c r="G2088" s="6">
        <v>2.9268984407201901</v>
      </c>
      <c r="H2088" s="6">
        <v>0.27115201950073198</v>
      </c>
      <c r="I2088" s="6">
        <v>1.94523263103285</v>
      </c>
      <c r="J2088" s="6">
        <v>-0.318743705749512</v>
      </c>
      <c r="L2088" s="4" t="str">
        <f t="shared" si="65"/>
        <v/>
      </c>
      <c r="M2088" s="4" t="str">
        <f t="shared" si="66"/>
        <v/>
      </c>
    </row>
    <row r="2089" spans="1:13" x14ac:dyDescent="0.15">
      <c r="A2089" s="12" t="s">
        <v>5674</v>
      </c>
      <c r="B2089" s="4" t="s">
        <v>5675</v>
      </c>
      <c r="C2089" s="5" t="s">
        <v>5848</v>
      </c>
      <c r="D2089" s="4" t="s">
        <v>5847</v>
      </c>
      <c r="E2089" s="11" t="s">
        <v>10</v>
      </c>
      <c r="F2089" s="11" t="s">
        <v>9</v>
      </c>
      <c r="G2089" s="6">
        <v>4.6230383704951903</v>
      </c>
      <c r="H2089" s="6">
        <v>0.66684460639953602</v>
      </c>
      <c r="I2089" s="6">
        <v>0.65722733443320502</v>
      </c>
      <c r="J2089" s="6">
        <v>-0.200459003448486</v>
      </c>
      <c r="L2089" s="4" t="str">
        <f t="shared" si="65"/>
        <v/>
      </c>
      <c r="M2089" s="4" t="str">
        <f t="shared" si="66"/>
        <v/>
      </c>
    </row>
    <row r="2090" spans="1:13" x14ac:dyDescent="0.15">
      <c r="A2090" s="12" t="s">
        <v>1973</v>
      </c>
      <c r="B2090" s="4" t="s">
        <v>1974</v>
      </c>
      <c r="C2090" s="5">
        <v>4623</v>
      </c>
      <c r="D2090" s="4" t="s">
        <v>1972</v>
      </c>
      <c r="E2090" s="11" t="s">
        <v>9</v>
      </c>
      <c r="F2090" s="11" t="s">
        <v>10</v>
      </c>
      <c r="G2090" s="6">
        <v>1.8246783063129299</v>
      </c>
      <c r="H2090" s="6">
        <v>-8.0340862274169894E-2</v>
      </c>
      <c r="I2090" s="6">
        <v>7.1361275255725198</v>
      </c>
      <c r="J2090" s="6">
        <v>-0.63901138305664096</v>
      </c>
      <c r="L2090" s="4" t="str">
        <f t="shared" si="65"/>
        <v/>
      </c>
      <c r="M2090" s="4" t="str">
        <f t="shared" si="66"/>
        <v/>
      </c>
    </row>
    <row r="2091" spans="1:13" x14ac:dyDescent="0.15">
      <c r="A2091" s="12" t="s">
        <v>3420</v>
      </c>
      <c r="B2091" s="4" t="s">
        <v>3421</v>
      </c>
      <c r="C2091" s="5" t="s">
        <v>5345</v>
      </c>
      <c r="D2091" s="4" t="s">
        <v>5344</v>
      </c>
      <c r="E2091" s="11" t="s">
        <v>9</v>
      </c>
      <c r="F2091" s="11" t="s">
        <v>10</v>
      </c>
      <c r="G2091" s="6">
        <v>0.55053438839179902</v>
      </c>
      <c r="H2091" s="6">
        <v>-7.59539604187012E-2</v>
      </c>
      <c r="I2091" s="6">
        <v>3.47593552043167</v>
      </c>
      <c r="J2091" s="6">
        <v>-3.0216147899627699</v>
      </c>
      <c r="L2091" s="4" t="str">
        <f t="shared" si="65"/>
        <v/>
      </c>
      <c r="M2091" s="4" t="str">
        <f t="shared" si="66"/>
        <v/>
      </c>
    </row>
    <row r="2092" spans="1:13" x14ac:dyDescent="0.15">
      <c r="A2092" s="12" t="s">
        <v>3420</v>
      </c>
      <c r="B2092" s="4" t="s">
        <v>3421</v>
      </c>
      <c r="C2092" s="5" t="s">
        <v>5345</v>
      </c>
      <c r="D2092" s="4" t="s">
        <v>5889</v>
      </c>
      <c r="E2092" s="11" t="s">
        <v>9</v>
      </c>
      <c r="F2092" s="11" t="s">
        <v>10</v>
      </c>
      <c r="G2092" s="6">
        <v>4.7905521349705096E-3</v>
      </c>
      <c r="H2092" s="6">
        <v>1.2388229370117201E-3</v>
      </c>
      <c r="I2092" s="6">
        <v>3.2714544310950999</v>
      </c>
      <c r="J2092" s="6">
        <v>-1.6608414649963399</v>
      </c>
      <c r="L2092" s="4" t="str">
        <f t="shared" si="65"/>
        <v/>
      </c>
      <c r="M2092" s="4" t="str">
        <f t="shared" si="66"/>
        <v/>
      </c>
    </row>
    <row r="2093" spans="1:13" x14ac:dyDescent="0.15">
      <c r="A2093" s="12" t="s">
        <v>2259</v>
      </c>
      <c r="B2093" s="4" t="s">
        <v>2260</v>
      </c>
      <c r="C2093" s="5">
        <v>5281</v>
      </c>
      <c r="D2093" s="4" t="s">
        <v>4891</v>
      </c>
      <c r="E2093" s="11" t="s">
        <v>9</v>
      </c>
      <c r="F2093" s="11" t="s">
        <v>10</v>
      </c>
      <c r="G2093" s="6">
        <v>0.32066144104223998</v>
      </c>
      <c r="H2093" s="6">
        <v>-4.5071125030517599E-2</v>
      </c>
      <c r="I2093" s="6">
        <v>3.4605500727596099</v>
      </c>
      <c r="J2093" s="6">
        <v>-0.83053350448608398</v>
      </c>
      <c r="L2093" s="4" t="str">
        <f t="shared" si="65"/>
        <v/>
      </c>
      <c r="M2093" s="4" t="str">
        <f t="shared" si="66"/>
        <v/>
      </c>
    </row>
    <row r="2094" spans="1:13" x14ac:dyDescent="0.15">
      <c r="A2094" s="12" t="s">
        <v>2818</v>
      </c>
      <c r="B2094" s="4" t="s">
        <v>2819</v>
      </c>
      <c r="C2094" s="5">
        <v>4040</v>
      </c>
      <c r="D2094" s="4" t="s">
        <v>2817</v>
      </c>
      <c r="E2094" s="11" t="s">
        <v>10</v>
      </c>
      <c r="F2094" s="11" t="s">
        <v>9</v>
      </c>
      <c r="G2094" s="6">
        <v>2.08635232658989</v>
      </c>
      <c r="H2094" s="6">
        <v>0.50727653503418002</v>
      </c>
      <c r="I2094" s="6">
        <v>0.13941784662566001</v>
      </c>
      <c r="J2094" s="6">
        <v>0.100316047668457</v>
      </c>
      <c r="L2094" s="4" t="str">
        <f t="shared" si="65"/>
        <v/>
      </c>
      <c r="M2094" s="4" t="str">
        <f t="shared" si="66"/>
        <v/>
      </c>
    </row>
    <row r="2095" spans="1:13" x14ac:dyDescent="0.15">
      <c r="A2095" s="12" t="s">
        <v>1631</v>
      </c>
      <c r="B2095" s="4" t="s">
        <v>1632</v>
      </c>
      <c r="C2095" s="5" t="s">
        <v>4973</v>
      </c>
      <c r="D2095" s="4" t="s">
        <v>4972</v>
      </c>
      <c r="E2095" s="11" t="s">
        <v>10</v>
      </c>
      <c r="F2095" s="11" t="s">
        <v>9</v>
      </c>
      <c r="G2095" s="6">
        <v>3.9396960650720501</v>
      </c>
      <c r="H2095" s="6">
        <v>0.32285070419311501</v>
      </c>
      <c r="I2095" s="6">
        <v>0.614379723981335</v>
      </c>
      <c r="J2095" s="6">
        <v>0.172558784484863</v>
      </c>
      <c r="L2095" s="4" t="str">
        <f t="shared" si="65"/>
        <v/>
      </c>
      <c r="M2095" s="4" t="str">
        <f t="shared" si="66"/>
        <v/>
      </c>
    </row>
    <row r="2096" spans="1:13" x14ac:dyDescent="0.15">
      <c r="A2096" s="12" t="s">
        <v>1631</v>
      </c>
      <c r="B2096" s="4" t="s">
        <v>1632</v>
      </c>
      <c r="C2096" s="5">
        <v>5492</v>
      </c>
      <c r="D2096" s="4" t="s">
        <v>5308</v>
      </c>
      <c r="E2096" s="11" t="s">
        <v>10</v>
      </c>
      <c r="F2096" s="11" t="s">
        <v>9</v>
      </c>
      <c r="G2096" s="6">
        <v>5.2273835181364401</v>
      </c>
      <c r="H2096" s="6">
        <v>-0.23418998718261699</v>
      </c>
      <c r="I2096" s="6">
        <v>0.82713654783711099</v>
      </c>
      <c r="J2096" s="6">
        <v>-8.02960395812988E-2</v>
      </c>
      <c r="L2096" s="4" t="str">
        <f t="shared" si="65"/>
        <v/>
      </c>
      <c r="M2096" s="4" t="str">
        <f t="shared" si="66"/>
        <v/>
      </c>
    </row>
    <row r="2097" spans="1:13" x14ac:dyDescent="0.15">
      <c r="A2097" s="12" t="s">
        <v>275</v>
      </c>
      <c r="B2097" s="4" t="s">
        <v>276</v>
      </c>
      <c r="C2097" s="5" t="s">
        <v>5318</v>
      </c>
      <c r="D2097" s="4" t="s">
        <v>5319</v>
      </c>
      <c r="E2097" s="11" t="s">
        <v>10</v>
      </c>
      <c r="F2097" s="11" t="s">
        <v>9</v>
      </c>
      <c r="G2097" s="6">
        <v>2.08289260972197</v>
      </c>
      <c r="H2097" s="6">
        <v>0.34256696701049799</v>
      </c>
      <c r="I2097" s="6">
        <v>0.91918098117973102</v>
      </c>
      <c r="J2097" s="6">
        <v>0.316914081573486</v>
      </c>
      <c r="L2097" s="4" t="str">
        <f t="shared" si="65"/>
        <v/>
      </c>
      <c r="M2097" s="4" t="str">
        <f t="shared" si="66"/>
        <v/>
      </c>
    </row>
    <row r="2098" spans="1:13" x14ac:dyDescent="0.15">
      <c r="A2098" s="12" t="s">
        <v>1225</v>
      </c>
      <c r="B2098" s="4" t="s">
        <v>1226</v>
      </c>
      <c r="C2098" s="5">
        <v>1709</v>
      </c>
      <c r="D2098" s="4" t="s">
        <v>3745</v>
      </c>
      <c r="E2098" s="11" t="s">
        <v>10</v>
      </c>
      <c r="F2098" s="11" t="s">
        <v>9</v>
      </c>
      <c r="G2098" s="6">
        <v>2.4907300188746202</v>
      </c>
      <c r="H2098" s="6">
        <v>0.36982059478759799</v>
      </c>
      <c r="I2098" s="6">
        <v>0.25244800597552902</v>
      </c>
      <c r="J2098" s="6">
        <v>0.122084140777588</v>
      </c>
      <c r="L2098" s="4" t="str">
        <f t="shared" si="65"/>
        <v/>
      </c>
      <c r="M2098" s="4" t="str">
        <f t="shared" si="66"/>
        <v/>
      </c>
    </row>
    <row r="2099" spans="1:13" x14ac:dyDescent="0.15">
      <c r="A2099" s="12" t="s">
        <v>3871</v>
      </c>
      <c r="B2099" s="4" t="s">
        <v>3872</v>
      </c>
      <c r="C2099" s="5">
        <v>11056</v>
      </c>
      <c r="D2099" s="4" t="s">
        <v>3870</v>
      </c>
      <c r="E2099" s="11" t="s">
        <v>10</v>
      </c>
      <c r="F2099" s="11" t="s">
        <v>9</v>
      </c>
      <c r="G2099" s="6">
        <v>3.2021832544373399</v>
      </c>
      <c r="H2099" s="6">
        <v>-0.38750696182250999</v>
      </c>
      <c r="I2099" s="6">
        <v>0.52058469794634799</v>
      </c>
      <c r="J2099" s="6">
        <v>9.7406864166259793E-2</v>
      </c>
      <c r="L2099" s="4" t="str">
        <f t="shared" si="65"/>
        <v/>
      </c>
      <c r="M2099" s="4" t="str">
        <f t="shared" si="66"/>
        <v/>
      </c>
    </row>
    <row r="2100" spans="1:13" x14ac:dyDescent="0.15">
      <c r="A2100" s="12" t="s">
        <v>3871</v>
      </c>
      <c r="B2100" s="4" t="s">
        <v>3872</v>
      </c>
      <c r="C2100" s="5" t="s">
        <v>5888</v>
      </c>
      <c r="D2100" s="4" t="s">
        <v>5887</v>
      </c>
      <c r="E2100" s="11" t="s">
        <v>10</v>
      </c>
      <c r="F2100" s="11" t="s">
        <v>9</v>
      </c>
      <c r="G2100" s="6">
        <v>2.54111811376958</v>
      </c>
      <c r="H2100" s="6">
        <v>0.52890396118164096</v>
      </c>
      <c r="I2100" s="6">
        <v>0.20813538310638899</v>
      </c>
      <c r="J2100" s="6">
        <v>-0.120103597640991</v>
      </c>
      <c r="L2100" s="4" t="str">
        <f t="shared" si="65"/>
        <v/>
      </c>
      <c r="M2100" s="4" t="str">
        <f t="shared" si="66"/>
        <v/>
      </c>
    </row>
    <row r="2101" spans="1:13" x14ac:dyDescent="0.15">
      <c r="A2101" s="12" t="s">
        <v>939</v>
      </c>
      <c r="B2101" s="4" t="s">
        <v>940</v>
      </c>
      <c r="C2101" s="5">
        <v>10476</v>
      </c>
      <c r="D2101" s="4" t="s">
        <v>4163</v>
      </c>
      <c r="E2101" s="11" t="s">
        <v>9</v>
      </c>
      <c r="F2101" s="11" t="s">
        <v>10</v>
      </c>
      <c r="G2101" s="6">
        <v>0.81814237913483401</v>
      </c>
      <c r="H2101" s="6">
        <v>-7.1423530578613295E-2</v>
      </c>
      <c r="I2101" s="6">
        <v>2.6661034523127101</v>
      </c>
      <c r="J2101" s="6">
        <v>-0.422665596008301</v>
      </c>
      <c r="L2101" s="4" t="str">
        <f t="shared" si="65"/>
        <v/>
      </c>
      <c r="M2101" s="4" t="str">
        <f t="shared" si="66"/>
        <v/>
      </c>
    </row>
    <row r="2102" spans="1:13" x14ac:dyDescent="0.15">
      <c r="A2102" s="12" t="s">
        <v>939</v>
      </c>
      <c r="B2102" s="4" t="s">
        <v>940</v>
      </c>
      <c r="C2102" s="5" t="s">
        <v>1615</v>
      </c>
      <c r="D2102" s="4" t="s">
        <v>1614</v>
      </c>
      <c r="E2102" s="11" t="s">
        <v>10</v>
      </c>
      <c r="F2102" s="11" t="s">
        <v>9</v>
      </c>
      <c r="G2102" s="6">
        <v>2.7788958582480898</v>
      </c>
      <c r="H2102" s="6">
        <v>0.28754997253418002</v>
      </c>
      <c r="I2102" s="6">
        <v>1.51786171481858</v>
      </c>
      <c r="J2102" s="6">
        <v>-0.14618873596191401</v>
      </c>
      <c r="L2102" s="4" t="str">
        <f t="shared" si="65"/>
        <v/>
      </c>
      <c r="M2102" s="4" t="str">
        <f t="shared" si="66"/>
        <v/>
      </c>
    </row>
    <row r="2103" spans="1:13" x14ac:dyDescent="0.15">
      <c r="A2103" s="12" t="s">
        <v>939</v>
      </c>
      <c r="B2103" s="4" t="s">
        <v>940</v>
      </c>
      <c r="C2103" s="5" t="s">
        <v>2377</v>
      </c>
      <c r="D2103" s="4" t="s">
        <v>2376</v>
      </c>
      <c r="E2103" s="11" t="s">
        <v>10</v>
      </c>
      <c r="F2103" s="11" t="s">
        <v>9</v>
      </c>
      <c r="G2103" s="6">
        <v>2.7508796711180001</v>
      </c>
      <c r="H2103" s="6">
        <v>0.36710309982299799</v>
      </c>
      <c r="I2103" s="6">
        <v>1.0853653321199499</v>
      </c>
      <c r="J2103" s="6">
        <v>0.17341232299804701</v>
      </c>
      <c r="L2103" s="4" t="str">
        <f t="shared" si="65"/>
        <v/>
      </c>
      <c r="M2103" s="4" t="str">
        <f t="shared" si="66"/>
        <v/>
      </c>
    </row>
    <row r="2104" spans="1:13" x14ac:dyDescent="0.15">
      <c r="A2104" s="12" t="s">
        <v>939</v>
      </c>
      <c r="B2104" s="4" t="s">
        <v>940</v>
      </c>
      <c r="C2104" s="5">
        <v>10475</v>
      </c>
      <c r="D2104" s="4" t="s">
        <v>3963</v>
      </c>
      <c r="E2104" s="11" t="s">
        <v>10</v>
      </c>
      <c r="F2104" s="11" t="s">
        <v>9</v>
      </c>
      <c r="G2104" s="6">
        <v>3.4207113928888999</v>
      </c>
      <c r="H2104" s="6">
        <v>0.325497627258301</v>
      </c>
      <c r="I2104" s="6">
        <v>3.6372418063295303E-2</v>
      </c>
      <c r="J2104" s="6">
        <v>-5.8350563049316398E-3</v>
      </c>
      <c r="L2104" s="4" t="str">
        <f t="shared" si="65"/>
        <v/>
      </c>
      <c r="M2104" s="4" t="str">
        <f t="shared" si="66"/>
        <v/>
      </c>
    </row>
    <row r="2105" spans="1:13" x14ac:dyDescent="0.15">
      <c r="A2105" s="12" t="s">
        <v>939</v>
      </c>
      <c r="B2105" s="4" t="s">
        <v>940</v>
      </c>
      <c r="C2105" s="5">
        <v>10481</v>
      </c>
      <c r="D2105" s="4" t="s">
        <v>4710</v>
      </c>
      <c r="E2105" s="11" t="s">
        <v>10</v>
      </c>
      <c r="F2105" s="11" t="s">
        <v>9</v>
      </c>
      <c r="G2105" s="6">
        <v>4.4900211773065397</v>
      </c>
      <c r="H2105" s="6">
        <v>0.27888965606689498</v>
      </c>
      <c r="I2105" s="6">
        <v>0.287335168573084</v>
      </c>
      <c r="J2105" s="6">
        <v>7.7028274536132799E-2</v>
      </c>
      <c r="L2105" s="4" t="str">
        <f t="shared" si="65"/>
        <v/>
      </c>
      <c r="M2105" s="4" t="str">
        <f t="shared" si="66"/>
        <v/>
      </c>
    </row>
    <row r="2106" spans="1:13" x14ac:dyDescent="0.15">
      <c r="A2106" s="12" t="s">
        <v>939</v>
      </c>
      <c r="B2106" s="4" t="s">
        <v>940</v>
      </c>
      <c r="C2106" s="5" t="s">
        <v>5124</v>
      </c>
      <c r="D2106" s="4" t="s">
        <v>5123</v>
      </c>
      <c r="E2106" s="11" t="s">
        <v>10</v>
      </c>
      <c r="F2106" s="11" t="s">
        <v>9</v>
      </c>
      <c r="G2106" s="6">
        <v>3.6462140009383099</v>
      </c>
      <c r="H2106" s="6">
        <v>0.36119604110717801</v>
      </c>
      <c r="I2106" s="6">
        <v>2.9196355749566001</v>
      </c>
      <c r="J2106" s="6">
        <v>-0.24462366104125999</v>
      </c>
      <c r="L2106" s="4" t="str">
        <f t="shared" si="65"/>
        <v/>
      </c>
      <c r="M2106" s="4" t="str">
        <f t="shared" si="66"/>
        <v/>
      </c>
    </row>
    <row r="2107" spans="1:13" x14ac:dyDescent="0.15">
      <c r="A2107" s="12" t="s">
        <v>939</v>
      </c>
      <c r="B2107" s="4" t="s">
        <v>940</v>
      </c>
      <c r="C2107" s="5">
        <v>10491</v>
      </c>
      <c r="D2107" s="4" t="s">
        <v>5447</v>
      </c>
      <c r="E2107" s="11" t="s">
        <v>10</v>
      </c>
      <c r="F2107" s="11" t="s">
        <v>9</v>
      </c>
      <c r="G2107" s="6">
        <v>4.1683099534006498</v>
      </c>
      <c r="H2107" s="6">
        <v>0.254559516906738</v>
      </c>
      <c r="I2107" s="6">
        <v>0.50038444070361199</v>
      </c>
      <c r="J2107" s="6">
        <v>5.1553249359130901E-2</v>
      </c>
      <c r="L2107" s="4" t="str">
        <f t="shared" si="65"/>
        <v/>
      </c>
      <c r="M2107" s="4" t="str">
        <f t="shared" si="66"/>
        <v/>
      </c>
    </row>
    <row r="2108" spans="1:13" x14ac:dyDescent="0.15">
      <c r="A2108" s="12" t="s">
        <v>2059</v>
      </c>
      <c r="B2108" s="4" t="s">
        <v>2060</v>
      </c>
      <c r="C2108" s="5">
        <v>284</v>
      </c>
      <c r="D2108" s="4" t="s">
        <v>4297</v>
      </c>
      <c r="E2108" s="11" t="s">
        <v>10</v>
      </c>
      <c r="F2108" s="11" t="s">
        <v>9</v>
      </c>
      <c r="G2108" s="6">
        <v>3.2823417704074398</v>
      </c>
      <c r="H2108" s="6">
        <v>-0.27739191055297902</v>
      </c>
      <c r="I2108" s="6">
        <v>0.74827642657403104</v>
      </c>
      <c r="J2108" s="6">
        <v>-0.35136222839355502</v>
      </c>
      <c r="L2108" s="4" t="str">
        <f t="shared" si="65"/>
        <v/>
      </c>
      <c r="M2108" s="4" t="str">
        <f t="shared" si="66"/>
        <v/>
      </c>
    </row>
    <row r="2109" spans="1:13" x14ac:dyDescent="0.15">
      <c r="A2109" s="12" t="s">
        <v>4417</v>
      </c>
      <c r="B2109" s="4" t="s">
        <v>4418</v>
      </c>
      <c r="C2109" s="5">
        <v>11319</v>
      </c>
      <c r="D2109" s="4" t="s">
        <v>4416</v>
      </c>
      <c r="E2109" s="11" t="s">
        <v>10</v>
      </c>
      <c r="F2109" s="11" t="s">
        <v>9</v>
      </c>
      <c r="G2109" s="6">
        <v>3.2061799918087401</v>
      </c>
      <c r="H2109" s="6">
        <v>-0.46599054336547902</v>
      </c>
      <c r="I2109" s="6">
        <v>0.12599449466510099</v>
      </c>
      <c r="J2109" s="6">
        <v>-0.12618350982665999</v>
      </c>
      <c r="L2109" s="4" t="str">
        <f t="shared" si="65"/>
        <v/>
      </c>
      <c r="M2109" s="4" t="str">
        <f t="shared" si="66"/>
        <v/>
      </c>
    </row>
    <row r="2110" spans="1:13" x14ac:dyDescent="0.15">
      <c r="A2110" s="12" t="s">
        <v>4081</v>
      </c>
      <c r="B2110" s="4" t="s">
        <v>4082</v>
      </c>
      <c r="C2110" s="5" t="s">
        <v>4083</v>
      </c>
      <c r="D2110" s="4" t="s">
        <v>4080</v>
      </c>
      <c r="E2110" s="11" t="s">
        <v>10</v>
      </c>
      <c r="F2110" s="11" t="s">
        <v>9</v>
      </c>
      <c r="G2110" s="6">
        <v>2.8819462615695501</v>
      </c>
      <c r="H2110" s="6">
        <v>-0.31708240509033198</v>
      </c>
      <c r="I2110" s="6">
        <v>0.43362950957714003</v>
      </c>
      <c r="J2110" s="6">
        <v>7.0830821990966797E-2</v>
      </c>
      <c r="L2110" s="4" t="str">
        <f t="shared" si="65"/>
        <v/>
      </c>
      <c r="M2110" s="4" t="str">
        <f t="shared" si="66"/>
        <v/>
      </c>
    </row>
    <row r="2111" spans="1:13" x14ac:dyDescent="0.15">
      <c r="A2111" s="12" t="s">
        <v>5151</v>
      </c>
      <c r="B2111" s="4" t="s">
        <v>5152</v>
      </c>
      <c r="C2111" s="5" t="s">
        <v>5153</v>
      </c>
      <c r="D2111" s="4" t="s">
        <v>5150</v>
      </c>
      <c r="E2111" s="11" t="s">
        <v>10</v>
      </c>
      <c r="F2111" s="11" t="s">
        <v>9</v>
      </c>
      <c r="G2111" s="6">
        <v>3.06505533737645</v>
      </c>
      <c r="H2111" s="6">
        <v>-0.27716112136840798</v>
      </c>
      <c r="I2111" s="6">
        <v>2.2140300168905998E-2</v>
      </c>
      <c r="J2111" s="6">
        <v>-6.34241104125977E-3</v>
      </c>
      <c r="L2111" s="4" t="str">
        <f t="shared" si="65"/>
        <v/>
      </c>
      <c r="M2111" s="4" t="str">
        <f t="shared" si="66"/>
        <v/>
      </c>
    </row>
    <row r="2112" spans="1:13" x14ac:dyDescent="0.15">
      <c r="A2112" s="12" t="s">
        <v>1262</v>
      </c>
      <c r="B2112" s="4" t="s">
        <v>1263</v>
      </c>
      <c r="C2112" s="5">
        <v>14384</v>
      </c>
      <c r="D2112" s="4" t="s">
        <v>1261</v>
      </c>
      <c r="E2112" s="11" t="s">
        <v>9</v>
      </c>
      <c r="F2112" s="11" t="s">
        <v>10</v>
      </c>
      <c r="G2112" s="6">
        <v>1.1192740001752</v>
      </c>
      <c r="H2112" s="6">
        <v>-9.4003677368164104E-2</v>
      </c>
      <c r="I2112" s="6">
        <v>4.6100794062332904</v>
      </c>
      <c r="J2112" s="6">
        <v>-0.41575574874877902</v>
      </c>
      <c r="L2112" s="4" t="str">
        <f t="shared" si="65"/>
        <v/>
      </c>
      <c r="M2112" s="4" t="str">
        <f t="shared" si="66"/>
        <v/>
      </c>
    </row>
    <row r="2113" spans="1:13" x14ac:dyDescent="0.15">
      <c r="A2113" s="12" t="s">
        <v>1262</v>
      </c>
      <c r="B2113" s="4" t="s">
        <v>1263</v>
      </c>
      <c r="C2113" s="5" t="s">
        <v>2987</v>
      </c>
      <c r="D2113" s="4" t="s">
        <v>2986</v>
      </c>
      <c r="E2113" s="11" t="s">
        <v>9</v>
      </c>
      <c r="F2113" s="11" t="s">
        <v>10</v>
      </c>
      <c r="G2113" s="6">
        <v>0.76685902391342997</v>
      </c>
      <c r="H2113" s="6">
        <v>-9.619140625E-2</v>
      </c>
      <c r="I2113" s="6">
        <v>2.4429942272966101</v>
      </c>
      <c r="J2113" s="6">
        <v>-0.477403163909912</v>
      </c>
      <c r="L2113" s="4" t="str">
        <f t="shared" si="65"/>
        <v/>
      </c>
      <c r="M2113" s="4" t="str">
        <f t="shared" si="66"/>
        <v/>
      </c>
    </row>
    <row r="2114" spans="1:13" x14ac:dyDescent="0.15">
      <c r="A2114" s="12" t="s">
        <v>1262</v>
      </c>
      <c r="B2114" s="4" t="s">
        <v>1263</v>
      </c>
      <c r="C2114" s="5">
        <v>14390</v>
      </c>
      <c r="D2114" s="4" t="s">
        <v>4122</v>
      </c>
      <c r="E2114" s="11" t="s">
        <v>9</v>
      </c>
      <c r="F2114" s="11" t="s">
        <v>10</v>
      </c>
      <c r="G2114" s="6">
        <v>0.232173551856697</v>
      </c>
      <c r="H2114" s="6">
        <v>-2.48913764953613E-2</v>
      </c>
      <c r="I2114" s="6">
        <v>2.7249133119543201</v>
      </c>
      <c r="J2114" s="6">
        <v>-0.97221565246581998</v>
      </c>
      <c r="L2114" s="4" t="str">
        <f t="shared" si="65"/>
        <v/>
      </c>
      <c r="M2114" s="4" t="str">
        <f t="shared" si="66"/>
        <v/>
      </c>
    </row>
    <row r="2115" spans="1:13" x14ac:dyDescent="0.15">
      <c r="A2115" s="12" t="s">
        <v>1262</v>
      </c>
      <c r="B2115" s="4" t="s">
        <v>1263</v>
      </c>
      <c r="C2115" s="5">
        <v>14389</v>
      </c>
      <c r="D2115" s="4" t="s">
        <v>3473</v>
      </c>
      <c r="E2115" s="11" t="s">
        <v>10</v>
      </c>
      <c r="F2115" s="11" t="s">
        <v>9</v>
      </c>
      <c r="G2115" s="6">
        <v>3.95978731477196</v>
      </c>
      <c r="H2115" s="6">
        <v>-0.34723138809204102</v>
      </c>
      <c r="I2115" s="6">
        <v>1.19179561335978</v>
      </c>
      <c r="J2115" s="6">
        <v>-0.21267366409301799</v>
      </c>
      <c r="L2115" s="4" t="str">
        <f t="shared" ref="L2115:L2178" si="67">IF(E2115="siNUAK1_siCT","x","")</f>
        <v/>
      </c>
      <c r="M2115" s="4" t="str">
        <f t="shared" ref="M2115:M2178" si="68">IF(F2115="BAY880_DMSO","x","")</f>
        <v/>
      </c>
    </row>
    <row r="2116" spans="1:13" x14ac:dyDescent="0.15">
      <c r="A2116" s="12" t="s">
        <v>4547</v>
      </c>
      <c r="B2116" s="4" t="s">
        <v>4548</v>
      </c>
      <c r="C2116" s="5" t="s">
        <v>4549</v>
      </c>
      <c r="D2116" s="4" t="s">
        <v>4546</v>
      </c>
      <c r="E2116" s="11" t="s">
        <v>9</v>
      </c>
      <c r="F2116" s="11" t="s">
        <v>10</v>
      </c>
      <c r="G2116" s="6">
        <v>0.46682532977070501</v>
      </c>
      <c r="H2116" s="6">
        <v>-9.74578857421875E-2</v>
      </c>
      <c r="I2116" s="6">
        <v>3.0883475770679301</v>
      </c>
      <c r="J2116" s="6">
        <v>0.54389142990112305</v>
      </c>
      <c r="L2116" s="4" t="str">
        <f t="shared" si="67"/>
        <v/>
      </c>
      <c r="M2116" s="4" t="str">
        <f t="shared" si="68"/>
        <v/>
      </c>
    </row>
    <row r="2117" spans="1:13" x14ac:dyDescent="0.15">
      <c r="A2117" s="12" t="s">
        <v>4547</v>
      </c>
      <c r="B2117" s="4" t="s">
        <v>4548</v>
      </c>
      <c r="C2117" s="5">
        <v>11214</v>
      </c>
      <c r="D2117" s="4" t="s">
        <v>5182</v>
      </c>
      <c r="E2117" s="11" t="s">
        <v>9</v>
      </c>
      <c r="F2117" s="11" t="s">
        <v>10</v>
      </c>
      <c r="G2117" s="6">
        <v>0.88615198264059902</v>
      </c>
      <c r="H2117" s="6">
        <v>7.5400352478027302E-2</v>
      </c>
      <c r="I2117" s="6">
        <v>3.1490482849693402</v>
      </c>
      <c r="J2117" s="6">
        <v>-0.44913244247436501</v>
      </c>
      <c r="L2117" s="4" t="str">
        <f t="shared" si="67"/>
        <v/>
      </c>
      <c r="M2117" s="4" t="str">
        <f t="shared" si="68"/>
        <v/>
      </c>
    </row>
    <row r="2118" spans="1:13" x14ac:dyDescent="0.15">
      <c r="A2118" s="12" t="s">
        <v>1761</v>
      </c>
      <c r="B2118" s="4" t="s">
        <v>1762</v>
      </c>
      <c r="C2118" s="5" t="s">
        <v>1763</v>
      </c>
      <c r="D2118" s="4" t="s">
        <v>1760</v>
      </c>
      <c r="E2118" s="11" t="s">
        <v>9</v>
      </c>
      <c r="F2118" s="11" t="s">
        <v>10</v>
      </c>
      <c r="G2118" s="6">
        <v>0.39928672437818302</v>
      </c>
      <c r="H2118" s="6">
        <v>-5.15704154968262E-2</v>
      </c>
      <c r="I2118" s="6">
        <v>3.9926852920692499</v>
      </c>
      <c r="J2118" s="6">
        <v>-0.339098930358887</v>
      </c>
      <c r="L2118" s="4" t="str">
        <f t="shared" si="67"/>
        <v/>
      </c>
      <c r="M2118" s="4" t="str">
        <f t="shared" si="68"/>
        <v/>
      </c>
    </row>
    <row r="2119" spans="1:13" x14ac:dyDescent="0.15">
      <c r="A2119" s="12" t="s">
        <v>864</v>
      </c>
      <c r="B2119" s="4" t="s">
        <v>865</v>
      </c>
      <c r="C2119" s="5">
        <v>8819</v>
      </c>
      <c r="D2119" s="4" t="s">
        <v>2984</v>
      </c>
      <c r="E2119" s="11" t="s">
        <v>9</v>
      </c>
      <c r="F2119" s="11" t="s">
        <v>10</v>
      </c>
      <c r="G2119" s="6">
        <v>0.59263861721058197</v>
      </c>
      <c r="H2119" s="6">
        <v>0.103926181793213</v>
      </c>
      <c r="I2119" s="6">
        <v>4.08665740473241</v>
      </c>
      <c r="J2119" s="6">
        <v>-0.37441253662109403</v>
      </c>
      <c r="L2119" s="4" t="str">
        <f t="shared" si="67"/>
        <v/>
      </c>
      <c r="M2119" s="4" t="str">
        <f t="shared" si="68"/>
        <v/>
      </c>
    </row>
    <row r="2120" spans="1:13" x14ac:dyDescent="0.15">
      <c r="A2120" s="12" t="s">
        <v>864</v>
      </c>
      <c r="B2120" s="4" t="s">
        <v>865</v>
      </c>
      <c r="C2120" s="5">
        <v>8819</v>
      </c>
      <c r="D2120" s="4" t="s">
        <v>4481</v>
      </c>
      <c r="E2120" s="11" t="s">
        <v>9</v>
      </c>
      <c r="F2120" s="11" t="s">
        <v>10</v>
      </c>
      <c r="G2120" s="6">
        <v>0.36882937309834202</v>
      </c>
      <c r="H2120" s="6">
        <v>7.6839923858642606E-2</v>
      </c>
      <c r="I2120" s="6">
        <v>3.1219463792631799</v>
      </c>
      <c r="J2120" s="6">
        <v>-0.42639207839965798</v>
      </c>
      <c r="L2120" s="4" t="str">
        <f t="shared" si="67"/>
        <v/>
      </c>
      <c r="M2120" s="4" t="str">
        <f t="shared" si="68"/>
        <v/>
      </c>
    </row>
    <row r="2121" spans="1:13" x14ac:dyDescent="0.15">
      <c r="A2121" s="12" t="s">
        <v>864</v>
      </c>
      <c r="B2121" s="4" t="s">
        <v>865</v>
      </c>
      <c r="C2121" s="5" t="s">
        <v>5200</v>
      </c>
      <c r="D2121" s="4" t="s">
        <v>5199</v>
      </c>
      <c r="E2121" s="11" t="s">
        <v>9</v>
      </c>
      <c r="F2121" s="11" t="s">
        <v>10</v>
      </c>
      <c r="G2121" s="6">
        <v>0.22201741112668999</v>
      </c>
      <c r="H2121" s="6">
        <v>-4.2450428009033203E-2</v>
      </c>
      <c r="I2121" s="6">
        <v>2.9867187119971801</v>
      </c>
      <c r="J2121" s="6">
        <v>-0.60924243927001998</v>
      </c>
      <c r="L2121" s="4" t="str">
        <f t="shared" si="67"/>
        <v/>
      </c>
      <c r="M2121" s="4" t="str">
        <f t="shared" si="68"/>
        <v/>
      </c>
    </row>
    <row r="2122" spans="1:13" x14ac:dyDescent="0.15">
      <c r="A2122" s="12" t="s">
        <v>864</v>
      </c>
      <c r="B2122" s="4" t="s">
        <v>865</v>
      </c>
      <c r="C2122" s="5" t="s">
        <v>5200</v>
      </c>
      <c r="D2122" s="4" t="s">
        <v>5201</v>
      </c>
      <c r="E2122" s="11" t="s">
        <v>9</v>
      </c>
      <c r="F2122" s="11" t="s">
        <v>10</v>
      </c>
      <c r="G2122" s="6">
        <v>7.8880541179854199E-2</v>
      </c>
      <c r="H2122" s="6">
        <v>2.5162696838378899E-2</v>
      </c>
      <c r="I2122" s="6">
        <v>3.1296771393139702</v>
      </c>
      <c r="J2122" s="6">
        <v>-0.51641082763671897</v>
      </c>
      <c r="L2122" s="4" t="str">
        <f t="shared" si="67"/>
        <v/>
      </c>
      <c r="M2122" s="4" t="str">
        <f t="shared" si="68"/>
        <v/>
      </c>
    </row>
    <row r="2123" spans="1:13" x14ac:dyDescent="0.15">
      <c r="A2123" s="12" t="s">
        <v>4825</v>
      </c>
      <c r="B2123" s="4" t="s">
        <v>4826</v>
      </c>
      <c r="C2123" s="5" t="s">
        <v>4827</v>
      </c>
      <c r="D2123" s="4" t="s">
        <v>4824</v>
      </c>
      <c r="E2123" s="11" t="s">
        <v>9</v>
      </c>
      <c r="F2123" s="11" t="s">
        <v>10</v>
      </c>
      <c r="G2123" s="6">
        <v>0.19100047166110901</v>
      </c>
      <c r="H2123" s="6">
        <v>-3.8978576660156299E-2</v>
      </c>
      <c r="I2123" s="6">
        <v>2.9965930701032799</v>
      </c>
      <c r="J2123" s="6">
        <v>-0.59757137298583995</v>
      </c>
      <c r="L2123" s="4" t="str">
        <f t="shared" si="67"/>
        <v/>
      </c>
      <c r="M2123" s="4" t="str">
        <f t="shared" si="68"/>
        <v/>
      </c>
    </row>
    <row r="2124" spans="1:13" x14ac:dyDescent="0.15">
      <c r="A2124" s="12" t="s">
        <v>1948</v>
      </c>
      <c r="B2124" s="4" t="s">
        <v>1949</v>
      </c>
      <c r="C2124" s="5" t="s">
        <v>1950</v>
      </c>
      <c r="D2124" s="4" t="s">
        <v>1947</v>
      </c>
      <c r="E2124" s="11" t="s">
        <v>10</v>
      </c>
      <c r="F2124" s="11" t="s">
        <v>9</v>
      </c>
      <c r="G2124" s="6">
        <v>3.97974997090743</v>
      </c>
      <c r="H2124" s="6">
        <v>0.40432596206665</v>
      </c>
      <c r="I2124" s="6">
        <v>0.26780999489264201</v>
      </c>
      <c r="J2124" s="6">
        <v>2.03094482421875E-2</v>
      </c>
      <c r="L2124" s="4" t="str">
        <f t="shared" si="67"/>
        <v/>
      </c>
      <c r="M2124" s="4" t="str">
        <f t="shared" si="68"/>
        <v/>
      </c>
    </row>
    <row r="2125" spans="1:13" x14ac:dyDescent="0.15">
      <c r="A2125" s="12" t="s">
        <v>1948</v>
      </c>
      <c r="B2125" s="4" t="s">
        <v>1949</v>
      </c>
      <c r="C2125" s="5" t="s">
        <v>1950</v>
      </c>
      <c r="D2125" s="4" t="s">
        <v>1951</v>
      </c>
      <c r="E2125" s="11" t="s">
        <v>10</v>
      </c>
      <c r="F2125" s="11" t="s">
        <v>9</v>
      </c>
      <c r="G2125" s="6">
        <v>3.2614193662986501</v>
      </c>
      <c r="H2125" s="6">
        <v>0.44434547424316401</v>
      </c>
      <c r="I2125" s="6">
        <v>0.46931412095432201</v>
      </c>
      <c r="J2125" s="6">
        <v>-5.2827835083007799E-2</v>
      </c>
      <c r="L2125" s="4" t="str">
        <f t="shared" si="67"/>
        <v/>
      </c>
      <c r="M2125" s="4" t="str">
        <f t="shared" si="68"/>
        <v/>
      </c>
    </row>
    <row r="2126" spans="1:13" x14ac:dyDescent="0.15">
      <c r="A2126" s="12" t="s">
        <v>1948</v>
      </c>
      <c r="B2126" s="4" t="s">
        <v>1949</v>
      </c>
      <c r="C2126" s="5" t="s">
        <v>1950</v>
      </c>
      <c r="D2126" s="4" t="s">
        <v>2324</v>
      </c>
      <c r="E2126" s="11" t="s">
        <v>10</v>
      </c>
      <c r="F2126" s="11" t="s">
        <v>9</v>
      </c>
      <c r="G2126" s="6">
        <v>3.2341235450715802</v>
      </c>
      <c r="H2126" s="6">
        <v>0.26527595520019498</v>
      </c>
      <c r="I2126" s="6">
        <v>0.131777814958705</v>
      </c>
      <c r="J2126" s="6">
        <v>-3.1691551208496101E-2</v>
      </c>
      <c r="L2126" s="4" t="str">
        <f t="shared" si="67"/>
        <v/>
      </c>
      <c r="M2126" s="4" t="str">
        <f t="shared" si="68"/>
        <v/>
      </c>
    </row>
    <row r="2127" spans="1:13" x14ac:dyDescent="0.15">
      <c r="A2127" s="12" t="s">
        <v>1323</v>
      </c>
      <c r="B2127" s="4" t="s">
        <v>1324</v>
      </c>
      <c r="C2127" s="5">
        <v>5057</v>
      </c>
      <c r="D2127" s="4" t="s">
        <v>1628</v>
      </c>
      <c r="E2127" s="11" t="s">
        <v>9</v>
      </c>
      <c r="F2127" s="11" t="s">
        <v>10</v>
      </c>
      <c r="G2127" s="6">
        <v>1.9955800471710601</v>
      </c>
      <c r="H2127" s="6">
        <v>0.120460510253906</v>
      </c>
      <c r="I2127" s="6">
        <v>2.5596661016789199</v>
      </c>
      <c r="J2127" s="6">
        <v>-0.54155874252319303</v>
      </c>
      <c r="L2127" s="4" t="str">
        <f t="shared" si="67"/>
        <v/>
      </c>
      <c r="M2127" s="4" t="str">
        <f t="shared" si="68"/>
        <v/>
      </c>
    </row>
    <row r="2128" spans="1:13" x14ac:dyDescent="0.15">
      <c r="A2128" s="12" t="s">
        <v>1323</v>
      </c>
      <c r="B2128" s="4" t="s">
        <v>1324</v>
      </c>
      <c r="C2128" s="5">
        <v>5058</v>
      </c>
      <c r="D2128" s="4" t="s">
        <v>2969</v>
      </c>
      <c r="E2128" s="11" t="s">
        <v>9</v>
      </c>
      <c r="F2128" s="11" t="s">
        <v>10</v>
      </c>
      <c r="G2128" s="6">
        <v>1.15542928706026</v>
      </c>
      <c r="H2128" s="6">
        <v>0.19496679306030301</v>
      </c>
      <c r="I2128" s="6">
        <v>5.1235014537704302</v>
      </c>
      <c r="J2128" s="6">
        <v>-0.988691806793213</v>
      </c>
      <c r="L2128" s="4" t="str">
        <f t="shared" si="67"/>
        <v/>
      </c>
      <c r="M2128" s="4" t="str">
        <f t="shared" si="68"/>
        <v/>
      </c>
    </row>
    <row r="2129" spans="1:13" x14ac:dyDescent="0.15">
      <c r="A2129" s="12" t="s">
        <v>2176</v>
      </c>
      <c r="B2129" s="4" t="s">
        <v>2177</v>
      </c>
      <c r="C2129" s="5">
        <v>11815</v>
      </c>
      <c r="D2129" s="4" t="s">
        <v>2649</v>
      </c>
      <c r="E2129" s="11" t="s">
        <v>9</v>
      </c>
      <c r="F2129" s="11" t="s">
        <v>10</v>
      </c>
      <c r="G2129" s="6">
        <v>0.25900720670021998</v>
      </c>
      <c r="H2129" s="6">
        <v>1.9381999969482401E-2</v>
      </c>
      <c r="I2129" s="6">
        <v>3.8801789972297098</v>
      </c>
      <c r="J2129" s="6">
        <v>0.57087993621826205</v>
      </c>
      <c r="L2129" s="4" t="str">
        <f t="shared" si="67"/>
        <v/>
      </c>
      <c r="M2129" s="4" t="str">
        <f t="shared" si="68"/>
        <v/>
      </c>
    </row>
    <row r="2130" spans="1:13" x14ac:dyDescent="0.15">
      <c r="A2130" s="12" t="s">
        <v>996</v>
      </c>
      <c r="B2130" s="4" t="s">
        <v>997</v>
      </c>
      <c r="C2130" s="5">
        <v>13447</v>
      </c>
      <c r="D2130" s="4" t="s">
        <v>5105</v>
      </c>
      <c r="E2130" s="11" t="s">
        <v>9</v>
      </c>
      <c r="F2130" s="11" t="s">
        <v>10</v>
      </c>
      <c r="G2130" s="6">
        <v>3.56831433473769</v>
      </c>
      <c r="H2130" s="6">
        <v>-0.17544412612915</v>
      </c>
      <c r="I2130" s="6">
        <v>6.5157287270527604</v>
      </c>
      <c r="J2130" s="6">
        <v>-0.84357023239135698</v>
      </c>
      <c r="L2130" s="4" t="str">
        <f t="shared" si="67"/>
        <v/>
      </c>
      <c r="M2130" s="4" t="str">
        <f t="shared" si="68"/>
        <v/>
      </c>
    </row>
    <row r="2131" spans="1:13" x14ac:dyDescent="0.15">
      <c r="A2131" s="12" t="s">
        <v>996</v>
      </c>
      <c r="B2131" s="4" t="s">
        <v>997</v>
      </c>
      <c r="C2131" s="5">
        <v>13445</v>
      </c>
      <c r="D2131" s="4" t="s">
        <v>3991</v>
      </c>
      <c r="E2131" s="11" t="s">
        <v>10</v>
      </c>
      <c r="F2131" s="11" t="s">
        <v>9</v>
      </c>
      <c r="G2131" s="6">
        <v>3.1415175173869798</v>
      </c>
      <c r="H2131" s="6">
        <v>-0.26406764984130898</v>
      </c>
      <c r="I2131" s="6">
        <v>2.60941926702555</v>
      </c>
      <c r="J2131" s="6">
        <v>-0.13354444503784199</v>
      </c>
      <c r="L2131" s="4" t="str">
        <f t="shared" si="67"/>
        <v/>
      </c>
      <c r="M2131" s="4" t="str">
        <f t="shared" si="68"/>
        <v/>
      </c>
    </row>
    <row r="2132" spans="1:13" x14ac:dyDescent="0.15">
      <c r="A2132" s="12" t="s">
        <v>3899</v>
      </c>
      <c r="B2132" s="4" t="s">
        <v>3900</v>
      </c>
      <c r="C2132" s="5">
        <v>11932</v>
      </c>
      <c r="D2132" s="4" t="s">
        <v>3898</v>
      </c>
      <c r="E2132" s="11" t="s">
        <v>10</v>
      </c>
      <c r="F2132" s="11" t="s">
        <v>9</v>
      </c>
      <c r="G2132" s="6">
        <v>2.8945201622627299</v>
      </c>
      <c r="H2132" s="6">
        <v>-0.29235363006591802</v>
      </c>
      <c r="I2132" s="6">
        <v>0.40711440477184102</v>
      </c>
      <c r="J2132" s="6">
        <v>7.9288005828857394E-2</v>
      </c>
      <c r="L2132" s="4" t="str">
        <f t="shared" si="67"/>
        <v/>
      </c>
      <c r="M2132" s="4" t="str">
        <f t="shared" si="68"/>
        <v/>
      </c>
    </row>
    <row r="2133" spans="1:13" x14ac:dyDescent="0.15">
      <c r="A2133" s="12" t="s">
        <v>279</v>
      </c>
      <c r="B2133" s="4" t="s">
        <v>280</v>
      </c>
      <c r="C2133" s="5">
        <v>1923</v>
      </c>
      <c r="D2133" s="4" t="s">
        <v>318</v>
      </c>
      <c r="E2133" s="11" t="s">
        <v>10</v>
      </c>
      <c r="F2133" s="11" t="s">
        <v>10</v>
      </c>
      <c r="G2133" s="6">
        <v>2.54593077469905</v>
      </c>
      <c r="H2133" s="6">
        <v>-0.57093572616577104</v>
      </c>
      <c r="I2133" s="6">
        <v>2.0206470016665299</v>
      </c>
      <c r="J2133" s="6">
        <v>-2.2250442504882799</v>
      </c>
      <c r="L2133" s="4" t="str">
        <f t="shared" si="67"/>
        <v/>
      </c>
      <c r="M2133" s="4" t="str">
        <f t="shared" si="68"/>
        <v/>
      </c>
    </row>
    <row r="2134" spans="1:13" x14ac:dyDescent="0.15">
      <c r="A2134" s="12" t="s">
        <v>279</v>
      </c>
      <c r="B2134" s="4" t="s">
        <v>280</v>
      </c>
      <c r="C2134" s="5">
        <v>1934</v>
      </c>
      <c r="D2134" s="4" t="s">
        <v>508</v>
      </c>
      <c r="E2134" s="11" t="s">
        <v>10</v>
      </c>
      <c r="F2134" s="11" t="s">
        <v>10</v>
      </c>
      <c r="G2134" s="6">
        <v>2.46716456845376</v>
      </c>
      <c r="H2134" s="6">
        <v>-0.38724184036254899</v>
      </c>
      <c r="I2134" s="6">
        <v>3.3426530204467899</v>
      </c>
      <c r="J2134" s="6">
        <v>-0.55903053283691395</v>
      </c>
      <c r="L2134" s="4" t="str">
        <f t="shared" si="67"/>
        <v/>
      </c>
      <c r="M2134" s="4" t="str">
        <f t="shared" si="68"/>
        <v/>
      </c>
    </row>
    <row r="2135" spans="1:13" x14ac:dyDescent="0.15">
      <c r="A2135" s="12" t="s">
        <v>279</v>
      </c>
      <c r="B2135" s="4" t="s">
        <v>280</v>
      </c>
      <c r="C2135" s="5">
        <v>1927</v>
      </c>
      <c r="D2135" s="4" t="s">
        <v>3412</v>
      </c>
      <c r="E2135" s="11" t="s">
        <v>9</v>
      </c>
      <c r="F2135" s="11" t="s">
        <v>10</v>
      </c>
      <c r="G2135" s="6">
        <v>0.14463698461574601</v>
      </c>
      <c r="H2135" s="6">
        <v>-5.2167415618896498E-2</v>
      </c>
      <c r="I2135" s="6">
        <v>2.5139805612789599</v>
      </c>
      <c r="J2135" s="6">
        <v>-0.64143180847168002</v>
      </c>
      <c r="L2135" s="4" t="str">
        <f t="shared" si="67"/>
        <v/>
      </c>
      <c r="M2135" s="4" t="str">
        <f t="shared" si="68"/>
        <v/>
      </c>
    </row>
    <row r="2136" spans="1:13" x14ac:dyDescent="0.15">
      <c r="A2136" s="12" t="s">
        <v>279</v>
      </c>
      <c r="B2136" s="4" t="s">
        <v>280</v>
      </c>
      <c r="C2136" s="5">
        <v>1923</v>
      </c>
      <c r="D2136" s="4" t="s">
        <v>4236</v>
      </c>
      <c r="E2136" s="11" t="s">
        <v>9</v>
      </c>
      <c r="F2136" s="11" t="s">
        <v>10</v>
      </c>
      <c r="G2136" s="6">
        <v>0.69009799955059503</v>
      </c>
      <c r="H2136" s="6">
        <v>-0.19660758972167999</v>
      </c>
      <c r="I2136" s="6">
        <v>6.4759132018745502</v>
      </c>
      <c r="J2136" s="6">
        <v>-1.82755899429321</v>
      </c>
      <c r="L2136" s="4" t="str">
        <f t="shared" si="67"/>
        <v/>
      </c>
      <c r="M2136" s="4" t="str">
        <f t="shared" si="68"/>
        <v/>
      </c>
    </row>
    <row r="2137" spans="1:13" x14ac:dyDescent="0.15">
      <c r="A2137" s="12" t="s">
        <v>279</v>
      </c>
      <c r="B2137" s="4" t="s">
        <v>280</v>
      </c>
      <c r="C2137" s="5">
        <v>14929</v>
      </c>
      <c r="D2137" s="4" t="s">
        <v>5478</v>
      </c>
      <c r="E2137" s="11" t="s">
        <v>9</v>
      </c>
      <c r="F2137" s="11" t="s">
        <v>10</v>
      </c>
      <c r="G2137" s="6">
        <v>0.416883433914498</v>
      </c>
      <c r="H2137" s="6">
        <v>-5.6640148162841797E-2</v>
      </c>
      <c r="I2137" s="6">
        <v>3.7041778903710201</v>
      </c>
      <c r="J2137" s="6">
        <v>-0.53936719894409202</v>
      </c>
      <c r="L2137" s="4" t="str">
        <f t="shared" si="67"/>
        <v/>
      </c>
      <c r="M2137" s="4" t="str">
        <f t="shared" si="68"/>
        <v/>
      </c>
    </row>
    <row r="2138" spans="1:13" x14ac:dyDescent="0.15">
      <c r="A2138" s="12" t="s">
        <v>279</v>
      </c>
      <c r="B2138" s="4" t="s">
        <v>280</v>
      </c>
      <c r="C2138" s="5">
        <v>1933</v>
      </c>
      <c r="D2138" s="4" t="s">
        <v>5792</v>
      </c>
      <c r="E2138" s="11" t="s">
        <v>9</v>
      </c>
      <c r="F2138" s="11" t="s">
        <v>10</v>
      </c>
      <c r="G2138" s="6">
        <v>1.1554298399226901</v>
      </c>
      <c r="H2138" s="6">
        <v>-0.17861223220825201</v>
      </c>
      <c r="I2138" s="6">
        <v>4.0971018686508298</v>
      </c>
      <c r="J2138" s="6">
        <v>-0.75425386428832997</v>
      </c>
      <c r="L2138" s="4" t="str">
        <f t="shared" si="67"/>
        <v/>
      </c>
      <c r="M2138" s="4" t="str">
        <f t="shared" si="68"/>
        <v/>
      </c>
    </row>
    <row r="2139" spans="1:13" x14ac:dyDescent="0.15">
      <c r="A2139" s="12" t="s">
        <v>279</v>
      </c>
      <c r="B2139" s="4" t="s">
        <v>280</v>
      </c>
      <c r="C2139" s="5">
        <v>1932</v>
      </c>
      <c r="D2139" s="4" t="s">
        <v>4216</v>
      </c>
      <c r="E2139" s="11" t="s">
        <v>10</v>
      </c>
      <c r="F2139" s="11" t="s">
        <v>9</v>
      </c>
      <c r="G2139" s="6">
        <v>2.7566872744705999</v>
      </c>
      <c r="H2139" s="6">
        <v>-0.42284250259399397</v>
      </c>
      <c r="I2139" s="6">
        <v>2.5265061965173099</v>
      </c>
      <c r="J2139" s="6">
        <v>-0.38133430480956998</v>
      </c>
      <c r="L2139" s="4" t="str">
        <f t="shared" si="67"/>
        <v/>
      </c>
      <c r="M2139" s="4" t="str">
        <f t="shared" si="68"/>
        <v/>
      </c>
    </row>
    <row r="2140" spans="1:13" x14ac:dyDescent="0.15">
      <c r="A2140" s="12" t="s">
        <v>4591</v>
      </c>
      <c r="B2140" s="4" t="s">
        <v>4592</v>
      </c>
      <c r="C2140" s="5">
        <v>13265</v>
      </c>
      <c r="D2140" s="4" t="s">
        <v>4590</v>
      </c>
      <c r="E2140" s="11" t="s">
        <v>10</v>
      </c>
      <c r="F2140" s="11" t="s">
        <v>9</v>
      </c>
      <c r="G2140" s="6">
        <v>3.8238055456755098</v>
      </c>
      <c r="H2140" s="6">
        <v>0.42675876617431602</v>
      </c>
      <c r="I2140" s="6">
        <v>0.45054376236878602</v>
      </c>
      <c r="J2140" s="6">
        <v>6.5758228302001995E-2</v>
      </c>
      <c r="L2140" s="4" t="str">
        <f t="shared" si="67"/>
        <v/>
      </c>
      <c r="M2140" s="4" t="str">
        <f t="shared" si="68"/>
        <v/>
      </c>
    </row>
    <row r="2141" spans="1:13" x14ac:dyDescent="0.15">
      <c r="A2141" s="12" t="s">
        <v>1663</v>
      </c>
      <c r="B2141" s="4" t="s">
        <v>1664</v>
      </c>
      <c r="C2141" s="5" t="s">
        <v>1665</v>
      </c>
      <c r="D2141" s="4" t="s">
        <v>1662</v>
      </c>
      <c r="E2141" s="11" t="s">
        <v>9</v>
      </c>
      <c r="F2141" s="11" t="s">
        <v>10</v>
      </c>
      <c r="G2141" s="6">
        <v>0.46612059488964003</v>
      </c>
      <c r="H2141" s="6">
        <v>-5.2824497222900398E-2</v>
      </c>
      <c r="I2141" s="6">
        <v>4.0851072667364203</v>
      </c>
      <c r="J2141" s="6">
        <v>-0.31070518493652299</v>
      </c>
      <c r="L2141" s="4" t="str">
        <f t="shared" si="67"/>
        <v/>
      </c>
      <c r="M2141" s="4" t="str">
        <f t="shared" si="68"/>
        <v/>
      </c>
    </row>
    <row r="2142" spans="1:13" x14ac:dyDescent="0.15">
      <c r="A2142" s="12" t="s">
        <v>5398</v>
      </c>
      <c r="B2142" s="4" t="s">
        <v>5399</v>
      </c>
      <c r="C2142" s="5">
        <v>1717</v>
      </c>
      <c r="D2142" s="4" t="s">
        <v>5397</v>
      </c>
      <c r="E2142" s="11" t="s">
        <v>9</v>
      </c>
      <c r="F2142" s="11" t="s">
        <v>10</v>
      </c>
      <c r="G2142" s="6">
        <v>0.75322738658449995</v>
      </c>
      <c r="H2142" s="6">
        <v>0.108620643615723</v>
      </c>
      <c r="I2142" s="6">
        <v>3.2031822702941999</v>
      </c>
      <c r="J2142" s="6">
        <v>-0.38266229629516602</v>
      </c>
      <c r="L2142" s="4" t="str">
        <f t="shared" si="67"/>
        <v/>
      </c>
      <c r="M2142" s="4" t="str">
        <f t="shared" si="68"/>
        <v/>
      </c>
    </row>
    <row r="2143" spans="1:13" x14ac:dyDescent="0.15">
      <c r="A2143" s="12" t="s">
        <v>4522</v>
      </c>
      <c r="B2143" s="4" t="s">
        <v>4523</v>
      </c>
      <c r="C2143" s="5">
        <v>10265</v>
      </c>
      <c r="D2143" s="4" t="s">
        <v>4521</v>
      </c>
      <c r="E2143" s="11" t="s">
        <v>10</v>
      </c>
      <c r="F2143" s="11" t="s">
        <v>9</v>
      </c>
      <c r="G2143" s="6">
        <v>2.0304004996777301</v>
      </c>
      <c r="H2143" s="6">
        <v>-0.42069149017334001</v>
      </c>
      <c r="I2143" s="6">
        <v>1.21795594734764</v>
      </c>
      <c r="J2143" s="6">
        <v>0.22344636917114299</v>
      </c>
      <c r="L2143" s="4" t="str">
        <f t="shared" si="67"/>
        <v/>
      </c>
      <c r="M2143" s="4" t="str">
        <f t="shared" si="68"/>
        <v/>
      </c>
    </row>
    <row r="2144" spans="1:13" x14ac:dyDescent="0.15">
      <c r="A2144" s="12" t="s">
        <v>3487</v>
      </c>
      <c r="B2144" s="4" t="s">
        <v>3488</v>
      </c>
      <c r="C2144" s="5" t="s">
        <v>3489</v>
      </c>
      <c r="D2144" s="4" t="s">
        <v>3486</v>
      </c>
      <c r="E2144" s="11" t="s">
        <v>10</v>
      </c>
      <c r="F2144" s="11" t="s">
        <v>9</v>
      </c>
      <c r="G2144" s="6">
        <v>4.0404872814223296</v>
      </c>
      <c r="H2144" s="6">
        <v>0.25314712524414101</v>
      </c>
      <c r="I2144" s="6">
        <v>0.33528335625078698</v>
      </c>
      <c r="J2144" s="6">
        <v>-4.2025566101074198E-2</v>
      </c>
      <c r="L2144" s="4" t="str">
        <f t="shared" si="67"/>
        <v/>
      </c>
      <c r="M2144" s="4" t="str">
        <f t="shared" si="68"/>
        <v/>
      </c>
    </row>
    <row r="2145" spans="1:13" x14ac:dyDescent="0.15">
      <c r="A2145" s="12" t="s">
        <v>3487</v>
      </c>
      <c r="B2145" s="4" t="s">
        <v>3488</v>
      </c>
      <c r="C2145" s="5">
        <v>4875</v>
      </c>
      <c r="D2145" s="4" t="s">
        <v>4474</v>
      </c>
      <c r="E2145" s="11" t="s">
        <v>10</v>
      </c>
      <c r="F2145" s="11" t="s">
        <v>9</v>
      </c>
      <c r="G2145" s="6">
        <v>4.2582098128290502</v>
      </c>
      <c r="H2145" s="6">
        <v>0.64053249359130904</v>
      </c>
      <c r="I2145" s="6">
        <v>0.17813794022464399</v>
      </c>
      <c r="J2145" s="6">
        <v>5.6209564208984403E-2</v>
      </c>
      <c r="L2145" s="4" t="str">
        <f t="shared" si="67"/>
        <v/>
      </c>
      <c r="M2145" s="4" t="str">
        <f t="shared" si="68"/>
        <v/>
      </c>
    </row>
    <row r="2146" spans="1:13" x14ac:dyDescent="0.15">
      <c r="A2146" s="12" t="s">
        <v>2540</v>
      </c>
      <c r="B2146" s="4" t="s">
        <v>2541</v>
      </c>
      <c r="C2146" s="5">
        <v>6481</v>
      </c>
      <c r="D2146" s="4" t="s">
        <v>2539</v>
      </c>
      <c r="E2146" s="11" t="s">
        <v>10</v>
      </c>
      <c r="F2146" s="11" t="s">
        <v>9</v>
      </c>
      <c r="G2146" s="6">
        <v>2.62227719043329</v>
      </c>
      <c r="H2146" s="6">
        <v>0.49579048156738298</v>
      </c>
      <c r="I2146" s="6">
        <v>0.33204614297822499</v>
      </c>
      <c r="J2146" s="6">
        <v>9.8217487335205106E-2</v>
      </c>
      <c r="L2146" s="4" t="str">
        <f t="shared" si="67"/>
        <v/>
      </c>
      <c r="M2146" s="4" t="str">
        <f t="shared" si="68"/>
        <v/>
      </c>
    </row>
    <row r="2147" spans="1:13" x14ac:dyDescent="0.15">
      <c r="A2147" s="12" t="s">
        <v>1877</v>
      </c>
      <c r="B2147" s="4" t="s">
        <v>1878</v>
      </c>
      <c r="C2147" s="5" t="s">
        <v>1879</v>
      </c>
      <c r="D2147" s="4" t="s">
        <v>1876</v>
      </c>
      <c r="E2147" s="11" t="s">
        <v>10</v>
      </c>
      <c r="F2147" s="11" t="s">
        <v>9</v>
      </c>
      <c r="G2147" s="6">
        <v>4.9158204444509099</v>
      </c>
      <c r="H2147" s="6">
        <v>-0.24853467941284199</v>
      </c>
      <c r="I2147" s="6">
        <v>0.17124013918516001</v>
      </c>
      <c r="J2147" s="6">
        <v>1.3312816619873E-2</v>
      </c>
      <c r="L2147" s="4" t="str">
        <f t="shared" si="67"/>
        <v/>
      </c>
      <c r="M2147" s="4" t="str">
        <f t="shared" si="68"/>
        <v/>
      </c>
    </row>
    <row r="2148" spans="1:13" x14ac:dyDescent="0.15">
      <c r="A2148" s="12" t="s">
        <v>799</v>
      </c>
      <c r="B2148" s="4" t="s">
        <v>800</v>
      </c>
      <c r="C2148" s="5">
        <v>11386</v>
      </c>
      <c r="D2148" s="4" t="s">
        <v>2283</v>
      </c>
      <c r="E2148" s="11" t="s">
        <v>10</v>
      </c>
      <c r="F2148" s="11" t="s">
        <v>9</v>
      </c>
      <c r="G2148" s="6">
        <v>3.4697113589411601</v>
      </c>
      <c r="H2148" s="6">
        <v>0.35660219192504899</v>
      </c>
      <c r="I2148" s="6">
        <v>0.16583066941211499</v>
      </c>
      <c r="J2148" s="6">
        <v>8.10198783874512E-2</v>
      </c>
      <c r="L2148" s="4" t="str">
        <f t="shared" si="67"/>
        <v/>
      </c>
      <c r="M2148" s="4" t="str">
        <f t="shared" si="68"/>
        <v/>
      </c>
    </row>
    <row r="2149" spans="1:13" x14ac:dyDescent="0.15">
      <c r="A2149" s="12" t="s">
        <v>2214</v>
      </c>
      <c r="B2149" s="4" t="s">
        <v>2215</v>
      </c>
      <c r="C2149" s="5" t="s">
        <v>2216</v>
      </c>
      <c r="D2149" s="4" t="s">
        <v>2213</v>
      </c>
      <c r="E2149" s="11" t="s">
        <v>9</v>
      </c>
      <c r="F2149" s="11" t="s">
        <v>10</v>
      </c>
      <c r="G2149" s="6">
        <v>1.17217588005877</v>
      </c>
      <c r="H2149" s="6">
        <v>-0.24899816513061501</v>
      </c>
      <c r="I2149" s="6">
        <v>4.2010616207614397</v>
      </c>
      <c r="J2149" s="6">
        <v>-1.09372854232788</v>
      </c>
      <c r="L2149" s="4" t="str">
        <f t="shared" si="67"/>
        <v/>
      </c>
      <c r="M2149" s="4" t="str">
        <f t="shared" si="68"/>
        <v/>
      </c>
    </row>
    <row r="2150" spans="1:13" x14ac:dyDescent="0.15">
      <c r="A2150" s="12" t="s">
        <v>2214</v>
      </c>
      <c r="B2150" s="4" t="s">
        <v>2215</v>
      </c>
      <c r="C2150" s="5" t="s">
        <v>2216</v>
      </c>
      <c r="D2150" s="4" t="s">
        <v>3308</v>
      </c>
      <c r="E2150" s="11" t="s">
        <v>9</v>
      </c>
      <c r="F2150" s="11" t="s">
        <v>10</v>
      </c>
      <c r="G2150" s="6">
        <v>0.70479648180200904</v>
      </c>
      <c r="H2150" s="6">
        <v>-0.123244285583496</v>
      </c>
      <c r="I2150" s="6">
        <v>2.5155126344947298</v>
      </c>
      <c r="J2150" s="6">
        <v>-0.86114692687988303</v>
      </c>
      <c r="L2150" s="4" t="str">
        <f t="shared" si="67"/>
        <v/>
      </c>
      <c r="M2150" s="4" t="str">
        <f t="shared" si="68"/>
        <v/>
      </c>
    </row>
    <row r="2151" spans="1:13" x14ac:dyDescent="0.15">
      <c r="A2151" s="12" t="s">
        <v>2214</v>
      </c>
      <c r="B2151" s="4" t="s">
        <v>2215</v>
      </c>
      <c r="C2151" s="5" t="s">
        <v>2216</v>
      </c>
      <c r="D2151" s="4" t="s">
        <v>3309</v>
      </c>
      <c r="E2151" s="11" t="s">
        <v>9</v>
      </c>
      <c r="F2151" s="11" t="s">
        <v>10</v>
      </c>
      <c r="G2151" s="6">
        <v>0.28719336397014</v>
      </c>
      <c r="H2151" s="6">
        <v>-7.550048828125E-2</v>
      </c>
      <c r="I2151" s="6">
        <v>2.7778801972006</v>
      </c>
      <c r="J2151" s="6">
        <v>-1.0234737396240201</v>
      </c>
      <c r="L2151" s="4" t="str">
        <f t="shared" si="67"/>
        <v/>
      </c>
      <c r="M2151" s="4" t="str">
        <f t="shared" si="68"/>
        <v/>
      </c>
    </row>
    <row r="2152" spans="1:13" x14ac:dyDescent="0.15">
      <c r="A2152" s="12" t="s">
        <v>2214</v>
      </c>
      <c r="B2152" s="4" t="s">
        <v>2215</v>
      </c>
      <c r="C2152" s="5">
        <v>3746</v>
      </c>
      <c r="D2152" s="4" t="s">
        <v>5312</v>
      </c>
      <c r="E2152" s="11" t="s">
        <v>9</v>
      </c>
      <c r="F2152" s="11" t="s">
        <v>10</v>
      </c>
      <c r="G2152" s="6">
        <v>1.0260914995202199</v>
      </c>
      <c r="H2152" s="6">
        <v>-0.20765209197998</v>
      </c>
      <c r="I2152" s="6">
        <v>3.7330204972919101</v>
      </c>
      <c r="J2152" s="6">
        <v>-1.27668476104736</v>
      </c>
      <c r="L2152" s="4" t="str">
        <f t="shared" si="67"/>
        <v/>
      </c>
      <c r="M2152" s="4" t="str">
        <f t="shared" si="68"/>
        <v/>
      </c>
    </row>
    <row r="2153" spans="1:13" x14ac:dyDescent="0.15">
      <c r="A2153" s="12" t="s">
        <v>1386</v>
      </c>
      <c r="B2153" s="4" t="s">
        <v>1387</v>
      </c>
      <c r="C2153" s="5" t="s">
        <v>2074</v>
      </c>
      <c r="D2153" s="4" t="s">
        <v>2073</v>
      </c>
      <c r="E2153" s="11" t="s">
        <v>9</v>
      </c>
      <c r="F2153" s="11" t="s">
        <v>10</v>
      </c>
      <c r="G2153" s="6">
        <v>0.58130175636954795</v>
      </c>
      <c r="H2153" s="6">
        <v>5.19518852233887E-2</v>
      </c>
      <c r="I2153" s="6">
        <v>3.8563074893286502</v>
      </c>
      <c r="J2153" s="6">
        <v>0.80497741699218806</v>
      </c>
      <c r="L2153" s="4" t="str">
        <f t="shared" si="67"/>
        <v/>
      </c>
      <c r="M2153" s="4" t="str">
        <f t="shared" si="68"/>
        <v/>
      </c>
    </row>
    <row r="2154" spans="1:13" x14ac:dyDescent="0.15">
      <c r="A2154" s="12" t="s">
        <v>1386</v>
      </c>
      <c r="B2154" s="4" t="s">
        <v>1387</v>
      </c>
      <c r="C2154" s="5">
        <v>14180</v>
      </c>
      <c r="D2154" s="4" t="s">
        <v>1401</v>
      </c>
      <c r="E2154" s="11" t="s">
        <v>9</v>
      </c>
      <c r="F2154" s="11" t="s">
        <v>10</v>
      </c>
      <c r="G2154" s="6">
        <v>1.5600395514633401</v>
      </c>
      <c r="H2154" s="6">
        <v>0.126725673675537</v>
      </c>
      <c r="I2154" s="6">
        <v>5.4002633690076802</v>
      </c>
      <c r="J2154" s="6">
        <v>-0.86587381362914995</v>
      </c>
      <c r="L2154" s="4" t="str">
        <f t="shared" si="67"/>
        <v/>
      </c>
      <c r="M2154" s="4" t="str">
        <f t="shared" si="68"/>
        <v/>
      </c>
    </row>
    <row r="2155" spans="1:13" x14ac:dyDescent="0.15">
      <c r="A2155" s="12" t="s">
        <v>1386</v>
      </c>
      <c r="B2155" s="4" t="s">
        <v>1387</v>
      </c>
      <c r="C2155" s="5" t="s">
        <v>2351</v>
      </c>
      <c r="D2155" s="4" t="s">
        <v>2352</v>
      </c>
      <c r="E2155" s="11" t="s">
        <v>9</v>
      </c>
      <c r="F2155" s="11" t="s">
        <v>10</v>
      </c>
      <c r="G2155" s="6">
        <v>0.338480608554591</v>
      </c>
      <c r="H2155" s="6">
        <v>-2.48255729675293E-2</v>
      </c>
      <c r="I2155" s="6">
        <v>5.9327233808705602</v>
      </c>
      <c r="J2155" s="6">
        <v>-0.96544265747070301</v>
      </c>
      <c r="L2155" s="4" t="str">
        <f t="shared" si="67"/>
        <v/>
      </c>
      <c r="M2155" s="4" t="str">
        <f t="shared" si="68"/>
        <v/>
      </c>
    </row>
    <row r="2156" spans="1:13" x14ac:dyDescent="0.15">
      <c r="A2156" s="12" t="s">
        <v>1386</v>
      </c>
      <c r="B2156" s="4" t="s">
        <v>1387</v>
      </c>
      <c r="C2156" s="5" t="s">
        <v>2191</v>
      </c>
      <c r="D2156" s="4" t="s">
        <v>2855</v>
      </c>
      <c r="E2156" s="11" t="s">
        <v>9</v>
      </c>
      <c r="F2156" s="11" t="s">
        <v>10</v>
      </c>
      <c r="G2156" s="6">
        <v>2.4921620453703901</v>
      </c>
      <c r="H2156" s="6">
        <v>0.118052005767822</v>
      </c>
      <c r="I2156" s="6">
        <v>4.2991514869094498</v>
      </c>
      <c r="J2156" s="6">
        <v>0.47376394271850603</v>
      </c>
      <c r="L2156" s="4" t="str">
        <f t="shared" si="67"/>
        <v/>
      </c>
      <c r="M2156" s="4" t="str">
        <f t="shared" si="68"/>
        <v/>
      </c>
    </row>
    <row r="2157" spans="1:13" x14ac:dyDescent="0.15">
      <c r="A2157" s="12" t="s">
        <v>1386</v>
      </c>
      <c r="B2157" s="4" t="s">
        <v>1387</v>
      </c>
      <c r="C2157" s="5">
        <v>14199</v>
      </c>
      <c r="D2157" s="4" t="s">
        <v>2989</v>
      </c>
      <c r="E2157" s="11" t="s">
        <v>9</v>
      </c>
      <c r="F2157" s="11" t="s">
        <v>10</v>
      </c>
      <c r="G2157" s="6">
        <v>0.30882915483602602</v>
      </c>
      <c r="H2157" s="6">
        <v>2.92973518371582E-2</v>
      </c>
      <c r="I2157" s="6">
        <v>5.1422853089252403</v>
      </c>
      <c r="J2157" s="6">
        <v>-0.57430219650268599</v>
      </c>
      <c r="L2157" s="4" t="str">
        <f t="shared" si="67"/>
        <v/>
      </c>
      <c r="M2157" s="4" t="str">
        <f t="shared" si="68"/>
        <v/>
      </c>
    </row>
    <row r="2158" spans="1:13" x14ac:dyDescent="0.15">
      <c r="A2158" s="12" t="s">
        <v>1386</v>
      </c>
      <c r="B2158" s="4" t="s">
        <v>1387</v>
      </c>
      <c r="C2158" s="5">
        <v>14199</v>
      </c>
      <c r="D2158" s="4" t="s">
        <v>3345</v>
      </c>
      <c r="E2158" s="11" t="s">
        <v>9</v>
      </c>
      <c r="F2158" s="11" t="s">
        <v>10</v>
      </c>
      <c r="G2158" s="6">
        <v>0.45456088549160401</v>
      </c>
      <c r="H2158" s="6">
        <v>0.54549217224121105</v>
      </c>
      <c r="I2158" s="6">
        <v>3.8101833391440998</v>
      </c>
      <c r="J2158" s="6">
        <v>-0.80511522293090798</v>
      </c>
      <c r="L2158" s="4" t="str">
        <f t="shared" si="67"/>
        <v/>
      </c>
      <c r="M2158" s="4" t="str">
        <f t="shared" si="68"/>
        <v/>
      </c>
    </row>
    <row r="2159" spans="1:13" x14ac:dyDescent="0.15">
      <c r="A2159" s="12" t="s">
        <v>1386</v>
      </c>
      <c r="B2159" s="4" t="s">
        <v>1387</v>
      </c>
      <c r="C2159" s="5">
        <v>17112</v>
      </c>
      <c r="D2159" s="4" t="s">
        <v>4085</v>
      </c>
      <c r="E2159" s="11" t="s">
        <v>9</v>
      </c>
      <c r="F2159" s="11" t="s">
        <v>10</v>
      </c>
      <c r="G2159" s="6">
        <v>0.67696764974734502</v>
      </c>
      <c r="H2159" s="6">
        <v>4.3505668640136698E-2</v>
      </c>
      <c r="I2159" s="6">
        <v>4.0381874892401903</v>
      </c>
      <c r="J2159" s="6">
        <v>0.54480123519897505</v>
      </c>
      <c r="L2159" s="4" t="str">
        <f t="shared" si="67"/>
        <v/>
      </c>
      <c r="M2159" s="4" t="str">
        <f t="shared" si="68"/>
        <v/>
      </c>
    </row>
    <row r="2160" spans="1:13" x14ac:dyDescent="0.15">
      <c r="A2160" s="12" t="s">
        <v>1386</v>
      </c>
      <c r="B2160" s="4" t="s">
        <v>1387</v>
      </c>
      <c r="C2160" s="5" t="s">
        <v>2351</v>
      </c>
      <c r="D2160" s="4" t="s">
        <v>4946</v>
      </c>
      <c r="E2160" s="11" t="s">
        <v>9</v>
      </c>
      <c r="F2160" s="11" t="s">
        <v>10</v>
      </c>
      <c r="G2160" s="6">
        <v>0.65251722623806596</v>
      </c>
      <c r="H2160" s="6">
        <v>-7.0335865020751995E-2</v>
      </c>
      <c r="I2160" s="6">
        <v>5.1403829523129598</v>
      </c>
      <c r="J2160" s="6">
        <v>-0.51827430725097701</v>
      </c>
      <c r="L2160" s="4" t="str">
        <f t="shared" si="67"/>
        <v/>
      </c>
      <c r="M2160" s="4" t="str">
        <f t="shared" si="68"/>
        <v/>
      </c>
    </row>
    <row r="2161" spans="1:13" x14ac:dyDescent="0.15">
      <c r="A2161" s="12" t="s">
        <v>1386</v>
      </c>
      <c r="B2161" s="4" t="s">
        <v>1387</v>
      </c>
      <c r="C2161" s="5" t="s">
        <v>2394</v>
      </c>
      <c r="D2161" s="4" t="s">
        <v>4998</v>
      </c>
      <c r="E2161" s="11" t="s">
        <v>9</v>
      </c>
      <c r="F2161" s="11" t="s">
        <v>10</v>
      </c>
      <c r="G2161" s="6">
        <v>1.89715916082224</v>
      </c>
      <c r="H2161" s="6">
        <v>0.24775314331054701</v>
      </c>
      <c r="I2161" s="6">
        <v>2.0812895541407901</v>
      </c>
      <c r="J2161" s="6">
        <v>0.62801361083984397</v>
      </c>
      <c r="L2161" s="4" t="str">
        <f t="shared" si="67"/>
        <v/>
      </c>
      <c r="M2161" s="4" t="str">
        <f t="shared" si="68"/>
        <v/>
      </c>
    </row>
    <row r="2162" spans="1:13" x14ac:dyDescent="0.15">
      <c r="A2162" s="12" t="s">
        <v>1386</v>
      </c>
      <c r="B2162" s="4" t="s">
        <v>1387</v>
      </c>
      <c r="C2162" s="5" t="s">
        <v>5031</v>
      </c>
      <c r="D2162" s="4" t="s">
        <v>5030</v>
      </c>
      <c r="E2162" s="11" t="s">
        <v>9</v>
      </c>
      <c r="F2162" s="11" t="s">
        <v>10</v>
      </c>
      <c r="G2162" s="6">
        <v>1.9320541892379699</v>
      </c>
      <c r="H2162" s="6">
        <v>0.179211616516113</v>
      </c>
      <c r="I2162" s="6">
        <v>4.9038822897978296</v>
      </c>
      <c r="J2162" s="6">
        <v>0.82941150665283203</v>
      </c>
      <c r="L2162" s="4" t="str">
        <f t="shared" si="67"/>
        <v/>
      </c>
      <c r="M2162" s="4" t="str">
        <f t="shared" si="68"/>
        <v/>
      </c>
    </row>
    <row r="2163" spans="1:13" x14ac:dyDescent="0.15">
      <c r="A2163" s="12" t="s">
        <v>1386</v>
      </c>
      <c r="B2163" s="4" t="s">
        <v>1387</v>
      </c>
      <c r="C2163" s="5" t="s">
        <v>5139</v>
      </c>
      <c r="D2163" s="4" t="s">
        <v>5138</v>
      </c>
      <c r="E2163" s="11" t="s">
        <v>9</v>
      </c>
      <c r="F2163" s="11" t="s">
        <v>10</v>
      </c>
      <c r="G2163" s="6">
        <v>2.00018551641694</v>
      </c>
      <c r="H2163" s="6">
        <v>0.28325462341308599</v>
      </c>
      <c r="I2163" s="6">
        <v>2.8565541879374998</v>
      </c>
      <c r="J2163" s="6">
        <v>0.55913782119750999</v>
      </c>
      <c r="L2163" s="4" t="str">
        <f t="shared" si="67"/>
        <v/>
      </c>
      <c r="M2163" s="4" t="str">
        <f t="shared" si="68"/>
        <v/>
      </c>
    </row>
    <row r="2164" spans="1:13" x14ac:dyDescent="0.15">
      <c r="A2164" s="12" t="s">
        <v>1386</v>
      </c>
      <c r="B2164" s="4" t="s">
        <v>1387</v>
      </c>
      <c r="C2164" s="5" t="s">
        <v>2351</v>
      </c>
      <c r="D2164" s="4" t="s">
        <v>5771</v>
      </c>
      <c r="E2164" s="11" t="s">
        <v>9</v>
      </c>
      <c r="F2164" s="11" t="s">
        <v>10</v>
      </c>
      <c r="G2164" s="6">
        <v>0.42816330547412201</v>
      </c>
      <c r="H2164" s="6">
        <v>-8.1783771514892606E-2</v>
      </c>
      <c r="I2164" s="6">
        <v>2.4822113817090399</v>
      </c>
      <c r="J2164" s="6">
        <v>-0.625144243240356</v>
      </c>
      <c r="L2164" s="4" t="str">
        <f t="shared" si="67"/>
        <v/>
      </c>
      <c r="M2164" s="4" t="str">
        <f t="shared" si="68"/>
        <v/>
      </c>
    </row>
    <row r="2165" spans="1:13" x14ac:dyDescent="0.15">
      <c r="A2165" s="12" t="s">
        <v>1386</v>
      </c>
      <c r="B2165" s="4" t="s">
        <v>1387</v>
      </c>
      <c r="C2165" s="5">
        <v>14216</v>
      </c>
      <c r="D2165" s="4" t="s">
        <v>5843</v>
      </c>
      <c r="E2165" s="11" t="s">
        <v>9</v>
      </c>
      <c r="F2165" s="11" t="s">
        <v>10</v>
      </c>
      <c r="G2165" s="6">
        <v>1.8726982551890801</v>
      </c>
      <c r="H2165" s="6">
        <v>-0.17404508590698201</v>
      </c>
      <c r="I2165" s="6">
        <v>2.40340950399428</v>
      </c>
      <c r="J2165" s="6">
        <v>-0.46451306343078602</v>
      </c>
      <c r="L2165" s="4" t="str">
        <f t="shared" si="67"/>
        <v/>
      </c>
      <c r="M2165" s="4" t="str">
        <f t="shared" si="68"/>
        <v/>
      </c>
    </row>
    <row r="2166" spans="1:13" x14ac:dyDescent="0.15">
      <c r="A2166" s="12" t="s">
        <v>1386</v>
      </c>
      <c r="B2166" s="4" t="s">
        <v>1387</v>
      </c>
      <c r="C2166" s="5">
        <v>14186</v>
      </c>
      <c r="D2166" s="4" t="s">
        <v>2318</v>
      </c>
      <c r="E2166" s="11" t="s">
        <v>10</v>
      </c>
      <c r="F2166" s="11" t="s">
        <v>9</v>
      </c>
      <c r="G2166" s="6">
        <v>2.8711215565616901</v>
      </c>
      <c r="H2166" s="6">
        <v>0.26894521713256803</v>
      </c>
      <c r="I2166" s="6">
        <v>2.8460674123539E-2</v>
      </c>
      <c r="J2166" s="6">
        <v>5.5580139160156302E-3</v>
      </c>
      <c r="L2166" s="4" t="str">
        <f t="shared" si="67"/>
        <v/>
      </c>
      <c r="M2166" s="4" t="str">
        <f t="shared" si="68"/>
        <v/>
      </c>
    </row>
    <row r="2167" spans="1:13" x14ac:dyDescent="0.15">
      <c r="A2167" s="12" t="s">
        <v>1386</v>
      </c>
      <c r="B2167" s="4" t="s">
        <v>1387</v>
      </c>
      <c r="C2167" s="5" t="s">
        <v>2394</v>
      </c>
      <c r="D2167" s="4" t="s">
        <v>2395</v>
      </c>
      <c r="E2167" s="11" t="s">
        <v>10</v>
      </c>
      <c r="F2167" s="11" t="s">
        <v>9</v>
      </c>
      <c r="G2167" s="6">
        <v>1.97893883549986</v>
      </c>
      <c r="H2167" s="6">
        <v>0.42131662368774397</v>
      </c>
      <c r="I2167" s="6">
        <v>1.01661971893773</v>
      </c>
      <c r="J2167" s="6">
        <v>0.76727390289306596</v>
      </c>
      <c r="L2167" s="4" t="str">
        <f t="shared" si="67"/>
        <v/>
      </c>
      <c r="M2167" s="4" t="str">
        <f t="shared" si="68"/>
        <v/>
      </c>
    </row>
    <row r="2168" spans="1:13" x14ac:dyDescent="0.15">
      <c r="A2168" s="12" t="s">
        <v>1386</v>
      </c>
      <c r="B2168" s="4" t="s">
        <v>1387</v>
      </c>
      <c r="C2168" s="5" t="s">
        <v>2542</v>
      </c>
      <c r="D2168" s="4" t="s">
        <v>2543</v>
      </c>
      <c r="E2168" s="11" t="s">
        <v>10</v>
      </c>
      <c r="F2168" s="11" t="s">
        <v>9</v>
      </c>
      <c r="G2168" s="6">
        <v>2.4128880551138701</v>
      </c>
      <c r="H2168" s="6">
        <v>0.36355543136596702</v>
      </c>
      <c r="I2168" s="6">
        <v>0.14068700268402801</v>
      </c>
      <c r="J2168" s="6">
        <v>6.7759037017822293E-2</v>
      </c>
      <c r="L2168" s="4" t="str">
        <f t="shared" si="67"/>
        <v/>
      </c>
      <c r="M2168" s="4" t="str">
        <f t="shared" si="68"/>
        <v/>
      </c>
    </row>
    <row r="2169" spans="1:13" x14ac:dyDescent="0.15">
      <c r="A2169" s="12" t="s">
        <v>1386</v>
      </c>
      <c r="B2169" s="4" t="s">
        <v>1387</v>
      </c>
      <c r="C2169" s="5">
        <v>14207</v>
      </c>
      <c r="D2169" s="4" t="s">
        <v>3921</v>
      </c>
      <c r="E2169" s="11" t="s">
        <v>10</v>
      </c>
      <c r="F2169" s="11" t="s">
        <v>9</v>
      </c>
      <c r="G2169" s="6">
        <v>2.28132049448313</v>
      </c>
      <c r="H2169" s="6">
        <v>-0.409726142883301</v>
      </c>
      <c r="I2169" s="6">
        <v>0.27065000772598102</v>
      </c>
      <c r="J2169" s="6">
        <v>-0.178228855133057</v>
      </c>
      <c r="L2169" s="4" t="str">
        <f t="shared" si="67"/>
        <v/>
      </c>
      <c r="M2169" s="4" t="str">
        <f t="shared" si="68"/>
        <v/>
      </c>
    </row>
    <row r="2170" spans="1:13" x14ac:dyDescent="0.15">
      <c r="A2170" s="12" t="s">
        <v>1386</v>
      </c>
      <c r="B2170" s="4" t="s">
        <v>1387</v>
      </c>
      <c r="C2170" s="5" t="s">
        <v>5837</v>
      </c>
      <c r="D2170" s="4" t="s">
        <v>5836</v>
      </c>
      <c r="E2170" s="11" t="s">
        <v>10</v>
      </c>
      <c r="F2170" s="11" t="s">
        <v>9</v>
      </c>
      <c r="G2170" s="6">
        <v>3.49999221669708</v>
      </c>
      <c r="H2170" s="6">
        <v>0.34976673126220698</v>
      </c>
      <c r="I2170" s="6">
        <v>1.24632498956965</v>
      </c>
      <c r="J2170" s="6">
        <v>0.33085584640502902</v>
      </c>
      <c r="L2170" s="4" t="str">
        <f t="shared" si="67"/>
        <v/>
      </c>
      <c r="M2170" s="4" t="str">
        <f t="shared" si="68"/>
        <v/>
      </c>
    </row>
    <row r="2171" spans="1:13" x14ac:dyDescent="0.15">
      <c r="A2171" s="12" t="s">
        <v>1386</v>
      </c>
      <c r="B2171" s="4" t="s">
        <v>1387</v>
      </c>
      <c r="C2171" s="5" t="s">
        <v>5139</v>
      </c>
      <c r="D2171" s="4" t="s">
        <v>5874</v>
      </c>
      <c r="E2171" s="11" t="s">
        <v>10</v>
      </c>
      <c r="F2171" s="11" t="s">
        <v>9</v>
      </c>
      <c r="G2171" s="6">
        <v>2.1351298333367899</v>
      </c>
      <c r="H2171" s="6">
        <v>0.42452478408813499</v>
      </c>
      <c r="I2171" s="6">
        <v>0.87302605928527299</v>
      </c>
      <c r="J2171" s="6">
        <v>0.36270809173584001</v>
      </c>
      <c r="L2171" s="4" t="str">
        <f t="shared" si="67"/>
        <v/>
      </c>
      <c r="M2171" s="4" t="str">
        <f t="shared" si="68"/>
        <v/>
      </c>
    </row>
    <row r="2172" spans="1:13" x14ac:dyDescent="0.15">
      <c r="A2172" s="12" t="s">
        <v>1855</v>
      </c>
      <c r="B2172" s="4" t="s">
        <v>1856</v>
      </c>
      <c r="C2172" s="5" t="s">
        <v>1857</v>
      </c>
      <c r="D2172" s="4" t="s">
        <v>1854</v>
      </c>
      <c r="E2172" s="11" t="s">
        <v>10</v>
      </c>
      <c r="F2172" s="11" t="s">
        <v>9</v>
      </c>
      <c r="G2172" s="6">
        <v>2.9945312826858399</v>
      </c>
      <c r="H2172" s="6">
        <v>0.38556003570556602</v>
      </c>
      <c r="I2172" s="6">
        <v>0.21408612567083601</v>
      </c>
      <c r="J2172" s="6">
        <v>9.0850353240966797E-2</v>
      </c>
      <c r="L2172" s="4" t="str">
        <f t="shared" si="67"/>
        <v/>
      </c>
      <c r="M2172" s="4" t="str">
        <f t="shared" si="68"/>
        <v/>
      </c>
    </row>
    <row r="2173" spans="1:13" x14ac:dyDescent="0.15">
      <c r="A2173" s="12" t="s">
        <v>1275</v>
      </c>
      <c r="B2173" s="4" t="s">
        <v>1276</v>
      </c>
      <c r="C2173" s="5">
        <v>2858</v>
      </c>
      <c r="D2173" s="4" t="s">
        <v>1274</v>
      </c>
      <c r="E2173" s="11" t="s">
        <v>10</v>
      </c>
      <c r="F2173" s="11" t="s">
        <v>9</v>
      </c>
      <c r="G2173" s="6">
        <v>3.4421003511778898</v>
      </c>
      <c r="H2173" s="6">
        <v>-0.304368495941162</v>
      </c>
      <c r="I2173" s="6">
        <v>3.0084527921139002E-2</v>
      </c>
      <c r="J2173" s="6">
        <v>-2.1100044250488299E-3</v>
      </c>
      <c r="L2173" s="4" t="str">
        <f t="shared" si="67"/>
        <v/>
      </c>
      <c r="M2173" s="4" t="str">
        <f t="shared" si="68"/>
        <v/>
      </c>
    </row>
    <row r="2174" spans="1:13" x14ac:dyDescent="0.15">
      <c r="A2174" s="12" t="s">
        <v>425</v>
      </c>
      <c r="B2174" s="4" t="s">
        <v>426</v>
      </c>
      <c r="C2174" s="5">
        <v>9867</v>
      </c>
      <c r="D2174" s="4" t="s">
        <v>524</v>
      </c>
      <c r="E2174" s="11" t="s">
        <v>10</v>
      </c>
      <c r="F2174" s="11" t="s">
        <v>10</v>
      </c>
      <c r="G2174" s="6">
        <v>3.17487927274014</v>
      </c>
      <c r="H2174" s="6">
        <v>-0.31718778610229498</v>
      </c>
      <c r="I2174" s="6">
        <v>4.5704534575662201</v>
      </c>
      <c r="J2174" s="6">
        <v>-0.51902675628662098</v>
      </c>
      <c r="L2174" s="4" t="str">
        <f t="shared" si="67"/>
        <v/>
      </c>
      <c r="M2174" s="4" t="str">
        <f t="shared" si="68"/>
        <v/>
      </c>
    </row>
    <row r="2175" spans="1:13" x14ac:dyDescent="0.15">
      <c r="A2175" s="12" t="s">
        <v>425</v>
      </c>
      <c r="B2175" s="4" t="s">
        <v>426</v>
      </c>
      <c r="C2175" s="5">
        <v>9871</v>
      </c>
      <c r="D2175" s="4" t="s">
        <v>424</v>
      </c>
      <c r="E2175" s="11" t="s">
        <v>10</v>
      </c>
      <c r="F2175" s="11" t="s">
        <v>10</v>
      </c>
      <c r="G2175" s="6">
        <v>2.9756540647162</v>
      </c>
      <c r="H2175" s="6">
        <v>-0.41693973541259799</v>
      </c>
      <c r="I2175" s="6">
        <v>4.2502708591260898</v>
      </c>
      <c r="J2175" s="6">
        <v>-0.74736690521240201</v>
      </c>
      <c r="L2175" s="4" t="str">
        <f t="shared" si="67"/>
        <v/>
      </c>
      <c r="M2175" s="4" t="str">
        <f t="shared" si="68"/>
        <v/>
      </c>
    </row>
    <row r="2176" spans="1:13" x14ac:dyDescent="0.15">
      <c r="A2176" s="12" t="s">
        <v>425</v>
      </c>
      <c r="B2176" s="4" t="s">
        <v>426</v>
      </c>
      <c r="C2176" s="5">
        <v>9868</v>
      </c>
      <c r="D2176" s="4" t="s">
        <v>4903</v>
      </c>
      <c r="E2176" s="11" t="s">
        <v>10</v>
      </c>
      <c r="F2176" s="11" t="s">
        <v>9</v>
      </c>
      <c r="G2176" s="6">
        <v>3.2287712870013099</v>
      </c>
      <c r="H2176" s="6">
        <v>-0.28509569168090798</v>
      </c>
      <c r="I2176" s="6">
        <v>1.7158057186575999</v>
      </c>
      <c r="J2176" s="6">
        <v>-0.103568553924561</v>
      </c>
      <c r="L2176" s="4" t="str">
        <f t="shared" si="67"/>
        <v/>
      </c>
      <c r="M2176" s="4" t="str">
        <f t="shared" si="68"/>
        <v/>
      </c>
    </row>
    <row r="2177" spans="1:13" x14ac:dyDescent="0.15">
      <c r="A2177" s="12" t="s">
        <v>917</v>
      </c>
      <c r="B2177" s="4" t="s">
        <v>918</v>
      </c>
      <c r="C2177" s="5" t="s">
        <v>919</v>
      </c>
      <c r="D2177" s="4" t="s">
        <v>916</v>
      </c>
      <c r="E2177" s="11" t="s">
        <v>10</v>
      </c>
      <c r="F2177" s="11" t="s">
        <v>9</v>
      </c>
      <c r="G2177" s="6">
        <v>3.11568576356987</v>
      </c>
      <c r="H2177" s="6">
        <v>-0.43482637405395502</v>
      </c>
      <c r="I2177" s="6">
        <v>0.37981587781825599</v>
      </c>
      <c r="J2177" s="6">
        <v>-0.28550529479980502</v>
      </c>
      <c r="L2177" s="4" t="str">
        <f t="shared" si="67"/>
        <v/>
      </c>
      <c r="M2177" s="4" t="str">
        <f t="shared" si="68"/>
        <v/>
      </c>
    </row>
    <row r="2178" spans="1:13" x14ac:dyDescent="0.15">
      <c r="A2178" s="12" t="s">
        <v>917</v>
      </c>
      <c r="B2178" s="4" t="s">
        <v>918</v>
      </c>
      <c r="C2178" s="5" t="s">
        <v>1833</v>
      </c>
      <c r="D2178" s="4" t="s">
        <v>1832</v>
      </c>
      <c r="E2178" s="11" t="s">
        <v>10</v>
      </c>
      <c r="F2178" s="11" t="s">
        <v>9</v>
      </c>
      <c r="G2178" s="6">
        <v>1.64694212067185</v>
      </c>
      <c r="H2178" s="6">
        <v>-0.47202444076538103</v>
      </c>
      <c r="I2178" s="6">
        <v>0.14416254610824</v>
      </c>
      <c r="J2178" s="6">
        <v>0.110425472259521</v>
      </c>
      <c r="L2178" s="4" t="str">
        <f t="shared" si="67"/>
        <v/>
      </c>
      <c r="M2178" s="4" t="str">
        <f t="shared" si="68"/>
        <v/>
      </c>
    </row>
    <row r="2179" spans="1:13" x14ac:dyDescent="0.15">
      <c r="A2179" s="12" t="s">
        <v>537</v>
      </c>
      <c r="B2179" s="4" t="s">
        <v>5934</v>
      </c>
      <c r="C2179" s="5" t="s">
        <v>538</v>
      </c>
      <c r="D2179" s="4" t="s">
        <v>536</v>
      </c>
      <c r="E2179" s="11" t="s">
        <v>10</v>
      </c>
      <c r="F2179" s="11" t="s">
        <v>10</v>
      </c>
      <c r="G2179" s="6">
        <v>6.1242705472267698</v>
      </c>
      <c r="H2179" s="6">
        <v>-0.462962627410889</v>
      </c>
      <c r="I2179" s="6">
        <v>5.9814611700823903</v>
      </c>
      <c r="J2179" s="6">
        <v>-0.51410818099975597</v>
      </c>
      <c r="L2179" s="4" t="str">
        <f t="shared" ref="L2179:L2242" si="69">IF(E2179="siNUAK1_siCT","x","")</f>
        <v/>
      </c>
      <c r="M2179" s="4" t="str">
        <f t="shared" ref="M2179:M2242" si="70">IF(F2179="BAY880_DMSO","x","")</f>
        <v/>
      </c>
    </row>
    <row r="2180" spans="1:13" x14ac:dyDescent="0.15">
      <c r="A2180" s="12" t="s">
        <v>537</v>
      </c>
      <c r="B2180" s="4" t="s">
        <v>5934</v>
      </c>
      <c r="C2180" s="5">
        <v>5650</v>
      </c>
      <c r="D2180" s="4" t="s">
        <v>3388</v>
      </c>
      <c r="E2180" s="11" t="s">
        <v>9</v>
      </c>
      <c r="F2180" s="11" t="s">
        <v>10</v>
      </c>
      <c r="G2180" s="6">
        <v>2.14940355028777</v>
      </c>
      <c r="H2180" s="6">
        <v>-0.185410976409912</v>
      </c>
      <c r="I2180" s="6">
        <v>3.6674723897502801</v>
      </c>
      <c r="J2180" s="6">
        <v>-0.78668212890625</v>
      </c>
      <c r="L2180" s="4" t="str">
        <f t="shared" si="69"/>
        <v/>
      </c>
      <c r="M2180" s="4" t="str">
        <f t="shared" si="70"/>
        <v/>
      </c>
    </row>
    <row r="2181" spans="1:13" x14ac:dyDescent="0.15">
      <c r="A2181" s="12" t="s">
        <v>537</v>
      </c>
      <c r="B2181" s="4" t="s">
        <v>5934</v>
      </c>
      <c r="C2181" s="5">
        <v>5650</v>
      </c>
      <c r="D2181" s="4" t="s">
        <v>3615</v>
      </c>
      <c r="E2181" s="11" t="s">
        <v>9</v>
      </c>
      <c r="F2181" s="11" t="s">
        <v>10</v>
      </c>
      <c r="G2181" s="6">
        <v>1.3040177108895601</v>
      </c>
      <c r="H2181" s="6">
        <v>-0.194494724273682</v>
      </c>
      <c r="I2181" s="6">
        <v>2.7633264700686899</v>
      </c>
      <c r="J2181" s="6">
        <v>-0.55859041213989302</v>
      </c>
      <c r="L2181" s="4" t="str">
        <f t="shared" si="69"/>
        <v/>
      </c>
      <c r="M2181" s="4" t="str">
        <f t="shared" si="70"/>
        <v/>
      </c>
    </row>
    <row r="2182" spans="1:13" x14ac:dyDescent="0.15">
      <c r="A2182" s="12" t="s">
        <v>3164</v>
      </c>
      <c r="B2182" s="4" t="s">
        <v>3165</v>
      </c>
      <c r="C2182" s="5">
        <v>877</v>
      </c>
      <c r="D2182" s="4" t="s">
        <v>3163</v>
      </c>
      <c r="E2182" s="11" t="s">
        <v>10</v>
      </c>
      <c r="F2182" s="11" t="s">
        <v>9</v>
      </c>
      <c r="G2182" s="6">
        <v>3.29753838455493</v>
      </c>
      <c r="H2182" s="6">
        <v>0.26092576980590798</v>
      </c>
      <c r="I2182" s="6">
        <v>6.9354333087758693E-2</v>
      </c>
      <c r="J2182" s="6">
        <v>1.22532844543457E-2</v>
      </c>
      <c r="L2182" s="4" t="str">
        <f t="shared" si="69"/>
        <v/>
      </c>
      <c r="M2182" s="4" t="str">
        <f t="shared" si="70"/>
        <v/>
      </c>
    </row>
    <row r="2183" spans="1:13" x14ac:dyDescent="0.15">
      <c r="A2183" s="12" t="s">
        <v>3235</v>
      </c>
      <c r="B2183" s="4" t="s">
        <v>3236</v>
      </c>
      <c r="C2183" s="5" t="s">
        <v>3279</v>
      </c>
      <c r="D2183" s="4" t="s">
        <v>3278</v>
      </c>
      <c r="E2183" s="11" t="s">
        <v>10</v>
      </c>
      <c r="F2183" s="11" t="s">
        <v>9</v>
      </c>
      <c r="G2183" s="6">
        <v>3.1799202496566799</v>
      </c>
      <c r="H2183" s="6">
        <v>-0.58540296554565396</v>
      </c>
      <c r="I2183" s="6">
        <v>1.6981421277677</v>
      </c>
      <c r="J2183" s="6">
        <v>-0.245137214660645</v>
      </c>
      <c r="L2183" s="4" t="str">
        <f t="shared" si="69"/>
        <v/>
      </c>
      <c r="M2183" s="4" t="str">
        <f t="shared" si="70"/>
        <v/>
      </c>
    </row>
    <row r="2184" spans="1:13" x14ac:dyDescent="0.15">
      <c r="A2184" s="12" t="s">
        <v>495</v>
      </c>
      <c r="B2184" s="4" t="s">
        <v>496</v>
      </c>
      <c r="C2184" s="5" t="s">
        <v>497</v>
      </c>
      <c r="D2184" s="4" t="s">
        <v>494</v>
      </c>
      <c r="E2184" s="11" t="s">
        <v>10</v>
      </c>
      <c r="F2184" s="11" t="s">
        <v>10</v>
      </c>
      <c r="G2184" s="6">
        <v>3.7297435821313201</v>
      </c>
      <c r="H2184" s="6">
        <v>-0.343669414520264</v>
      </c>
      <c r="I2184" s="6">
        <v>3.2725794975437599</v>
      </c>
      <c r="J2184" s="6">
        <v>-0.56642627716064498</v>
      </c>
      <c r="L2184" s="4" t="str">
        <f t="shared" si="69"/>
        <v/>
      </c>
      <c r="M2184" s="4" t="str">
        <f t="shared" si="70"/>
        <v/>
      </c>
    </row>
    <row r="2185" spans="1:13" x14ac:dyDescent="0.15">
      <c r="A2185" s="12" t="s">
        <v>1502</v>
      </c>
      <c r="B2185" s="4" t="s">
        <v>1503</v>
      </c>
      <c r="C2185" s="5">
        <v>801</v>
      </c>
      <c r="D2185" s="4" t="s">
        <v>1501</v>
      </c>
      <c r="E2185" s="11" t="s">
        <v>10</v>
      </c>
      <c r="F2185" s="11" t="s">
        <v>9</v>
      </c>
      <c r="G2185" s="6">
        <v>3.0457043318791599</v>
      </c>
      <c r="H2185" s="6">
        <v>-0.34522628784179699</v>
      </c>
      <c r="I2185" s="6">
        <v>1.00213069042229</v>
      </c>
      <c r="J2185" s="6">
        <v>-0.182392597198486</v>
      </c>
      <c r="L2185" s="4" t="str">
        <f t="shared" si="69"/>
        <v/>
      </c>
      <c r="M2185" s="4" t="str">
        <f t="shared" si="70"/>
        <v/>
      </c>
    </row>
    <row r="2186" spans="1:13" x14ac:dyDescent="0.15">
      <c r="A2186" s="12" t="s">
        <v>3646</v>
      </c>
      <c r="B2186" s="4" t="s">
        <v>3647</v>
      </c>
      <c r="C2186" s="5">
        <v>6001</v>
      </c>
      <c r="D2186" s="4" t="s">
        <v>3645</v>
      </c>
      <c r="E2186" s="11" t="s">
        <v>10</v>
      </c>
      <c r="F2186" s="11" t="s">
        <v>9</v>
      </c>
      <c r="G2186" s="6">
        <v>1.9217537848219799</v>
      </c>
      <c r="H2186" s="6">
        <v>0.805600166320801</v>
      </c>
      <c r="I2186" s="6">
        <v>0.22159611020039699</v>
      </c>
      <c r="J2186" s="6">
        <v>7.2489738464355497E-2</v>
      </c>
      <c r="L2186" s="4" t="str">
        <f t="shared" si="69"/>
        <v/>
      </c>
      <c r="M2186" s="4" t="str">
        <f t="shared" si="70"/>
        <v/>
      </c>
    </row>
    <row r="2187" spans="1:13" x14ac:dyDescent="0.15">
      <c r="A2187" s="12" t="s">
        <v>5907</v>
      </c>
      <c r="B2187" s="4" t="s">
        <v>5933</v>
      </c>
      <c r="C2187" s="5">
        <v>3026</v>
      </c>
      <c r="D2187" s="4" t="s">
        <v>5577</v>
      </c>
      <c r="E2187" s="11" t="s">
        <v>9</v>
      </c>
      <c r="F2187" s="11" t="s">
        <v>10</v>
      </c>
      <c r="G2187" s="6">
        <v>1.4946415929714001</v>
      </c>
      <c r="H2187" s="6">
        <v>-0.18261671066284199</v>
      </c>
      <c r="I2187" s="6">
        <v>2.6818046954393999</v>
      </c>
      <c r="J2187" s="6">
        <v>-0.45843410491943398</v>
      </c>
      <c r="L2187" s="4" t="str">
        <f t="shared" si="69"/>
        <v/>
      </c>
      <c r="M2187" s="4" t="str">
        <f t="shared" si="70"/>
        <v/>
      </c>
    </row>
    <row r="2188" spans="1:13" x14ac:dyDescent="0.15">
      <c r="A2188" s="12" t="s">
        <v>1238</v>
      </c>
      <c r="B2188" s="4" t="s">
        <v>1239</v>
      </c>
      <c r="C2188" s="5">
        <v>2151</v>
      </c>
      <c r="D2188" s="4" t="s">
        <v>1237</v>
      </c>
      <c r="E2188" s="11" t="s">
        <v>9</v>
      </c>
      <c r="F2188" s="11" t="s">
        <v>10</v>
      </c>
      <c r="G2188" s="6">
        <v>1.00375075190053</v>
      </c>
      <c r="H2188" s="6">
        <v>-0.175975322723389</v>
      </c>
      <c r="I2188" s="6">
        <v>5.4543690594506096</v>
      </c>
      <c r="J2188" s="6">
        <v>-0.66725349426269498</v>
      </c>
      <c r="L2188" s="4" t="str">
        <f t="shared" si="69"/>
        <v/>
      </c>
      <c r="M2188" s="4" t="str">
        <f t="shared" si="70"/>
        <v/>
      </c>
    </row>
    <row r="2189" spans="1:13" x14ac:dyDescent="0.15">
      <c r="A2189" s="12" t="s">
        <v>2313</v>
      </c>
      <c r="B2189" s="4" t="s">
        <v>2314</v>
      </c>
      <c r="C2189" s="5">
        <v>4324</v>
      </c>
      <c r="D2189" s="4" t="s">
        <v>3989</v>
      </c>
      <c r="E2189" s="11" t="s">
        <v>10</v>
      </c>
      <c r="F2189" s="11" t="s">
        <v>9</v>
      </c>
      <c r="G2189" s="6">
        <v>4.0306235550893303</v>
      </c>
      <c r="H2189" s="6">
        <v>-0.98502779006957997</v>
      </c>
      <c r="I2189" s="6">
        <v>0.30960012929282699</v>
      </c>
      <c r="J2189" s="6">
        <v>-0.46872091293335</v>
      </c>
      <c r="L2189" s="4" t="str">
        <f t="shared" si="69"/>
        <v/>
      </c>
      <c r="M2189" s="4" t="str">
        <f t="shared" si="70"/>
        <v/>
      </c>
    </row>
    <row r="2190" spans="1:13" x14ac:dyDescent="0.15">
      <c r="A2190" s="12" t="s">
        <v>362</v>
      </c>
      <c r="B2190" s="4" t="s">
        <v>5952</v>
      </c>
      <c r="C2190" s="5">
        <v>6560</v>
      </c>
      <c r="D2190" s="4" t="s">
        <v>361</v>
      </c>
      <c r="E2190" s="11" t="s">
        <v>10</v>
      </c>
      <c r="F2190" s="11" t="s">
        <v>10</v>
      </c>
      <c r="G2190" s="6">
        <v>2.9133543832167699</v>
      </c>
      <c r="H2190" s="6">
        <v>-0.39611577987670898</v>
      </c>
      <c r="I2190" s="6">
        <v>4.0439700503908202</v>
      </c>
      <c r="J2190" s="6">
        <v>-0.996260166168213</v>
      </c>
      <c r="L2190" s="4" t="str">
        <f t="shared" si="69"/>
        <v/>
      </c>
      <c r="M2190" s="4" t="str">
        <f t="shared" si="70"/>
        <v/>
      </c>
    </row>
    <row r="2191" spans="1:13" x14ac:dyDescent="0.15">
      <c r="A2191" s="12" t="s">
        <v>362</v>
      </c>
      <c r="B2191" s="4" t="s">
        <v>5954</v>
      </c>
      <c r="C2191" s="5">
        <v>15234</v>
      </c>
      <c r="D2191" s="4" t="s">
        <v>1201</v>
      </c>
      <c r="E2191" s="11" t="s">
        <v>9</v>
      </c>
      <c r="F2191" s="11" t="s">
        <v>10</v>
      </c>
      <c r="G2191" s="6">
        <v>0.65215786240791795</v>
      </c>
      <c r="H2191" s="6">
        <v>-7.3223590850830106E-2</v>
      </c>
      <c r="I2191" s="6">
        <v>2.8794536834225402</v>
      </c>
      <c r="J2191" s="6">
        <v>-0.71381855010986295</v>
      </c>
      <c r="L2191" s="4" t="str">
        <f t="shared" si="69"/>
        <v/>
      </c>
      <c r="M2191" s="4" t="str">
        <f t="shared" si="70"/>
        <v/>
      </c>
    </row>
    <row r="2192" spans="1:13" x14ac:dyDescent="0.15">
      <c r="A2192" s="12" t="s">
        <v>362</v>
      </c>
      <c r="B2192" s="4" t="s">
        <v>5954</v>
      </c>
      <c r="C2192" s="5">
        <v>3558</v>
      </c>
      <c r="D2192" s="4" t="s">
        <v>2970</v>
      </c>
      <c r="E2192" s="11" t="s">
        <v>9</v>
      </c>
      <c r="F2192" s="11" t="s">
        <v>10</v>
      </c>
      <c r="G2192" s="6">
        <v>0.24759341319470601</v>
      </c>
      <c r="H2192" s="6">
        <v>-4.39867973327637E-2</v>
      </c>
      <c r="I2192" s="6">
        <v>2.96995048782951</v>
      </c>
      <c r="J2192" s="6">
        <v>-0.79958772659301802</v>
      </c>
      <c r="L2192" s="4" t="str">
        <f t="shared" si="69"/>
        <v/>
      </c>
      <c r="M2192" s="4" t="str">
        <f t="shared" si="70"/>
        <v/>
      </c>
    </row>
    <row r="2193" spans="1:13" x14ac:dyDescent="0.15">
      <c r="A2193" s="12" t="s">
        <v>362</v>
      </c>
      <c r="B2193" s="4" t="s">
        <v>5954</v>
      </c>
      <c r="C2193" s="5" t="s">
        <v>3924</v>
      </c>
      <c r="D2193" s="4" t="s">
        <v>3923</v>
      </c>
      <c r="E2193" s="11" t="s">
        <v>9</v>
      </c>
      <c r="F2193" s="11" t="s">
        <v>10</v>
      </c>
      <c r="G2193" s="6">
        <v>0.48509574619897</v>
      </c>
      <c r="H2193" s="6">
        <v>-7.28497505187988E-2</v>
      </c>
      <c r="I2193" s="6">
        <v>2.9233371741041601</v>
      </c>
      <c r="J2193" s="6">
        <v>-0.50941276550293002</v>
      </c>
      <c r="L2193" s="4" t="str">
        <f t="shared" si="69"/>
        <v/>
      </c>
      <c r="M2193" s="4" t="str">
        <f t="shared" si="70"/>
        <v/>
      </c>
    </row>
    <row r="2194" spans="1:13" x14ac:dyDescent="0.15">
      <c r="A2194" s="12" t="s">
        <v>362</v>
      </c>
      <c r="B2194" s="4" t="s">
        <v>5954</v>
      </c>
      <c r="C2194" s="5" t="s">
        <v>5084</v>
      </c>
      <c r="D2194" s="4" t="s">
        <v>5083</v>
      </c>
      <c r="E2194" s="11" t="s">
        <v>9</v>
      </c>
      <c r="F2194" s="11" t="s">
        <v>10</v>
      </c>
      <c r="G2194" s="6">
        <v>1.22080706219452</v>
      </c>
      <c r="H2194" s="6">
        <v>0.108167171478271</v>
      </c>
      <c r="I2194" s="6">
        <v>4.21677115898847</v>
      </c>
      <c r="J2194" s="6">
        <v>0.31696557998657199</v>
      </c>
      <c r="L2194" s="4" t="str">
        <f t="shared" si="69"/>
        <v/>
      </c>
      <c r="M2194" s="4" t="str">
        <f t="shared" si="70"/>
        <v/>
      </c>
    </row>
    <row r="2195" spans="1:13" x14ac:dyDescent="0.15">
      <c r="A2195" s="12" t="s">
        <v>3527</v>
      </c>
      <c r="B2195" s="4" t="s">
        <v>3528</v>
      </c>
      <c r="C2195" s="5" t="s">
        <v>4336</v>
      </c>
      <c r="D2195" s="4" t="s">
        <v>4335</v>
      </c>
      <c r="E2195" s="11" t="s">
        <v>9</v>
      </c>
      <c r="F2195" s="11" t="s">
        <v>10</v>
      </c>
      <c r="G2195" s="6">
        <v>1.4400051933082201</v>
      </c>
      <c r="H2195" s="6">
        <v>-0.15701818466186501</v>
      </c>
      <c r="I2195" s="6">
        <v>1.86437233423312</v>
      </c>
      <c r="J2195" s="6">
        <v>-1.1032586097717301</v>
      </c>
      <c r="L2195" s="4" t="str">
        <f t="shared" si="69"/>
        <v/>
      </c>
      <c r="M2195" s="4" t="str">
        <f t="shared" si="70"/>
        <v/>
      </c>
    </row>
    <row r="2196" spans="1:13" x14ac:dyDescent="0.15">
      <c r="A2196" s="12" t="s">
        <v>3527</v>
      </c>
      <c r="B2196" s="4" t="s">
        <v>3528</v>
      </c>
      <c r="C2196" s="5" t="s">
        <v>4336</v>
      </c>
      <c r="D2196" s="4" t="s">
        <v>4337</v>
      </c>
      <c r="E2196" s="11" t="s">
        <v>9</v>
      </c>
      <c r="F2196" s="11" t="s">
        <v>10</v>
      </c>
      <c r="G2196" s="6">
        <v>0.39236933950314701</v>
      </c>
      <c r="H2196" s="6">
        <v>-6.4826965332031306E-2</v>
      </c>
      <c r="I2196" s="6">
        <v>3.4647708061824498</v>
      </c>
      <c r="J2196" s="6">
        <v>-0.91658592224121105</v>
      </c>
      <c r="L2196" s="4" t="str">
        <f t="shared" si="69"/>
        <v/>
      </c>
      <c r="M2196" s="4" t="str">
        <f t="shared" si="70"/>
        <v/>
      </c>
    </row>
    <row r="2197" spans="1:13" x14ac:dyDescent="0.15">
      <c r="A2197" s="12" t="s">
        <v>3527</v>
      </c>
      <c r="B2197" s="4" t="s">
        <v>3528</v>
      </c>
      <c r="C2197" s="5" t="s">
        <v>4336</v>
      </c>
      <c r="D2197" s="4" t="s">
        <v>5750</v>
      </c>
      <c r="E2197" s="11" t="s">
        <v>9</v>
      </c>
      <c r="F2197" s="11" t="s">
        <v>10</v>
      </c>
      <c r="G2197" s="6">
        <v>1.26827147864916</v>
      </c>
      <c r="H2197" s="6">
        <v>-0.17352867126464799</v>
      </c>
      <c r="I2197" s="6">
        <v>3.3216628671654398</v>
      </c>
      <c r="J2197" s="6">
        <v>-0.94692134857177701</v>
      </c>
      <c r="L2197" s="4" t="str">
        <f t="shared" si="69"/>
        <v/>
      </c>
      <c r="M2197" s="4" t="str">
        <f t="shared" si="70"/>
        <v/>
      </c>
    </row>
    <row r="2198" spans="1:13" x14ac:dyDescent="0.15">
      <c r="A2198" s="12" t="s">
        <v>2101</v>
      </c>
      <c r="B2198" s="4" t="s">
        <v>2102</v>
      </c>
      <c r="C2198" s="5">
        <v>1902</v>
      </c>
      <c r="D2198" s="4" t="s">
        <v>4070</v>
      </c>
      <c r="E2198" s="11" t="s">
        <v>10</v>
      </c>
      <c r="F2198" s="11" t="s">
        <v>9</v>
      </c>
      <c r="G2198" s="6">
        <v>4.6515196029269497</v>
      </c>
      <c r="H2198" s="6">
        <v>-0.43073415756225603</v>
      </c>
      <c r="I2198" s="6">
        <v>0.60562905707099601</v>
      </c>
      <c r="J2198" s="6">
        <v>-0.30474376678466802</v>
      </c>
      <c r="L2198" s="4" t="str">
        <f t="shared" si="69"/>
        <v/>
      </c>
      <c r="M2198" s="4" t="str">
        <f t="shared" si="70"/>
        <v/>
      </c>
    </row>
    <row r="2199" spans="1:13" x14ac:dyDescent="0.15">
      <c r="A2199" s="12" t="s">
        <v>2101</v>
      </c>
      <c r="B2199" s="4" t="s">
        <v>2102</v>
      </c>
      <c r="C2199" s="5">
        <v>1902</v>
      </c>
      <c r="D2199" s="4" t="s">
        <v>4215</v>
      </c>
      <c r="E2199" s="11" t="s">
        <v>10</v>
      </c>
      <c r="F2199" s="11" t="s">
        <v>9</v>
      </c>
      <c r="G2199" s="6">
        <v>2.4912318318969202</v>
      </c>
      <c r="H2199" s="6">
        <v>-0.394085884094238</v>
      </c>
      <c r="I2199" s="6">
        <v>0.194542209763471</v>
      </c>
      <c r="J2199" s="6">
        <v>-5.3905963897705099E-2</v>
      </c>
      <c r="L2199" s="4" t="str">
        <f t="shared" si="69"/>
        <v/>
      </c>
      <c r="M2199" s="4" t="str">
        <f t="shared" si="70"/>
        <v/>
      </c>
    </row>
    <row r="2200" spans="1:13" x14ac:dyDescent="0.15">
      <c r="A2200" s="12" t="s">
        <v>1550</v>
      </c>
      <c r="B2200" s="4" t="s">
        <v>1551</v>
      </c>
      <c r="C2200" s="5">
        <v>12265</v>
      </c>
      <c r="D2200" s="4" t="s">
        <v>2001</v>
      </c>
      <c r="E2200" s="11" t="s">
        <v>9</v>
      </c>
      <c r="F2200" s="11" t="s">
        <v>10</v>
      </c>
      <c r="G2200" s="6">
        <v>0.62224624894537495</v>
      </c>
      <c r="H2200" s="6">
        <v>-9.1878414154052707E-2</v>
      </c>
      <c r="I2200" s="6">
        <v>2.46333702917459</v>
      </c>
      <c r="J2200" s="6">
        <v>-0.45991611480712902</v>
      </c>
      <c r="L2200" s="4" t="str">
        <f t="shared" si="69"/>
        <v/>
      </c>
      <c r="M2200" s="4" t="str">
        <f t="shared" si="70"/>
        <v/>
      </c>
    </row>
    <row r="2201" spans="1:13" x14ac:dyDescent="0.15">
      <c r="A2201" s="12" t="s">
        <v>1550</v>
      </c>
      <c r="B2201" s="4" t="s">
        <v>1551</v>
      </c>
      <c r="C2201" s="5" t="s">
        <v>3019</v>
      </c>
      <c r="D2201" s="4" t="s">
        <v>3020</v>
      </c>
      <c r="E2201" s="11" t="s">
        <v>9</v>
      </c>
      <c r="F2201" s="11" t="s">
        <v>10</v>
      </c>
      <c r="G2201" s="6">
        <v>4.0685284547293199E-2</v>
      </c>
      <c r="H2201" s="6">
        <v>-9.1562271118164097E-3</v>
      </c>
      <c r="I2201" s="6">
        <v>4.25476867300564</v>
      </c>
      <c r="J2201" s="6">
        <v>-0.40245008468627902</v>
      </c>
      <c r="L2201" s="4" t="str">
        <f t="shared" si="69"/>
        <v/>
      </c>
      <c r="M2201" s="4" t="str">
        <f t="shared" si="70"/>
        <v/>
      </c>
    </row>
    <row r="2202" spans="1:13" x14ac:dyDescent="0.15">
      <c r="A2202" s="12" t="s">
        <v>1550</v>
      </c>
      <c r="B2202" s="4" t="s">
        <v>1551</v>
      </c>
      <c r="C2202" s="5">
        <v>12286</v>
      </c>
      <c r="D2202" s="4" t="s">
        <v>4059</v>
      </c>
      <c r="E2202" s="11" t="s">
        <v>9</v>
      </c>
      <c r="F2202" s="11" t="s">
        <v>10</v>
      </c>
      <c r="G2202" s="6">
        <v>0.49137356434873602</v>
      </c>
      <c r="H2202" s="6">
        <v>-4.9015045166015597E-2</v>
      </c>
      <c r="I2202" s="6">
        <v>3.8436395833308299</v>
      </c>
      <c r="J2202" s="6">
        <v>-0.82236957550048795</v>
      </c>
      <c r="L2202" s="4" t="str">
        <f t="shared" si="69"/>
        <v/>
      </c>
      <c r="M2202" s="4" t="str">
        <f t="shared" si="70"/>
        <v/>
      </c>
    </row>
    <row r="2203" spans="1:13" x14ac:dyDescent="0.15">
      <c r="A2203" s="12" t="s">
        <v>1550</v>
      </c>
      <c r="B2203" s="4" t="s">
        <v>1551</v>
      </c>
      <c r="C2203" s="5">
        <v>12296</v>
      </c>
      <c r="D2203" s="4" t="s">
        <v>5813</v>
      </c>
      <c r="E2203" s="11" t="s">
        <v>9</v>
      </c>
      <c r="F2203" s="11" t="s">
        <v>10</v>
      </c>
      <c r="G2203" s="6">
        <v>0.92129800763153802</v>
      </c>
      <c r="H2203" s="6">
        <v>-9.94763374328613E-2</v>
      </c>
      <c r="I2203" s="6">
        <v>3.4160348289584102</v>
      </c>
      <c r="J2203" s="6">
        <v>-0.35321378707885698</v>
      </c>
      <c r="L2203" s="4" t="str">
        <f t="shared" si="69"/>
        <v/>
      </c>
      <c r="M2203" s="4" t="str">
        <f t="shared" si="70"/>
        <v/>
      </c>
    </row>
    <row r="2204" spans="1:13" x14ac:dyDescent="0.15">
      <c r="A2204" s="12" t="s">
        <v>1550</v>
      </c>
      <c r="B2204" s="4" t="s">
        <v>1551</v>
      </c>
      <c r="C2204" s="5" t="s">
        <v>2431</v>
      </c>
      <c r="D2204" s="4" t="s">
        <v>3312</v>
      </c>
      <c r="E2204" s="11" t="s">
        <v>10</v>
      </c>
      <c r="F2204" s="11" t="s">
        <v>9</v>
      </c>
      <c r="G2204" s="6">
        <v>4.54963985360801</v>
      </c>
      <c r="H2204" s="6">
        <v>-0.24048042297363301</v>
      </c>
      <c r="I2204" s="6">
        <v>1.1150492773879099</v>
      </c>
      <c r="J2204" s="6">
        <v>-0.33832931518554699</v>
      </c>
      <c r="L2204" s="4" t="str">
        <f t="shared" si="69"/>
        <v/>
      </c>
      <c r="M2204" s="4" t="str">
        <f t="shared" si="70"/>
        <v/>
      </c>
    </row>
    <row r="2205" spans="1:13" x14ac:dyDescent="0.15">
      <c r="A2205" s="12" t="s">
        <v>2071</v>
      </c>
      <c r="B2205" s="4" t="s">
        <v>2072</v>
      </c>
      <c r="C2205" s="5">
        <v>10673</v>
      </c>
      <c r="D2205" s="4" t="s">
        <v>2070</v>
      </c>
      <c r="E2205" s="11" t="s">
        <v>10</v>
      </c>
      <c r="F2205" s="11" t="s">
        <v>9</v>
      </c>
      <c r="G2205" s="6">
        <v>3.2709548176163699</v>
      </c>
      <c r="H2205" s="6">
        <v>0.78404855728149403</v>
      </c>
      <c r="I2205" s="6">
        <v>0.24078755623310799</v>
      </c>
      <c r="J2205" s="6">
        <v>0.12250709533691399</v>
      </c>
      <c r="L2205" s="4" t="str">
        <f t="shared" si="69"/>
        <v/>
      </c>
      <c r="M2205" s="4" t="str">
        <f t="shared" si="70"/>
        <v/>
      </c>
    </row>
    <row r="2206" spans="1:13" x14ac:dyDescent="0.15">
      <c r="A2206" s="12" t="s">
        <v>2071</v>
      </c>
      <c r="B2206" s="4" t="s">
        <v>2072</v>
      </c>
      <c r="C2206" s="5">
        <v>10676</v>
      </c>
      <c r="D2206" s="4" t="s">
        <v>4304</v>
      </c>
      <c r="E2206" s="11" t="s">
        <v>10</v>
      </c>
      <c r="F2206" s="11" t="s">
        <v>9</v>
      </c>
      <c r="G2206" s="6">
        <v>4.5477762110562896</v>
      </c>
      <c r="H2206" s="6">
        <v>0.65468549728393599</v>
      </c>
      <c r="I2206" s="6">
        <v>0.38389047706610502</v>
      </c>
      <c r="J2206" s="6">
        <v>-9.2870235443115207E-2</v>
      </c>
      <c r="L2206" s="4" t="str">
        <f t="shared" si="69"/>
        <v/>
      </c>
      <c r="M2206" s="4" t="str">
        <f t="shared" si="70"/>
        <v/>
      </c>
    </row>
    <row r="2207" spans="1:13" x14ac:dyDescent="0.15">
      <c r="A2207" s="12" t="s">
        <v>905</v>
      </c>
      <c r="B2207" s="4" t="s">
        <v>906</v>
      </c>
      <c r="C2207" s="5" t="s">
        <v>4386</v>
      </c>
      <c r="D2207" s="4" t="s">
        <v>4385</v>
      </c>
      <c r="E2207" s="11" t="s">
        <v>10</v>
      </c>
      <c r="F2207" s="11" t="s">
        <v>9</v>
      </c>
      <c r="G2207" s="6">
        <v>3.6202865157853599</v>
      </c>
      <c r="H2207" s="6">
        <v>-0.32414770126342801</v>
      </c>
      <c r="I2207" s="6">
        <v>0.51591253734391196</v>
      </c>
      <c r="J2207" s="6">
        <v>-0.10542249679565401</v>
      </c>
      <c r="L2207" s="4" t="str">
        <f t="shared" si="69"/>
        <v/>
      </c>
      <c r="M2207" s="4" t="str">
        <f t="shared" si="70"/>
        <v/>
      </c>
    </row>
    <row r="2208" spans="1:13" x14ac:dyDescent="0.15">
      <c r="A2208" s="12" t="s">
        <v>905</v>
      </c>
      <c r="B2208" s="4" t="s">
        <v>906</v>
      </c>
      <c r="C2208" s="5">
        <v>1810</v>
      </c>
      <c r="D2208" s="4" t="s">
        <v>5610</v>
      </c>
      <c r="E2208" s="11" t="s">
        <v>10</v>
      </c>
      <c r="F2208" s="11" t="s">
        <v>9</v>
      </c>
      <c r="G2208" s="6">
        <v>2.1149250820651901</v>
      </c>
      <c r="H2208" s="6">
        <v>0.49524927139282199</v>
      </c>
      <c r="I2208" s="6">
        <v>0.23098145540578099</v>
      </c>
      <c r="J2208" s="6">
        <v>0.112111568450928</v>
      </c>
      <c r="L2208" s="4" t="str">
        <f t="shared" si="69"/>
        <v/>
      </c>
      <c r="M2208" s="4" t="str">
        <f t="shared" si="70"/>
        <v/>
      </c>
    </row>
    <row r="2209" spans="1:13" x14ac:dyDescent="0.15">
      <c r="A2209" s="12" t="s">
        <v>5803</v>
      </c>
      <c r="B2209" s="4" t="s">
        <v>5804</v>
      </c>
      <c r="C2209" s="5">
        <v>8052</v>
      </c>
      <c r="D2209" s="4" t="s">
        <v>5802</v>
      </c>
      <c r="E2209" s="11" t="s">
        <v>9</v>
      </c>
      <c r="F2209" s="11" t="s">
        <v>10</v>
      </c>
      <c r="G2209" s="6">
        <v>0.78136857282315098</v>
      </c>
      <c r="H2209" s="6">
        <v>-8.5118770599365207E-2</v>
      </c>
      <c r="I2209" s="6">
        <v>2.2189009275396598</v>
      </c>
      <c r="J2209" s="6">
        <v>-0.62657451629638705</v>
      </c>
      <c r="L2209" s="4" t="str">
        <f t="shared" si="69"/>
        <v/>
      </c>
      <c r="M2209" s="4" t="str">
        <f t="shared" si="70"/>
        <v/>
      </c>
    </row>
    <row r="2210" spans="1:13" x14ac:dyDescent="0.15">
      <c r="A2210" s="12" t="s">
        <v>1104</v>
      </c>
      <c r="B2210" s="4" t="s">
        <v>1105</v>
      </c>
      <c r="C2210" s="5" t="s">
        <v>2699</v>
      </c>
      <c r="D2210" s="4" t="s">
        <v>2698</v>
      </c>
      <c r="E2210" s="11" t="s">
        <v>9</v>
      </c>
      <c r="F2210" s="11" t="s">
        <v>10</v>
      </c>
      <c r="G2210" s="6">
        <v>5.3836227892238402E-2</v>
      </c>
      <c r="H2210" s="6">
        <v>7.8988075256347708E-3</v>
      </c>
      <c r="I2210" s="6">
        <v>4.1642370714075403</v>
      </c>
      <c r="J2210" s="6">
        <v>-0.46551322937011702</v>
      </c>
      <c r="L2210" s="4" t="str">
        <f t="shared" si="69"/>
        <v/>
      </c>
      <c r="M2210" s="4" t="str">
        <f t="shared" si="70"/>
        <v/>
      </c>
    </row>
    <row r="2211" spans="1:13" x14ac:dyDescent="0.15">
      <c r="A2211" s="12" t="s">
        <v>1104</v>
      </c>
      <c r="B2211" s="4" t="s">
        <v>1105</v>
      </c>
      <c r="C2211" s="5" t="s">
        <v>2699</v>
      </c>
      <c r="D2211" s="4" t="s">
        <v>2700</v>
      </c>
      <c r="E2211" s="11" t="s">
        <v>9</v>
      </c>
      <c r="F2211" s="11" t="s">
        <v>10</v>
      </c>
      <c r="G2211" s="6">
        <v>0.51693338720910897</v>
      </c>
      <c r="H2211" s="6">
        <v>-5.3417682647705099E-2</v>
      </c>
      <c r="I2211" s="6">
        <v>3.25809681957718</v>
      </c>
      <c r="J2211" s="6">
        <v>-0.46961879730224598</v>
      </c>
      <c r="L2211" s="4" t="str">
        <f t="shared" si="69"/>
        <v/>
      </c>
      <c r="M2211" s="4" t="str">
        <f t="shared" si="70"/>
        <v/>
      </c>
    </row>
    <row r="2212" spans="1:13" x14ac:dyDescent="0.15">
      <c r="A2212" s="12" t="s">
        <v>1104</v>
      </c>
      <c r="B2212" s="4" t="s">
        <v>1105</v>
      </c>
      <c r="C2212" s="5" t="s">
        <v>2699</v>
      </c>
      <c r="D2212" s="4" t="s">
        <v>3327</v>
      </c>
      <c r="E2212" s="11" t="s">
        <v>9</v>
      </c>
      <c r="F2212" s="11" t="s">
        <v>10</v>
      </c>
      <c r="G2212" s="6">
        <v>1.0609220992647499</v>
      </c>
      <c r="H2212" s="6">
        <v>-7.5200080871582003E-2</v>
      </c>
      <c r="I2212" s="6">
        <v>2.4044742262555499</v>
      </c>
      <c r="J2212" s="6">
        <v>-0.505110263824463</v>
      </c>
      <c r="L2212" s="4" t="str">
        <f t="shared" si="69"/>
        <v/>
      </c>
      <c r="M2212" s="4" t="str">
        <f t="shared" si="70"/>
        <v/>
      </c>
    </row>
    <row r="2213" spans="1:13" x14ac:dyDescent="0.15">
      <c r="A2213" s="12" t="s">
        <v>3475</v>
      </c>
      <c r="B2213" s="4" t="s">
        <v>3476</v>
      </c>
      <c r="C2213" s="5">
        <v>9755</v>
      </c>
      <c r="D2213" s="4" t="s">
        <v>3474</v>
      </c>
      <c r="E2213" s="11" t="s">
        <v>9</v>
      </c>
      <c r="F2213" s="11" t="s">
        <v>10</v>
      </c>
      <c r="G2213" s="6">
        <v>0.104971969690469</v>
      </c>
      <c r="H2213" s="6">
        <v>4.7653675079345703E-2</v>
      </c>
      <c r="I2213" s="6">
        <v>2.7357303742891701</v>
      </c>
      <c r="J2213" s="6">
        <v>0.56111907958984397</v>
      </c>
      <c r="L2213" s="4" t="str">
        <f t="shared" si="69"/>
        <v/>
      </c>
      <c r="M2213" s="4" t="str">
        <f t="shared" si="70"/>
        <v/>
      </c>
    </row>
    <row r="2214" spans="1:13" x14ac:dyDescent="0.15">
      <c r="A2214" s="12" t="s">
        <v>1547</v>
      </c>
      <c r="B2214" s="4" t="s">
        <v>1548</v>
      </c>
      <c r="C2214" s="5" t="s">
        <v>1549</v>
      </c>
      <c r="D2214" s="4" t="s">
        <v>1546</v>
      </c>
      <c r="E2214" s="11" t="s">
        <v>10</v>
      </c>
      <c r="F2214" s="11" t="s">
        <v>9</v>
      </c>
      <c r="G2214" s="6">
        <v>2.34120540421873</v>
      </c>
      <c r="H2214" s="6">
        <v>0.35947084426879899</v>
      </c>
      <c r="I2214" s="6">
        <v>0.11647690122514</v>
      </c>
      <c r="J2214" s="6">
        <v>2.0944595336914101E-2</v>
      </c>
      <c r="L2214" s="4" t="str">
        <f t="shared" si="69"/>
        <v/>
      </c>
      <c r="M2214" s="4" t="str">
        <f t="shared" si="70"/>
        <v/>
      </c>
    </row>
    <row r="2215" spans="1:13" x14ac:dyDescent="0.15">
      <c r="A2215" s="12" t="s">
        <v>4588</v>
      </c>
      <c r="B2215" s="4" t="s">
        <v>4589</v>
      </c>
      <c r="C2215" s="5">
        <v>11433</v>
      </c>
      <c r="D2215" s="4" t="s">
        <v>5590</v>
      </c>
      <c r="E2215" s="11" t="s">
        <v>10</v>
      </c>
      <c r="F2215" s="11" t="s">
        <v>9</v>
      </c>
      <c r="G2215" s="6">
        <v>3.4133785862369099</v>
      </c>
      <c r="H2215" s="6">
        <v>-0.274630546569824</v>
      </c>
      <c r="I2215" s="6">
        <v>3.10143265264524</v>
      </c>
      <c r="J2215" s="6">
        <v>-0.30028724670410201</v>
      </c>
      <c r="L2215" s="4" t="str">
        <f t="shared" si="69"/>
        <v/>
      </c>
      <c r="M2215" s="4" t="str">
        <f t="shared" si="70"/>
        <v/>
      </c>
    </row>
    <row r="2216" spans="1:13" x14ac:dyDescent="0.15">
      <c r="A2216" s="12" t="s">
        <v>2187</v>
      </c>
      <c r="B2216" s="4" t="s">
        <v>2188</v>
      </c>
      <c r="C2216" s="5">
        <v>5863</v>
      </c>
      <c r="D2216" s="4" t="s">
        <v>2186</v>
      </c>
      <c r="E2216" s="11" t="s">
        <v>9</v>
      </c>
      <c r="F2216" s="11" t="s">
        <v>10</v>
      </c>
      <c r="G2216" s="6">
        <v>0.26178787030305301</v>
      </c>
      <c r="H2216" s="6">
        <v>-8.3228111267089802E-2</v>
      </c>
      <c r="I2216" s="6">
        <v>7.1105659550296298</v>
      </c>
      <c r="J2216" s="6">
        <v>-1.7346892356872601</v>
      </c>
      <c r="L2216" s="4" t="str">
        <f t="shared" si="69"/>
        <v/>
      </c>
      <c r="M2216" s="4" t="str">
        <f t="shared" si="70"/>
        <v/>
      </c>
    </row>
    <row r="2217" spans="1:13" x14ac:dyDescent="0.15">
      <c r="A2217" s="12" t="s">
        <v>415</v>
      </c>
      <c r="B2217" s="4" t="s">
        <v>416</v>
      </c>
      <c r="C2217" s="5">
        <v>5871</v>
      </c>
      <c r="D2217" s="4" t="s">
        <v>414</v>
      </c>
      <c r="E2217" s="11" t="s">
        <v>10</v>
      </c>
      <c r="F2217" s="11" t="s">
        <v>10</v>
      </c>
      <c r="G2217" s="6">
        <v>4.3542579210267398</v>
      </c>
      <c r="H2217" s="6">
        <v>-0.231999397277832</v>
      </c>
      <c r="I2217" s="6">
        <v>2.69504337051284</v>
      </c>
      <c r="J2217" s="6">
        <v>-0.78155279159545898</v>
      </c>
      <c r="L2217" s="4" t="str">
        <f t="shared" si="69"/>
        <v/>
      </c>
      <c r="M2217" s="4" t="str">
        <f t="shared" si="70"/>
        <v/>
      </c>
    </row>
    <row r="2218" spans="1:13" x14ac:dyDescent="0.15">
      <c r="A2218" s="12" t="s">
        <v>415</v>
      </c>
      <c r="B2218" s="4" t="s">
        <v>416</v>
      </c>
      <c r="C2218" s="5">
        <v>5872</v>
      </c>
      <c r="D2218" s="4" t="s">
        <v>549</v>
      </c>
      <c r="E2218" s="11" t="s">
        <v>10</v>
      </c>
      <c r="F2218" s="11" t="s">
        <v>10</v>
      </c>
      <c r="G2218" s="6">
        <v>3.9408551853219902</v>
      </c>
      <c r="H2218" s="6">
        <v>-0.26026964187622098</v>
      </c>
      <c r="I2218" s="6">
        <v>3.8827506304003601</v>
      </c>
      <c r="J2218" s="6">
        <v>-0.47335386276245101</v>
      </c>
      <c r="L2218" s="4" t="str">
        <f t="shared" si="69"/>
        <v/>
      </c>
      <c r="M2218" s="4" t="str">
        <f t="shared" si="70"/>
        <v/>
      </c>
    </row>
    <row r="2219" spans="1:13" x14ac:dyDescent="0.15">
      <c r="A2219" s="12" t="s">
        <v>415</v>
      </c>
      <c r="B2219" s="4" t="s">
        <v>416</v>
      </c>
      <c r="C2219" s="5" t="s">
        <v>2627</v>
      </c>
      <c r="D2219" s="4" t="s">
        <v>4857</v>
      </c>
      <c r="E2219" s="11" t="s">
        <v>9</v>
      </c>
      <c r="F2219" s="11" t="s">
        <v>10</v>
      </c>
      <c r="G2219" s="6">
        <v>0.23251565540323299</v>
      </c>
      <c r="H2219" s="6">
        <v>-5.4113388061523403E-2</v>
      </c>
      <c r="I2219" s="6">
        <v>2.6447017392264001</v>
      </c>
      <c r="J2219" s="6">
        <v>-0.60956192016601596</v>
      </c>
      <c r="L2219" s="4" t="str">
        <f t="shared" si="69"/>
        <v/>
      </c>
      <c r="M2219" s="4" t="str">
        <f t="shared" si="70"/>
        <v/>
      </c>
    </row>
    <row r="2220" spans="1:13" x14ac:dyDescent="0.15">
      <c r="A2220" s="12" t="s">
        <v>415</v>
      </c>
      <c r="B2220" s="4" t="s">
        <v>416</v>
      </c>
      <c r="C2220" s="5">
        <v>5872</v>
      </c>
      <c r="D2220" s="4" t="s">
        <v>5325</v>
      </c>
      <c r="E2220" s="11" t="s">
        <v>9</v>
      </c>
      <c r="F2220" s="11" t="s">
        <v>10</v>
      </c>
      <c r="G2220" s="6">
        <v>2.7912391626480799</v>
      </c>
      <c r="H2220" s="6">
        <v>-0.202516078948975</v>
      </c>
      <c r="I2220" s="6">
        <v>4.3013090253835804</v>
      </c>
      <c r="J2220" s="6">
        <v>-0.44659614562988298</v>
      </c>
      <c r="L2220" s="4" t="str">
        <f t="shared" si="69"/>
        <v/>
      </c>
      <c r="M2220" s="4" t="str">
        <f t="shared" si="70"/>
        <v/>
      </c>
    </row>
    <row r="2221" spans="1:13" x14ac:dyDescent="0.15">
      <c r="A2221" s="12" t="s">
        <v>415</v>
      </c>
      <c r="B2221" s="4" t="s">
        <v>416</v>
      </c>
      <c r="C2221" s="5" t="s">
        <v>2876</v>
      </c>
      <c r="D2221" s="4" t="s">
        <v>2877</v>
      </c>
      <c r="E2221" s="11" t="s">
        <v>10</v>
      </c>
      <c r="F2221" s="11" t="s">
        <v>9</v>
      </c>
      <c r="G2221" s="6">
        <v>2.4371552060065498</v>
      </c>
      <c r="H2221" s="6">
        <v>-0.30714178085327098</v>
      </c>
      <c r="I2221" s="6">
        <v>0.30287661188389903</v>
      </c>
      <c r="J2221" s="6">
        <v>-4.2400360107421903E-2</v>
      </c>
      <c r="L2221" s="4" t="str">
        <f t="shared" si="69"/>
        <v/>
      </c>
      <c r="M2221" s="4" t="str">
        <f t="shared" si="70"/>
        <v/>
      </c>
    </row>
    <row r="2222" spans="1:13" x14ac:dyDescent="0.15">
      <c r="A2222" s="12" t="s">
        <v>415</v>
      </c>
      <c r="B2222" s="4" t="s">
        <v>416</v>
      </c>
      <c r="C2222" s="5" t="s">
        <v>4498</v>
      </c>
      <c r="D2222" s="4" t="s">
        <v>4497</v>
      </c>
      <c r="E2222" s="11" t="s">
        <v>10</v>
      </c>
      <c r="F2222" s="11" t="s">
        <v>9</v>
      </c>
      <c r="G2222" s="6">
        <v>3.3749912568628502</v>
      </c>
      <c r="H2222" s="6">
        <v>-0.34674930572509799</v>
      </c>
      <c r="I2222" s="6">
        <v>0.71041908163502199</v>
      </c>
      <c r="J2222" s="6">
        <v>-0.11010169982910201</v>
      </c>
      <c r="L2222" s="4" t="str">
        <f t="shared" si="69"/>
        <v/>
      </c>
      <c r="M2222" s="4" t="str">
        <f t="shared" si="70"/>
        <v/>
      </c>
    </row>
    <row r="2223" spans="1:13" x14ac:dyDescent="0.15">
      <c r="A2223" s="12" t="s">
        <v>415</v>
      </c>
      <c r="B2223" s="4" t="s">
        <v>416</v>
      </c>
      <c r="C2223" s="5" t="s">
        <v>4498</v>
      </c>
      <c r="D2223" s="4" t="s">
        <v>4499</v>
      </c>
      <c r="E2223" s="11" t="s">
        <v>10</v>
      </c>
      <c r="F2223" s="11" t="s">
        <v>9</v>
      </c>
      <c r="G2223" s="6">
        <v>4.5253487325826702</v>
      </c>
      <c r="H2223" s="6">
        <v>-0.320390224456787</v>
      </c>
      <c r="I2223" s="6">
        <v>9.2559459452844106E-2</v>
      </c>
      <c r="J2223" s="6">
        <v>-1.1178970336914101E-2</v>
      </c>
      <c r="L2223" s="4" t="str">
        <f t="shared" si="69"/>
        <v/>
      </c>
      <c r="M2223" s="4" t="str">
        <f t="shared" si="70"/>
        <v/>
      </c>
    </row>
    <row r="2224" spans="1:13" x14ac:dyDescent="0.15">
      <c r="A2224" s="12" t="s">
        <v>415</v>
      </c>
      <c r="B2224" s="4" t="s">
        <v>416</v>
      </c>
      <c r="C2224" s="5" t="s">
        <v>2627</v>
      </c>
      <c r="D2224" s="4" t="s">
        <v>4858</v>
      </c>
      <c r="E2224" s="11" t="s">
        <v>10</v>
      </c>
      <c r="F2224" s="11" t="s">
        <v>9</v>
      </c>
      <c r="G2224" s="6">
        <v>2.9025237166640299</v>
      </c>
      <c r="H2224" s="6">
        <v>-0.28912448883056602</v>
      </c>
      <c r="I2224" s="6">
        <v>1.03588908393518</v>
      </c>
      <c r="J2224" s="6">
        <v>-0.115545749664307</v>
      </c>
      <c r="L2224" s="4" t="str">
        <f t="shared" si="69"/>
        <v/>
      </c>
      <c r="M2224" s="4" t="str">
        <f t="shared" si="70"/>
        <v/>
      </c>
    </row>
    <row r="2225" spans="1:13" x14ac:dyDescent="0.15">
      <c r="A2225" s="12" t="s">
        <v>415</v>
      </c>
      <c r="B2225" s="4" t="s">
        <v>416</v>
      </c>
      <c r="C2225" s="5" t="s">
        <v>5121</v>
      </c>
      <c r="D2225" s="4" t="s">
        <v>5120</v>
      </c>
      <c r="E2225" s="11" t="s">
        <v>10</v>
      </c>
      <c r="F2225" s="11" t="s">
        <v>9</v>
      </c>
      <c r="G2225" s="6">
        <v>3.0839476594046902</v>
      </c>
      <c r="H2225" s="6">
        <v>-0.25737857818603499</v>
      </c>
      <c r="I2225" s="6">
        <v>0.113621969620386</v>
      </c>
      <c r="J2225" s="6">
        <v>-2.6030063629150401E-2</v>
      </c>
      <c r="L2225" s="4" t="str">
        <f t="shared" si="69"/>
        <v/>
      </c>
      <c r="M2225" s="4" t="str">
        <f t="shared" si="70"/>
        <v/>
      </c>
    </row>
    <row r="2226" spans="1:13" x14ac:dyDescent="0.15">
      <c r="A2226" s="12" t="s">
        <v>415</v>
      </c>
      <c r="B2226" s="4" t="s">
        <v>416</v>
      </c>
      <c r="C2226" s="5">
        <v>5880</v>
      </c>
      <c r="D2226" s="4" t="s">
        <v>5527</v>
      </c>
      <c r="E2226" s="11" t="s">
        <v>10</v>
      </c>
      <c r="F2226" s="11" t="s">
        <v>9</v>
      </c>
      <c r="G2226" s="6">
        <v>4.1409068283638497</v>
      </c>
      <c r="H2226" s="6">
        <v>-0.26159572601318398</v>
      </c>
      <c r="I2226" s="6">
        <v>0.15743868574939299</v>
      </c>
      <c r="J2226" s="6">
        <v>-1.43790245056152E-2</v>
      </c>
      <c r="L2226" s="4" t="str">
        <f t="shared" si="69"/>
        <v/>
      </c>
      <c r="M2226" s="4" t="str">
        <f t="shared" si="70"/>
        <v/>
      </c>
    </row>
    <row r="2227" spans="1:13" x14ac:dyDescent="0.15">
      <c r="A2227" s="12" t="s">
        <v>415</v>
      </c>
      <c r="B2227" s="4" t="s">
        <v>416</v>
      </c>
      <c r="C2227" s="5" t="s">
        <v>5121</v>
      </c>
      <c r="D2227" s="4" t="s">
        <v>5865</v>
      </c>
      <c r="E2227" s="11" t="s">
        <v>10</v>
      </c>
      <c r="F2227" s="11" t="s">
        <v>9</v>
      </c>
      <c r="G2227" s="6">
        <v>2.6952114351988299</v>
      </c>
      <c r="H2227" s="6">
        <v>-0.380329608917236</v>
      </c>
      <c r="I2227" s="6">
        <v>1.0181968619430899</v>
      </c>
      <c r="J2227" s="6">
        <v>0.188186645507813</v>
      </c>
      <c r="L2227" s="4" t="str">
        <f t="shared" si="69"/>
        <v/>
      </c>
      <c r="M2227" s="4" t="str">
        <f t="shared" si="70"/>
        <v/>
      </c>
    </row>
    <row r="2228" spans="1:13" x14ac:dyDescent="0.15">
      <c r="A2228" s="12" t="s">
        <v>1405</v>
      </c>
      <c r="B2228" s="4" t="s">
        <v>1406</v>
      </c>
      <c r="C2228" s="5">
        <v>7431</v>
      </c>
      <c r="D2228" s="4" t="s">
        <v>3771</v>
      </c>
      <c r="E2228" s="11" t="s">
        <v>9</v>
      </c>
      <c r="F2228" s="11" t="s">
        <v>10</v>
      </c>
      <c r="G2228" s="6">
        <v>1.48222047711923</v>
      </c>
      <c r="H2228" s="6">
        <v>9.8773956298828097E-2</v>
      </c>
      <c r="I2228" s="6">
        <v>2.4048582171189001</v>
      </c>
      <c r="J2228" s="6">
        <v>-0.47985601425170898</v>
      </c>
      <c r="L2228" s="4" t="str">
        <f t="shared" si="69"/>
        <v/>
      </c>
      <c r="M2228" s="4" t="str">
        <f t="shared" si="70"/>
        <v/>
      </c>
    </row>
    <row r="2229" spans="1:13" x14ac:dyDescent="0.15">
      <c r="A2229" s="12" t="s">
        <v>1405</v>
      </c>
      <c r="B2229" s="4" t="s">
        <v>1406</v>
      </c>
      <c r="C2229" s="5" t="s">
        <v>1555</v>
      </c>
      <c r="D2229" s="4" t="s">
        <v>5496</v>
      </c>
      <c r="E2229" s="11" t="s">
        <v>9</v>
      </c>
      <c r="F2229" s="11" t="s">
        <v>10</v>
      </c>
      <c r="G2229" s="6">
        <v>2.63052569539474</v>
      </c>
      <c r="H2229" s="6">
        <v>-0.20249128341674799</v>
      </c>
      <c r="I2229" s="6">
        <v>2.8091687776633298</v>
      </c>
      <c r="J2229" s="6">
        <v>-0.42551517486572299</v>
      </c>
      <c r="L2229" s="4" t="str">
        <f t="shared" si="69"/>
        <v/>
      </c>
      <c r="M2229" s="4" t="str">
        <f t="shared" si="70"/>
        <v/>
      </c>
    </row>
    <row r="2230" spans="1:13" x14ac:dyDescent="0.15">
      <c r="A2230" s="12" t="s">
        <v>1405</v>
      </c>
      <c r="B2230" s="4" t="s">
        <v>1406</v>
      </c>
      <c r="C2230" s="5" t="s">
        <v>2459</v>
      </c>
      <c r="D2230" s="4" t="s">
        <v>2458</v>
      </c>
      <c r="E2230" s="11" t="s">
        <v>10</v>
      </c>
      <c r="F2230" s="11" t="s">
        <v>9</v>
      </c>
      <c r="G2230" s="6">
        <v>3.0209341187808398</v>
      </c>
      <c r="H2230" s="6">
        <v>0.309689521789551</v>
      </c>
      <c r="I2230" s="6">
        <v>0.13760456757599601</v>
      </c>
      <c r="J2230" s="6">
        <v>6.6053867340087905E-2</v>
      </c>
      <c r="L2230" s="4" t="str">
        <f t="shared" si="69"/>
        <v/>
      </c>
      <c r="M2230" s="4" t="str">
        <f t="shared" si="70"/>
        <v/>
      </c>
    </row>
    <row r="2231" spans="1:13" x14ac:dyDescent="0.15">
      <c r="A2231" s="12" t="s">
        <v>1919</v>
      </c>
      <c r="B2231" s="4" t="s">
        <v>1920</v>
      </c>
      <c r="C2231" s="5">
        <v>2605</v>
      </c>
      <c r="D2231" s="4" t="s">
        <v>4769</v>
      </c>
      <c r="E2231" s="11" t="s">
        <v>9</v>
      </c>
      <c r="F2231" s="11" t="s">
        <v>10</v>
      </c>
      <c r="G2231" s="6">
        <v>0.52265280811415404</v>
      </c>
      <c r="H2231" s="6">
        <v>-5.92694282531738E-2</v>
      </c>
      <c r="I2231" s="6">
        <v>5.1645577676799297</v>
      </c>
      <c r="J2231" s="6">
        <v>-0.96479320526123002</v>
      </c>
      <c r="L2231" s="4" t="str">
        <f t="shared" si="69"/>
        <v/>
      </c>
      <c r="M2231" s="4" t="str">
        <f t="shared" si="70"/>
        <v/>
      </c>
    </row>
    <row r="2232" spans="1:13" x14ac:dyDescent="0.15">
      <c r="A2232" s="12" t="s">
        <v>2040</v>
      </c>
      <c r="B2232" s="4" t="s">
        <v>2041</v>
      </c>
      <c r="C2232" s="5">
        <v>3226</v>
      </c>
      <c r="D2232" s="4" t="s">
        <v>2081</v>
      </c>
      <c r="E2232" s="11" t="s">
        <v>9</v>
      </c>
      <c r="F2232" s="11" t="s">
        <v>10</v>
      </c>
      <c r="G2232" s="6">
        <v>0.159191035894377</v>
      </c>
      <c r="H2232" s="6">
        <v>1.37486457824707E-2</v>
      </c>
      <c r="I2232" s="6">
        <v>3.3147983691120699</v>
      </c>
      <c r="J2232" s="6">
        <v>-0.448285102844238</v>
      </c>
      <c r="L2232" s="4" t="str">
        <f t="shared" si="69"/>
        <v/>
      </c>
      <c r="M2232" s="4" t="str">
        <f t="shared" si="70"/>
        <v/>
      </c>
    </row>
    <row r="2233" spans="1:13" x14ac:dyDescent="0.15">
      <c r="A2233" s="12" t="s">
        <v>2040</v>
      </c>
      <c r="B2233" s="4" t="s">
        <v>2041</v>
      </c>
      <c r="C2233" s="5">
        <v>3236</v>
      </c>
      <c r="D2233" s="4" t="s">
        <v>3354</v>
      </c>
      <c r="E2233" s="11" t="s">
        <v>9</v>
      </c>
      <c r="F2233" s="11" t="s">
        <v>10</v>
      </c>
      <c r="G2233" s="6">
        <v>5.2718902058139797E-2</v>
      </c>
      <c r="H2233" s="6">
        <v>-8.6455345153808594E-3</v>
      </c>
      <c r="I2233" s="6">
        <v>2.3512140630071299</v>
      </c>
      <c r="J2233" s="6">
        <v>-0.54778432846069303</v>
      </c>
      <c r="L2233" s="4" t="str">
        <f t="shared" si="69"/>
        <v/>
      </c>
      <c r="M2233" s="4" t="str">
        <f t="shared" si="70"/>
        <v/>
      </c>
    </row>
    <row r="2234" spans="1:13" x14ac:dyDescent="0.15">
      <c r="A2234" s="12" t="s">
        <v>2040</v>
      </c>
      <c r="B2234" s="4" t="s">
        <v>2041</v>
      </c>
      <c r="C2234" s="5">
        <v>3239</v>
      </c>
      <c r="D2234" s="4" t="s">
        <v>3731</v>
      </c>
      <c r="E2234" s="11" t="s">
        <v>9</v>
      </c>
      <c r="F2234" s="11" t="s">
        <v>10</v>
      </c>
      <c r="G2234" s="6">
        <v>3.0710408116474701</v>
      </c>
      <c r="H2234" s="6">
        <v>0.249363899230957</v>
      </c>
      <c r="I2234" s="6">
        <v>2.9466658328953201</v>
      </c>
      <c r="J2234" s="6">
        <v>0.42455387115478499</v>
      </c>
      <c r="L2234" s="4" t="str">
        <f t="shared" si="69"/>
        <v/>
      </c>
      <c r="M2234" s="4" t="str">
        <f t="shared" si="70"/>
        <v/>
      </c>
    </row>
    <row r="2235" spans="1:13" x14ac:dyDescent="0.15">
      <c r="A2235" s="12" t="s">
        <v>2040</v>
      </c>
      <c r="B2235" s="4" t="s">
        <v>2041</v>
      </c>
      <c r="C2235" s="5">
        <v>3260</v>
      </c>
      <c r="D2235" s="4" t="s">
        <v>4923</v>
      </c>
      <c r="E2235" s="11" t="s">
        <v>9</v>
      </c>
      <c r="F2235" s="11" t="s">
        <v>10</v>
      </c>
      <c r="G2235" s="6">
        <v>2.1743297669797901</v>
      </c>
      <c r="H2235" s="6">
        <v>0.23176813125610399</v>
      </c>
      <c r="I2235" s="6">
        <v>3.3865542879241199</v>
      </c>
      <c r="J2235" s="6">
        <v>0.52105045318603505</v>
      </c>
      <c r="L2235" s="4" t="str">
        <f t="shared" si="69"/>
        <v/>
      </c>
      <c r="M2235" s="4" t="str">
        <f t="shared" si="70"/>
        <v/>
      </c>
    </row>
    <row r="2236" spans="1:13" x14ac:dyDescent="0.15">
      <c r="A2236" s="12" t="s">
        <v>2040</v>
      </c>
      <c r="B2236" s="4" t="s">
        <v>2041</v>
      </c>
      <c r="C2236" s="5" t="s">
        <v>4941</v>
      </c>
      <c r="D2236" s="4" t="s">
        <v>4942</v>
      </c>
      <c r="E2236" s="11" t="s">
        <v>9</v>
      </c>
      <c r="F2236" s="11" t="s">
        <v>10</v>
      </c>
      <c r="G2236" s="6">
        <v>0.61235764034329898</v>
      </c>
      <c r="H2236" s="6">
        <v>-3.7542343139648403E-2</v>
      </c>
      <c r="I2236" s="6">
        <v>3.8596208968094299</v>
      </c>
      <c r="J2236" s="6">
        <v>-0.38440179824829102</v>
      </c>
      <c r="L2236" s="4" t="str">
        <f t="shared" si="69"/>
        <v/>
      </c>
      <c r="M2236" s="4" t="str">
        <f t="shared" si="70"/>
        <v/>
      </c>
    </row>
    <row r="2237" spans="1:13" x14ac:dyDescent="0.15">
      <c r="A2237" s="12" t="s">
        <v>2040</v>
      </c>
      <c r="B2237" s="4" t="s">
        <v>2041</v>
      </c>
      <c r="C2237" s="5" t="s">
        <v>2411</v>
      </c>
      <c r="D2237" s="4" t="s">
        <v>2410</v>
      </c>
      <c r="E2237" s="11" t="s">
        <v>10</v>
      </c>
      <c r="F2237" s="11" t="s">
        <v>9</v>
      </c>
      <c r="G2237" s="6">
        <v>2.28244914920761</v>
      </c>
      <c r="H2237" s="6">
        <v>-0.40891075134277299</v>
      </c>
      <c r="I2237" s="6">
        <v>0.41806099495048099</v>
      </c>
      <c r="J2237" s="6">
        <v>-0.41615867614746099</v>
      </c>
      <c r="L2237" s="4" t="str">
        <f t="shared" si="69"/>
        <v/>
      </c>
      <c r="M2237" s="4" t="str">
        <f t="shared" si="70"/>
        <v/>
      </c>
    </row>
    <row r="2238" spans="1:13" x14ac:dyDescent="0.15">
      <c r="A2238" s="12" t="s">
        <v>3206</v>
      </c>
      <c r="B2238" s="4" t="s">
        <v>3207</v>
      </c>
      <c r="C2238" s="5">
        <v>8016</v>
      </c>
      <c r="D2238" s="4" t="s">
        <v>5542</v>
      </c>
      <c r="E2238" s="11" t="s">
        <v>10</v>
      </c>
      <c r="F2238" s="11" t="s">
        <v>9</v>
      </c>
      <c r="G2238" s="6">
        <v>2.0381905153114799</v>
      </c>
      <c r="H2238" s="6">
        <v>-0.36621046066284202</v>
      </c>
      <c r="I2238" s="6">
        <v>0.80184167453427102</v>
      </c>
      <c r="J2238" s="6">
        <v>-0.13908720016479501</v>
      </c>
      <c r="L2238" s="4" t="str">
        <f t="shared" si="69"/>
        <v/>
      </c>
      <c r="M2238" s="4" t="str">
        <f t="shared" si="70"/>
        <v/>
      </c>
    </row>
    <row r="2239" spans="1:13" x14ac:dyDescent="0.15">
      <c r="A2239" s="12" t="s">
        <v>2718</v>
      </c>
      <c r="B2239" s="4" t="s">
        <v>2719</v>
      </c>
      <c r="C2239" s="5">
        <v>4910</v>
      </c>
      <c r="D2239" s="4" t="s">
        <v>2717</v>
      </c>
      <c r="E2239" s="11" t="s">
        <v>9</v>
      </c>
      <c r="F2239" s="11" t="s">
        <v>10</v>
      </c>
      <c r="G2239" s="6">
        <v>1.28958235319213</v>
      </c>
      <c r="H2239" s="6">
        <v>8.3719253540039104E-2</v>
      </c>
      <c r="I2239" s="6">
        <v>2.642501959869</v>
      </c>
      <c r="J2239" s="6">
        <v>-0.529890537261963</v>
      </c>
      <c r="L2239" s="4" t="str">
        <f t="shared" si="69"/>
        <v/>
      </c>
      <c r="M2239" s="4" t="str">
        <f t="shared" si="70"/>
        <v/>
      </c>
    </row>
    <row r="2240" spans="1:13" x14ac:dyDescent="0.15">
      <c r="A2240" s="12" t="s">
        <v>2135</v>
      </c>
      <c r="B2240" s="4" t="s">
        <v>2136</v>
      </c>
      <c r="C2240" s="5">
        <v>15628</v>
      </c>
      <c r="D2240" s="4" t="s">
        <v>2742</v>
      </c>
      <c r="E2240" s="11" t="s">
        <v>9</v>
      </c>
      <c r="F2240" s="11" t="s">
        <v>10</v>
      </c>
      <c r="G2240" s="6">
        <v>0.44178753133464699</v>
      </c>
      <c r="H2240" s="6">
        <v>7.5912952423095703E-2</v>
      </c>
      <c r="I2240" s="6">
        <v>4.0967558738917598</v>
      </c>
      <c r="J2240" s="6">
        <v>1.2960572242736801</v>
      </c>
      <c r="L2240" s="4" t="str">
        <f t="shared" si="69"/>
        <v/>
      </c>
      <c r="M2240" s="4" t="str">
        <f t="shared" si="70"/>
        <v/>
      </c>
    </row>
    <row r="2241" spans="1:13" x14ac:dyDescent="0.15">
      <c r="A2241" s="12" t="s">
        <v>2135</v>
      </c>
      <c r="B2241" s="4" t="s">
        <v>2136</v>
      </c>
      <c r="C2241" s="5">
        <v>5902</v>
      </c>
      <c r="D2241" s="4" t="s">
        <v>5184</v>
      </c>
      <c r="E2241" s="11" t="s">
        <v>9</v>
      </c>
      <c r="F2241" s="11" t="s">
        <v>10</v>
      </c>
      <c r="G2241" s="6">
        <v>2.2546459977045501E-2</v>
      </c>
      <c r="H2241" s="6">
        <v>2.12860107421875E-3</v>
      </c>
      <c r="I2241" s="6">
        <v>3.6915037872084402</v>
      </c>
      <c r="J2241" s="6">
        <v>1.1695728302002</v>
      </c>
      <c r="L2241" s="4" t="str">
        <f t="shared" si="69"/>
        <v/>
      </c>
      <c r="M2241" s="4" t="str">
        <f t="shared" si="70"/>
        <v/>
      </c>
    </row>
    <row r="2242" spans="1:13" x14ac:dyDescent="0.15">
      <c r="A2242" s="12" t="s">
        <v>2135</v>
      </c>
      <c r="B2242" s="4" t="s">
        <v>2136</v>
      </c>
      <c r="C2242" s="5">
        <v>15629</v>
      </c>
      <c r="D2242" s="4" t="s">
        <v>5387</v>
      </c>
      <c r="E2242" s="11" t="s">
        <v>9</v>
      </c>
      <c r="F2242" s="11" t="s">
        <v>10</v>
      </c>
      <c r="G2242" s="6">
        <v>0.980355524999314</v>
      </c>
      <c r="H2242" s="6">
        <v>0.171179294586182</v>
      </c>
      <c r="I2242" s="6">
        <v>4.41934860871865</v>
      </c>
      <c r="J2242" s="6">
        <v>0.97173404693603505</v>
      </c>
      <c r="L2242" s="4" t="str">
        <f t="shared" si="69"/>
        <v/>
      </c>
      <c r="M2242" s="4" t="str">
        <f t="shared" si="70"/>
        <v/>
      </c>
    </row>
    <row r="2243" spans="1:13" x14ac:dyDescent="0.15">
      <c r="A2243" s="12" t="s">
        <v>1591</v>
      </c>
      <c r="B2243" s="4" t="s">
        <v>1592</v>
      </c>
      <c r="C2243" s="5" t="s">
        <v>5758</v>
      </c>
      <c r="D2243" s="4" t="s">
        <v>5757</v>
      </c>
      <c r="E2243" s="11" t="s">
        <v>9</v>
      </c>
      <c r="F2243" s="11" t="s">
        <v>10</v>
      </c>
      <c r="G2243" s="6">
        <v>0.54922895473771305</v>
      </c>
      <c r="H2243" s="6">
        <v>-6.6213130950927707E-2</v>
      </c>
      <c r="I2243" s="6">
        <v>3.34972651328233</v>
      </c>
      <c r="J2243" s="6">
        <v>-0.92876529693603505</v>
      </c>
      <c r="L2243" s="4" t="str">
        <f t="shared" ref="L2243:L2306" si="71">IF(E2243="siNUAK1_siCT","x","")</f>
        <v/>
      </c>
      <c r="M2243" s="4" t="str">
        <f t="shared" ref="M2243:M2306" si="72">IF(F2243="BAY880_DMSO","x","")</f>
        <v/>
      </c>
    </row>
    <row r="2244" spans="1:13" x14ac:dyDescent="0.15">
      <c r="A2244" s="12" t="s">
        <v>679</v>
      </c>
      <c r="B2244" s="4" t="s">
        <v>680</v>
      </c>
      <c r="C2244" s="5" t="s">
        <v>681</v>
      </c>
      <c r="D2244" s="4" t="s">
        <v>678</v>
      </c>
      <c r="E2244" s="11" t="s">
        <v>10</v>
      </c>
      <c r="F2244" s="11" t="s">
        <v>10</v>
      </c>
      <c r="G2244" s="6">
        <v>2.5065988957161802</v>
      </c>
      <c r="H2244" s="6">
        <v>0.39495754241943398</v>
      </c>
      <c r="I2244" s="6">
        <v>2.8035867173782898</v>
      </c>
      <c r="J2244" s="6">
        <v>0.99996805191039995</v>
      </c>
      <c r="L2244" s="4" t="str">
        <f t="shared" si="71"/>
        <v/>
      </c>
      <c r="M2244" s="4" t="str">
        <f t="shared" si="72"/>
        <v/>
      </c>
    </row>
    <row r="2245" spans="1:13" x14ac:dyDescent="0.15">
      <c r="A2245" s="12" t="s">
        <v>679</v>
      </c>
      <c r="B2245" s="4" t="s">
        <v>680</v>
      </c>
      <c r="C2245" s="5" t="s">
        <v>681</v>
      </c>
      <c r="D2245" s="4" t="s">
        <v>4995</v>
      </c>
      <c r="E2245" s="11" t="s">
        <v>9</v>
      </c>
      <c r="F2245" s="11" t="s">
        <v>10</v>
      </c>
      <c r="G2245" s="6">
        <v>3.3558804463436898E-2</v>
      </c>
      <c r="H2245" s="6">
        <v>4.2634010314941398E-3</v>
      </c>
      <c r="I2245" s="6">
        <v>3.3884966478979499</v>
      </c>
      <c r="J2245" s="6">
        <v>0.45603084564209001</v>
      </c>
      <c r="L2245" s="4" t="str">
        <f t="shared" si="71"/>
        <v/>
      </c>
      <c r="M2245" s="4" t="str">
        <f t="shared" si="72"/>
        <v/>
      </c>
    </row>
    <row r="2246" spans="1:13" x14ac:dyDescent="0.15">
      <c r="A2246" s="12" t="s">
        <v>679</v>
      </c>
      <c r="B2246" s="4" t="s">
        <v>680</v>
      </c>
      <c r="C2246" s="5" t="s">
        <v>804</v>
      </c>
      <c r="D2246" s="4" t="s">
        <v>803</v>
      </c>
      <c r="E2246" s="11" t="s">
        <v>10</v>
      </c>
      <c r="F2246" s="11" t="s">
        <v>9</v>
      </c>
      <c r="G2246" s="6">
        <v>1.6640452192803901</v>
      </c>
      <c r="H2246" s="6">
        <v>0.71488356590270996</v>
      </c>
      <c r="I2246" s="6">
        <v>0.422359302378152</v>
      </c>
      <c r="J2246" s="6">
        <v>0.194316387176514</v>
      </c>
      <c r="L2246" s="4" t="str">
        <f t="shared" si="71"/>
        <v/>
      </c>
      <c r="M2246" s="4" t="str">
        <f t="shared" si="72"/>
        <v/>
      </c>
    </row>
    <row r="2247" spans="1:13" x14ac:dyDescent="0.15">
      <c r="A2247" s="12" t="s">
        <v>679</v>
      </c>
      <c r="B2247" s="4" t="s">
        <v>680</v>
      </c>
      <c r="C2247" s="5">
        <v>8002</v>
      </c>
      <c r="D2247" s="4" t="s">
        <v>826</v>
      </c>
      <c r="E2247" s="11" t="s">
        <v>10</v>
      </c>
      <c r="F2247" s="11" t="s">
        <v>9</v>
      </c>
      <c r="G2247" s="6">
        <v>1.3733274651193901</v>
      </c>
      <c r="H2247" s="6">
        <v>0.61851954460143999</v>
      </c>
      <c r="I2247" s="6">
        <v>0.11270006890586701</v>
      </c>
      <c r="J2247" s="6">
        <v>9.93936061859131E-2</v>
      </c>
      <c r="L2247" s="4" t="str">
        <f t="shared" si="71"/>
        <v/>
      </c>
      <c r="M2247" s="4" t="str">
        <f t="shared" si="72"/>
        <v/>
      </c>
    </row>
    <row r="2248" spans="1:13" x14ac:dyDescent="0.15">
      <c r="A2248" s="12" t="s">
        <v>679</v>
      </c>
      <c r="B2248" s="4" t="s">
        <v>680</v>
      </c>
      <c r="C2248" s="5" t="s">
        <v>681</v>
      </c>
      <c r="D2248" s="4" t="s">
        <v>5817</v>
      </c>
      <c r="E2248" s="11" t="s">
        <v>10</v>
      </c>
      <c r="F2248" s="11" t="s">
        <v>9</v>
      </c>
      <c r="G2248" s="6">
        <v>2.84636020047739</v>
      </c>
      <c r="H2248" s="6">
        <v>0.40287399291992199</v>
      </c>
      <c r="I2248" s="6">
        <v>0.45979915413606398</v>
      </c>
      <c r="J2248" s="6">
        <v>0.26961803436279302</v>
      </c>
      <c r="L2248" s="4" t="str">
        <f t="shared" si="71"/>
        <v/>
      </c>
      <c r="M2248" s="4" t="str">
        <f t="shared" si="72"/>
        <v/>
      </c>
    </row>
    <row r="2249" spans="1:13" x14ac:dyDescent="0.15">
      <c r="A2249" s="12" t="s">
        <v>801</v>
      </c>
      <c r="B2249" s="4" t="s">
        <v>802</v>
      </c>
      <c r="C2249" s="5" t="s">
        <v>3065</v>
      </c>
      <c r="D2249" s="4" t="s">
        <v>3064</v>
      </c>
      <c r="E2249" s="11" t="s">
        <v>9</v>
      </c>
      <c r="F2249" s="11" t="s">
        <v>10</v>
      </c>
      <c r="G2249" s="6">
        <v>0.79358240083782305</v>
      </c>
      <c r="H2249" s="6">
        <v>0.21758222579956099</v>
      </c>
      <c r="I2249" s="6">
        <v>1.88931406971822</v>
      </c>
      <c r="J2249" s="6">
        <v>0.79045915603637695</v>
      </c>
      <c r="L2249" s="4" t="str">
        <f t="shared" si="71"/>
        <v/>
      </c>
      <c r="M2249" s="4" t="str">
        <f t="shared" si="72"/>
        <v/>
      </c>
    </row>
    <row r="2250" spans="1:13" x14ac:dyDescent="0.15">
      <c r="A2250" s="12" t="s">
        <v>801</v>
      </c>
      <c r="B2250" s="4" t="s">
        <v>802</v>
      </c>
      <c r="C2250" s="5" t="s">
        <v>3065</v>
      </c>
      <c r="D2250" s="4" t="s">
        <v>4482</v>
      </c>
      <c r="E2250" s="11" t="s">
        <v>9</v>
      </c>
      <c r="F2250" s="11" t="s">
        <v>10</v>
      </c>
      <c r="G2250" s="6">
        <v>1.31525099123621</v>
      </c>
      <c r="H2250" s="6">
        <v>0.30919408798217801</v>
      </c>
      <c r="I2250" s="6">
        <v>2.2274388324713201</v>
      </c>
      <c r="J2250" s="6">
        <v>0.754802227020264</v>
      </c>
      <c r="L2250" s="4" t="str">
        <f t="shared" si="71"/>
        <v/>
      </c>
      <c r="M2250" s="4" t="str">
        <f t="shared" si="72"/>
        <v/>
      </c>
    </row>
    <row r="2251" spans="1:13" x14ac:dyDescent="0.15">
      <c r="A2251" s="12" t="s">
        <v>801</v>
      </c>
      <c r="B2251" s="4" t="s">
        <v>802</v>
      </c>
      <c r="C2251" s="5" t="s">
        <v>5825</v>
      </c>
      <c r="D2251" s="4" t="s">
        <v>5824</v>
      </c>
      <c r="E2251" s="11" t="s">
        <v>9</v>
      </c>
      <c r="F2251" s="11" t="s">
        <v>10</v>
      </c>
      <c r="G2251" s="6">
        <v>1.3430183422894999</v>
      </c>
      <c r="H2251" s="6">
        <v>-0.109150886535645</v>
      </c>
      <c r="I2251" s="6">
        <v>3.88545819291536</v>
      </c>
      <c r="J2251" s="6">
        <v>-0.75690126419067405</v>
      </c>
      <c r="L2251" s="4" t="str">
        <f t="shared" si="71"/>
        <v/>
      </c>
      <c r="M2251" s="4" t="str">
        <f t="shared" si="72"/>
        <v/>
      </c>
    </row>
    <row r="2252" spans="1:13" x14ac:dyDescent="0.15">
      <c r="A2252" s="12" t="s">
        <v>801</v>
      </c>
      <c r="B2252" s="4" t="s">
        <v>802</v>
      </c>
      <c r="C2252" s="5" t="s">
        <v>5825</v>
      </c>
      <c r="D2252" s="4" t="s">
        <v>5838</v>
      </c>
      <c r="E2252" s="11" t="s">
        <v>9</v>
      </c>
      <c r="F2252" s="11" t="s">
        <v>10</v>
      </c>
      <c r="G2252" s="6">
        <v>2.1787890423781402</v>
      </c>
      <c r="H2252" s="6">
        <v>-0.12485694885253899</v>
      </c>
      <c r="I2252" s="6">
        <v>4.1016352555401996</v>
      </c>
      <c r="J2252" s="6">
        <v>-0.71712779998779297</v>
      </c>
      <c r="L2252" s="4" t="str">
        <f t="shared" si="71"/>
        <v/>
      </c>
      <c r="M2252" s="4" t="str">
        <f t="shared" si="72"/>
        <v/>
      </c>
    </row>
    <row r="2253" spans="1:13" x14ac:dyDescent="0.15">
      <c r="A2253" s="12" t="s">
        <v>801</v>
      </c>
      <c r="B2253" s="4" t="s">
        <v>802</v>
      </c>
      <c r="C2253" s="5" t="s">
        <v>5825</v>
      </c>
      <c r="D2253" s="4" t="s">
        <v>5839</v>
      </c>
      <c r="E2253" s="11" t="s">
        <v>9</v>
      </c>
      <c r="F2253" s="11" t="s">
        <v>10</v>
      </c>
      <c r="G2253" s="6">
        <v>2.2500943009407801</v>
      </c>
      <c r="H2253" s="6">
        <v>-0.109017848968506</v>
      </c>
      <c r="I2253" s="6">
        <v>4.8585239787510499</v>
      </c>
      <c r="J2253" s="6">
        <v>-0.74422168731689498</v>
      </c>
      <c r="L2253" s="4" t="str">
        <f t="shared" si="71"/>
        <v/>
      </c>
      <c r="M2253" s="4" t="str">
        <f t="shared" si="72"/>
        <v/>
      </c>
    </row>
    <row r="2254" spans="1:13" x14ac:dyDescent="0.15">
      <c r="A2254" s="12" t="s">
        <v>801</v>
      </c>
      <c r="B2254" s="4" t="s">
        <v>802</v>
      </c>
      <c r="C2254" s="5" t="s">
        <v>3090</v>
      </c>
      <c r="D2254" s="4" t="s">
        <v>3089</v>
      </c>
      <c r="E2254" s="11" t="s">
        <v>10</v>
      </c>
      <c r="F2254" s="11" t="s">
        <v>9</v>
      </c>
      <c r="G2254" s="6">
        <v>1.7533973610228299</v>
      </c>
      <c r="H2254" s="6">
        <v>0.88186264038085904</v>
      </c>
      <c r="I2254" s="6">
        <v>0.16096685005182501</v>
      </c>
      <c r="J2254" s="6">
        <v>-0.15787172317504899</v>
      </c>
      <c r="L2254" s="4" t="str">
        <f t="shared" si="71"/>
        <v/>
      </c>
      <c r="M2254" s="4" t="str">
        <f t="shared" si="72"/>
        <v/>
      </c>
    </row>
    <row r="2255" spans="1:13" x14ac:dyDescent="0.15">
      <c r="A2255" s="12" t="s">
        <v>801</v>
      </c>
      <c r="B2255" s="4" t="s">
        <v>802</v>
      </c>
      <c r="C2255" s="5" t="s">
        <v>5819</v>
      </c>
      <c r="D2255" s="4" t="s">
        <v>5818</v>
      </c>
      <c r="E2255" s="11" t="s">
        <v>10</v>
      </c>
      <c r="F2255" s="11" t="s">
        <v>9</v>
      </c>
      <c r="G2255" s="6">
        <v>1.49779607063188</v>
      </c>
      <c r="H2255" s="6">
        <v>0.90840482711792003</v>
      </c>
      <c r="I2255" s="6">
        <v>0.22685634883642999</v>
      </c>
      <c r="J2255" s="6">
        <v>0.16427040100097701</v>
      </c>
      <c r="L2255" s="4" t="str">
        <f t="shared" si="71"/>
        <v/>
      </c>
      <c r="M2255" s="4" t="str">
        <f t="shared" si="72"/>
        <v/>
      </c>
    </row>
    <row r="2256" spans="1:13" x14ac:dyDescent="0.15">
      <c r="A2256" s="12" t="s">
        <v>3983</v>
      </c>
      <c r="B2256" s="4" t="s">
        <v>3984</v>
      </c>
      <c r="C2256" s="5">
        <v>10373</v>
      </c>
      <c r="D2256" s="4" t="s">
        <v>3982</v>
      </c>
      <c r="E2256" s="11" t="s">
        <v>10</v>
      </c>
      <c r="F2256" s="11" t="s">
        <v>9</v>
      </c>
      <c r="G2256" s="6">
        <v>2.2013764988269702</v>
      </c>
      <c r="H2256" s="6">
        <v>-0.38493680953979498</v>
      </c>
      <c r="I2256" s="6">
        <v>0.85681035782104298</v>
      </c>
      <c r="J2256" s="6">
        <v>-0.339399814605713</v>
      </c>
      <c r="L2256" s="4" t="str">
        <f t="shared" si="71"/>
        <v/>
      </c>
      <c r="M2256" s="4" t="str">
        <f t="shared" si="72"/>
        <v/>
      </c>
    </row>
    <row r="2257" spans="1:13" x14ac:dyDescent="0.15">
      <c r="A2257" s="12" t="s">
        <v>3983</v>
      </c>
      <c r="B2257" s="4" t="s">
        <v>3984</v>
      </c>
      <c r="C2257" s="5">
        <v>10374</v>
      </c>
      <c r="D2257" s="4" t="s">
        <v>5844</v>
      </c>
      <c r="E2257" s="11" t="s">
        <v>10</v>
      </c>
      <c r="F2257" s="11" t="s">
        <v>9</v>
      </c>
      <c r="G2257" s="6">
        <v>3.5657478452293399</v>
      </c>
      <c r="H2257" s="6">
        <v>-0.52728652954101596</v>
      </c>
      <c r="I2257" s="6">
        <v>1.45386902303695</v>
      </c>
      <c r="J2257" s="6">
        <v>-0.46227169036865201</v>
      </c>
      <c r="L2257" s="4" t="str">
        <f t="shared" si="71"/>
        <v/>
      </c>
      <c r="M2257" s="4" t="str">
        <f t="shared" si="72"/>
        <v/>
      </c>
    </row>
    <row r="2258" spans="1:13" x14ac:dyDescent="0.15">
      <c r="A2258" s="12" t="s">
        <v>1353</v>
      </c>
      <c r="B2258" s="4" t="s">
        <v>1354</v>
      </c>
      <c r="C2258" s="5">
        <v>16753</v>
      </c>
      <c r="D2258" s="4" t="s">
        <v>2075</v>
      </c>
      <c r="E2258" s="11" t="s">
        <v>9</v>
      </c>
      <c r="F2258" s="11" t="s">
        <v>10</v>
      </c>
      <c r="G2258" s="6">
        <v>2.21126295069547</v>
      </c>
      <c r="H2258" s="6">
        <v>-0.233573913574219</v>
      </c>
      <c r="I2258" s="6">
        <v>2.2431804016022601</v>
      </c>
      <c r="J2258" s="6">
        <v>-0.71709871292114302</v>
      </c>
      <c r="L2258" s="4" t="str">
        <f t="shared" si="71"/>
        <v/>
      </c>
      <c r="M2258" s="4" t="str">
        <f t="shared" si="72"/>
        <v/>
      </c>
    </row>
    <row r="2259" spans="1:13" x14ac:dyDescent="0.15">
      <c r="A2259" s="12" t="s">
        <v>1353</v>
      </c>
      <c r="B2259" s="4" t="s">
        <v>1354</v>
      </c>
      <c r="C2259" s="5">
        <v>12004</v>
      </c>
      <c r="D2259" s="4" t="s">
        <v>2312</v>
      </c>
      <c r="E2259" s="11" t="s">
        <v>9</v>
      </c>
      <c r="F2259" s="11" t="s">
        <v>10</v>
      </c>
      <c r="G2259" s="6">
        <v>1.30362621309592</v>
      </c>
      <c r="H2259" s="6">
        <v>0.11584138870239299</v>
      </c>
      <c r="I2259" s="6">
        <v>4.6742379037313997</v>
      </c>
      <c r="J2259" s="6">
        <v>0.62771987915039096</v>
      </c>
      <c r="L2259" s="4" t="str">
        <f t="shared" si="71"/>
        <v/>
      </c>
      <c r="M2259" s="4" t="str">
        <f t="shared" si="72"/>
        <v/>
      </c>
    </row>
    <row r="2260" spans="1:13" x14ac:dyDescent="0.15">
      <c r="A2260" s="12" t="s">
        <v>1754</v>
      </c>
      <c r="B2260" s="4" t="s">
        <v>1755</v>
      </c>
      <c r="C2260" s="5" t="s">
        <v>5861</v>
      </c>
      <c r="D2260" s="4" t="s">
        <v>5862</v>
      </c>
      <c r="E2260" s="11" t="s">
        <v>9</v>
      </c>
      <c r="F2260" s="11" t="s">
        <v>10</v>
      </c>
      <c r="G2260" s="6">
        <v>0.70981604162810397</v>
      </c>
      <c r="H2260" s="6">
        <v>-5.1948070526122998E-2</v>
      </c>
      <c r="I2260" s="6">
        <v>5.6134934228708104</v>
      </c>
      <c r="J2260" s="6">
        <v>-1.0870833396911599</v>
      </c>
      <c r="L2260" s="4" t="str">
        <f t="shared" si="71"/>
        <v/>
      </c>
      <c r="M2260" s="4" t="str">
        <f t="shared" si="72"/>
        <v/>
      </c>
    </row>
    <row r="2261" spans="1:13" x14ac:dyDescent="0.15">
      <c r="A2261" s="12" t="s">
        <v>556</v>
      </c>
      <c r="B2261" s="4" t="s">
        <v>557</v>
      </c>
      <c r="C2261" s="5">
        <v>8165</v>
      </c>
      <c r="D2261" s="4" t="s">
        <v>555</v>
      </c>
      <c r="E2261" s="11" t="s">
        <v>10</v>
      </c>
      <c r="F2261" s="11" t="s">
        <v>10</v>
      </c>
      <c r="G2261" s="6">
        <v>3.06338284206219</v>
      </c>
      <c r="H2261" s="6">
        <v>-0.26106882095336897</v>
      </c>
      <c r="I2261" s="6">
        <v>2.4185249756838898</v>
      </c>
      <c r="J2261" s="6">
        <v>-0.45778560638427701</v>
      </c>
      <c r="L2261" s="4" t="str">
        <f t="shared" si="71"/>
        <v/>
      </c>
      <c r="M2261" s="4" t="str">
        <f t="shared" si="72"/>
        <v/>
      </c>
    </row>
    <row r="2262" spans="1:13" x14ac:dyDescent="0.15">
      <c r="A2262" s="12" t="s">
        <v>556</v>
      </c>
      <c r="B2262" s="4" t="s">
        <v>557</v>
      </c>
      <c r="C2262" s="5" t="s">
        <v>1668</v>
      </c>
      <c r="D2262" s="4" t="s">
        <v>1669</v>
      </c>
      <c r="E2262" s="11" t="s">
        <v>9</v>
      </c>
      <c r="F2262" s="11" t="s">
        <v>10</v>
      </c>
      <c r="G2262" s="6">
        <v>1.5743903369234999</v>
      </c>
      <c r="H2262" s="6">
        <v>-0.19567012786865201</v>
      </c>
      <c r="I2262" s="6">
        <v>4.4962617361213999</v>
      </c>
      <c r="J2262" s="6">
        <v>-1.02545785903931</v>
      </c>
      <c r="L2262" s="4" t="str">
        <f t="shared" si="71"/>
        <v/>
      </c>
      <c r="M2262" s="4" t="str">
        <f t="shared" si="72"/>
        <v/>
      </c>
    </row>
    <row r="2263" spans="1:13" x14ac:dyDescent="0.15">
      <c r="A2263" s="12" t="s">
        <v>556</v>
      </c>
      <c r="B2263" s="4" t="s">
        <v>557</v>
      </c>
      <c r="C2263" s="5">
        <v>8168</v>
      </c>
      <c r="D2263" s="4" t="s">
        <v>3005</v>
      </c>
      <c r="E2263" s="11" t="s">
        <v>9</v>
      </c>
      <c r="F2263" s="11" t="s">
        <v>10</v>
      </c>
      <c r="G2263" s="6">
        <v>1.0756726531491101</v>
      </c>
      <c r="H2263" s="6">
        <v>-5.66253662109375E-2</v>
      </c>
      <c r="I2263" s="6">
        <v>5.8383656551860099</v>
      </c>
      <c r="J2263" s="6">
        <v>-0.78084754943847701</v>
      </c>
      <c r="L2263" s="4" t="str">
        <f t="shared" si="71"/>
        <v/>
      </c>
      <c r="M2263" s="4" t="str">
        <f t="shared" si="72"/>
        <v/>
      </c>
    </row>
    <row r="2264" spans="1:13" x14ac:dyDescent="0.15">
      <c r="A2264" s="12" t="s">
        <v>556</v>
      </c>
      <c r="B2264" s="4" t="s">
        <v>557</v>
      </c>
      <c r="C2264" s="5" t="s">
        <v>938</v>
      </c>
      <c r="D2264" s="4" t="s">
        <v>937</v>
      </c>
      <c r="E2264" s="11" t="s">
        <v>10</v>
      </c>
      <c r="F2264" s="11" t="s">
        <v>9</v>
      </c>
      <c r="G2264" s="6">
        <v>3.7358283512177302</v>
      </c>
      <c r="H2264" s="6">
        <v>-0.38614702224731401</v>
      </c>
      <c r="I2264" s="6">
        <v>1.84243808019805</v>
      </c>
      <c r="J2264" s="6">
        <v>-0.16165065765380901</v>
      </c>
      <c r="L2264" s="4" t="str">
        <f t="shared" si="71"/>
        <v/>
      </c>
      <c r="M2264" s="4" t="str">
        <f t="shared" si="72"/>
        <v/>
      </c>
    </row>
    <row r="2265" spans="1:13" x14ac:dyDescent="0.15">
      <c r="A2265" s="12" t="s">
        <v>3442</v>
      </c>
      <c r="B2265" s="4" t="s">
        <v>3443</v>
      </c>
      <c r="C2265" s="5" t="s">
        <v>3444</v>
      </c>
      <c r="D2265" s="4" t="s">
        <v>3441</v>
      </c>
      <c r="E2265" s="11" t="s">
        <v>9</v>
      </c>
      <c r="F2265" s="11" t="s">
        <v>10</v>
      </c>
      <c r="G2265" s="6">
        <v>1.1314065705038201</v>
      </c>
      <c r="H2265" s="6">
        <v>-8.2372188568115207E-2</v>
      </c>
      <c r="I2265" s="6">
        <v>5.1923215660582001</v>
      </c>
      <c r="J2265" s="6">
        <v>-0.364305019378662</v>
      </c>
      <c r="L2265" s="4" t="str">
        <f t="shared" si="71"/>
        <v/>
      </c>
      <c r="M2265" s="4" t="str">
        <f t="shared" si="72"/>
        <v/>
      </c>
    </row>
    <row r="2266" spans="1:13" x14ac:dyDescent="0.15">
      <c r="A2266" s="12" t="s">
        <v>2635</v>
      </c>
      <c r="B2266" s="4" t="s">
        <v>2636</v>
      </c>
      <c r="C2266" s="5">
        <v>11134</v>
      </c>
      <c r="D2266" s="4" t="s">
        <v>2634</v>
      </c>
      <c r="E2266" s="11" t="s">
        <v>10</v>
      </c>
      <c r="F2266" s="11" t="s">
        <v>9</v>
      </c>
      <c r="G2266" s="6">
        <v>5.1540812110849696</v>
      </c>
      <c r="H2266" s="6">
        <v>0.25252532958984403</v>
      </c>
      <c r="I2266" s="6">
        <v>2.89009116110334</v>
      </c>
      <c r="J2266" s="6">
        <v>0.20414352416992201</v>
      </c>
      <c r="L2266" s="4" t="str">
        <f t="shared" si="71"/>
        <v/>
      </c>
      <c r="M2266" s="4" t="str">
        <f t="shared" si="72"/>
        <v/>
      </c>
    </row>
    <row r="2267" spans="1:13" x14ac:dyDescent="0.15">
      <c r="A2267" s="12" t="s">
        <v>975</v>
      </c>
      <c r="B2267" s="4" t="s">
        <v>976</v>
      </c>
      <c r="C2267" s="5">
        <v>618</v>
      </c>
      <c r="D2267" s="4" t="s">
        <v>4940</v>
      </c>
      <c r="E2267" s="11" t="s">
        <v>9</v>
      </c>
      <c r="F2267" s="11" t="s">
        <v>10</v>
      </c>
      <c r="G2267" s="6">
        <v>0.74477606364222004</v>
      </c>
      <c r="H2267" s="6">
        <v>0.12844181060790999</v>
      </c>
      <c r="I2267" s="6">
        <v>5.5143885472677399</v>
      </c>
      <c r="J2267" s="6">
        <v>-0.88407230377197299</v>
      </c>
      <c r="L2267" s="4" t="str">
        <f t="shared" si="71"/>
        <v/>
      </c>
      <c r="M2267" s="4" t="str">
        <f t="shared" si="72"/>
        <v/>
      </c>
    </row>
    <row r="2268" spans="1:13" x14ac:dyDescent="0.15">
      <c r="A2268" s="12" t="s">
        <v>975</v>
      </c>
      <c r="B2268" s="4" t="s">
        <v>976</v>
      </c>
      <c r="C2268" s="5" t="s">
        <v>2821</v>
      </c>
      <c r="D2268" s="4" t="s">
        <v>2820</v>
      </c>
      <c r="E2268" s="11" t="s">
        <v>10</v>
      </c>
      <c r="F2268" s="11" t="s">
        <v>9</v>
      </c>
      <c r="G2268" s="6">
        <v>3.4622987721316498</v>
      </c>
      <c r="H2268" s="6">
        <v>0.31293630599975603</v>
      </c>
      <c r="I2268" s="6">
        <v>1.1385563826693701</v>
      </c>
      <c r="J2268" s="6">
        <v>0.15260553359985399</v>
      </c>
      <c r="L2268" s="4" t="str">
        <f t="shared" si="71"/>
        <v/>
      </c>
      <c r="M2268" s="4" t="str">
        <f t="shared" si="72"/>
        <v/>
      </c>
    </row>
    <row r="2269" spans="1:13" x14ac:dyDescent="0.15">
      <c r="A2269" s="12" t="s">
        <v>975</v>
      </c>
      <c r="B2269" s="4" t="s">
        <v>976</v>
      </c>
      <c r="C2269" s="5" t="s">
        <v>5518</v>
      </c>
      <c r="D2269" s="4" t="s">
        <v>5517</v>
      </c>
      <c r="E2269" s="11" t="s">
        <v>10</v>
      </c>
      <c r="F2269" s="11" t="s">
        <v>9</v>
      </c>
      <c r="G2269" s="6">
        <v>2.0320879610931901</v>
      </c>
      <c r="H2269" s="6">
        <v>1.6188762187957799</v>
      </c>
      <c r="I2269" s="6">
        <v>0.53222967146557598</v>
      </c>
      <c r="J2269" s="6">
        <v>-0.58932232856750499</v>
      </c>
      <c r="L2269" s="4" t="str">
        <f t="shared" si="71"/>
        <v/>
      </c>
      <c r="M2269" s="4" t="str">
        <f t="shared" si="72"/>
        <v/>
      </c>
    </row>
    <row r="2270" spans="1:13" x14ac:dyDescent="0.15">
      <c r="A2270" s="12" t="s">
        <v>944</v>
      </c>
      <c r="B2270" s="4" t="s">
        <v>945</v>
      </c>
      <c r="C2270" s="5">
        <v>17122</v>
      </c>
      <c r="D2270" s="4" t="s">
        <v>943</v>
      </c>
      <c r="E2270" s="11" t="s">
        <v>10</v>
      </c>
      <c r="F2270" s="11" t="s">
        <v>9</v>
      </c>
      <c r="G2270" s="6">
        <v>3.6419236592277402</v>
      </c>
      <c r="H2270" s="6">
        <v>-0.38756847381591802</v>
      </c>
      <c r="I2270" s="6">
        <v>0.42234931208697601</v>
      </c>
      <c r="J2270" s="6">
        <v>0.148919582366943</v>
      </c>
      <c r="L2270" s="4" t="str">
        <f t="shared" si="71"/>
        <v/>
      </c>
      <c r="M2270" s="4" t="str">
        <f t="shared" si="72"/>
        <v/>
      </c>
    </row>
    <row r="2271" spans="1:13" x14ac:dyDescent="0.15">
      <c r="A2271" s="12" t="s">
        <v>944</v>
      </c>
      <c r="B2271" s="4" t="s">
        <v>945</v>
      </c>
      <c r="C2271" s="5">
        <v>14250</v>
      </c>
      <c r="D2271" s="4" t="s">
        <v>5711</v>
      </c>
      <c r="E2271" s="11" t="s">
        <v>10</v>
      </c>
      <c r="F2271" s="11" t="s">
        <v>9</v>
      </c>
      <c r="G2271" s="6">
        <v>4.19849402218144</v>
      </c>
      <c r="H2271" s="6">
        <v>-0.56132411956787098</v>
      </c>
      <c r="I2271" s="6">
        <v>0.775106597501943</v>
      </c>
      <c r="J2271" s="6">
        <v>0.25911521911621099</v>
      </c>
      <c r="L2271" s="4" t="str">
        <f t="shared" si="71"/>
        <v/>
      </c>
      <c r="M2271" s="4" t="str">
        <f t="shared" si="72"/>
        <v/>
      </c>
    </row>
    <row r="2272" spans="1:13" x14ac:dyDescent="0.15">
      <c r="A2272" s="12" t="s">
        <v>4761</v>
      </c>
      <c r="B2272" s="4" t="s">
        <v>4762</v>
      </c>
      <c r="C2272" s="5" t="s">
        <v>4763</v>
      </c>
      <c r="D2272" s="4" t="s">
        <v>4760</v>
      </c>
      <c r="E2272" s="11" t="s">
        <v>10</v>
      </c>
      <c r="F2272" s="11" t="s">
        <v>9</v>
      </c>
      <c r="G2272" s="6">
        <v>2.80380167880333</v>
      </c>
      <c r="H2272" s="6">
        <v>0.33837890625</v>
      </c>
      <c r="I2272" s="6">
        <v>0.92009561055159195</v>
      </c>
      <c r="J2272" s="6">
        <v>-0.22625398635864299</v>
      </c>
      <c r="L2272" s="4" t="str">
        <f t="shared" si="71"/>
        <v/>
      </c>
      <c r="M2272" s="4" t="str">
        <f t="shared" si="72"/>
        <v/>
      </c>
    </row>
    <row r="2273" spans="1:13" x14ac:dyDescent="0.15">
      <c r="A2273" s="12" t="s">
        <v>4761</v>
      </c>
      <c r="B2273" s="4" t="s">
        <v>4762</v>
      </c>
      <c r="C2273" s="5" t="s">
        <v>4763</v>
      </c>
      <c r="D2273" s="4" t="s">
        <v>4764</v>
      </c>
      <c r="E2273" s="11" t="s">
        <v>10</v>
      </c>
      <c r="F2273" s="11" t="s">
        <v>9</v>
      </c>
      <c r="G2273" s="6">
        <v>2.64558154470437</v>
      </c>
      <c r="H2273" s="6">
        <v>0.41095209121704102</v>
      </c>
      <c r="I2273" s="6">
        <v>0.57315546038916798</v>
      </c>
      <c r="J2273" s="6">
        <v>-0.19853401184082001</v>
      </c>
      <c r="L2273" s="4" t="str">
        <f t="shared" si="71"/>
        <v/>
      </c>
      <c r="M2273" s="4" t="str">
        <f t="shared" si="72"/>
        <v/>
      </c>
    </row>
    <row r="2274" spans="1:13" x14ac:dyDescent="0.15">
      <c r="A2274" s="12" t="s">
        <v>1691</v>
      </c>
      <c r="B2274" s="4" t="s">
        <v>1692</v>
      </c>
      <c r="C2274" s="5">
        <v>8429</v>
      </c>
      <c r="D2274" s="4" t="s">
        <v>1690</v>
      </c>
      <c r="E2274" s="11" t="s">
        <v>9</v>
      </c>
      <c r="F2274" s="11" t="s">
        <v>10</v>
      </c>
      <c r="G2274" s="6">
        <v>1.31774377183337</v>
      </c>
      <c r="H2274" s="6">
        <v>-0.21643114089965801</v>
      </c>
      <c r="I2274" s="6">
        <v>3.13121615917892</v>
      </c>
      <c r="J2274" s="6">
        <v>-0.39202070236206099</v>
      </c>
      <c r="L2274" s="4" t="str">
        <f t="shared" si="71"/>
        <v/>
      </c>
      <c r="M2274" s="4" t="str">
        <f t="shared" si="72"/>
        <v/>
      </c>
    </row>
    <row r="2275" spans="1:13" x14ac:dyDescent="0.15">
      <c r="A2275" s="12" t="s">
        <v>4172</v>
      </c>
      <c r="B2275" s="4" t="s">
        <v>4173</v>
      </c>
      <c r="C2275" s="5">
        <v>13733</v>
      </c>
      <c r="D2275" s="4" t="s">
        <v>4275</v>
      </c>
      <c r="E2275" s="11" t="s">
        <v>9</v>
      </c>
      <c r="F2275" s="11" t="s">
        <v>10</v>
      </c>
      <c r="G2275" s="6">
        <v>1.53693160086775</v>
      </c>
      <c r="H2275" s="6">
        <v>-0.15354585647582999</v>
      </c>
      <c r="I2275" s="6">
        <v>4.3689639477716398</v>
      </c>
      <c r="J2275" s="6">
        <v>-0.85734319686889604</v>
      </c>
      <c r="L2275" s="4" t="str">
        <f t="shared" si="71"/>
        <v/>
      </c>
      <c r="M2275" s="4" t="str">
        <f t="shared" si="72"/>
        <v/>
      </c>
    </row>
    <row r="2276" spans="1:13" x14ac:dyDescent="0.15">
      <c r="A2276" s="12" t="s">
        <v>566</v>
      </c>
      <c r="B2276" s="4" t="s">
        <v>567</v>
      </c>
      <c r="C2276" s="5">
        <v>6385</v>
      </c>
      <c r="D2276" s="4" t="s">
        <v>565</v>
      </c>
      <c r="E2276" s="11" t="s">
        <v>10</v>
      </c>
      <c r="F2276" s="11" t="s">
        <v>10</v>
      </c>
      <c r="G2276" s="6">
        <v>3.6128372392821602</v>
      </c>
      <c r="H2276" s="6">
        <v>-0.36998033523559598</v>
      </c>
      <c r="I2276" s="6">
        <v>3.6720896116512098</v>
      </c>
      <c r="J2276" s="6">
        <v>-0.45273160934448198</v>
      </c>
      <c r="L2276" s="4" t="str">
        <f t="shared" si="71"/>
        <v/>
      </c>
      <c r="M2276" s="4" t="str">
        <f t="shared" si="72"/>
        <v/>
      </c>
    </row>
    <row r="2277" spans="1:13" x14ac:dyDescent="0.15">
      <c r="A2277" s="12" t="s">
        <v>5651</v>
      </c>
      <c r="B2277" s="4" t="s">
        <v>5652</v>
      </c>
      <c r="C2277" s="5">
        <v>7709</v>
      </c>
      <c r="D2277" s="4" t="s">
        <v>5650</v>
      </c>
      <c r="E2277" s="11" t="s">
        <v>9</v>
      </c>
      <c r="F2277" s="11" t="s">
        <v>10</v>
      </c>
      <c r="G2277" s="6">
        <v>1.04402586435001</v>
      </c>
      <c r="H2277" s="6">
        <v>4.2663097381591797E-2</v>
      </c>
      <c r="I2277" s="6">
        <v>4.9868678976321403</v>
      </c>
      <c r="J2277" s="6">
        <v>-0.84860754013061501</v>
      </c>
      <c r="L2277" s="4" t="str">
        <f t="shared" si="71"/>
        <v/>
      </c>
      <c r="M2277" s="4" t="str">
        <f t="shared" si="72"/>
        <v/>
      </c>
    </row>
    <row r="2278" spans="1:13" x14ac:dyDescent="0.15">
      <c r="A2278" s="12" t="s">
        <v>2077</v>
      </c>
      <c r="B2278" s="4" t="s">
        <v>2078</v>
      </c>
      <c r="C2278" s="5">
        <v>6271</v>
      </c>
      <c r="D2278" s="4" t="s">
        <v>2076</v>
      </c>
      <c r="E2278" s="11" t="s">
        <v>9</v>
      </c>
      <c r="F2278" s="11" t="s">
        <v>10</v>
      </c>
      <c r="G2278" s="6">
        <v>2.0174176475946601</v>
      </c>
      <c r="H2278" s="6">
        <v>-9.4649314880371094E-2</v>
      </c>
      <c r="I2278" s="6">
        <v>4.0972466944657899</v>
      </c>
      <c r="J2278" s="6">
        <v>-0.80319547653198198</v>
      </c>
      <c r="L2278" s="4" t="str">
        <f t="shared" si="71"/>
        <v/>
      </c>
      <c r="M2278" s="4" t="str">
        <f t="shared" si="72"/>
        <v/>
      </c>
    </row>
    <row r="2279" spans="1:13" x14ac:dyDescent="0.15">
      <c r="A2279" s="12" t="s">
        <v>2077</v>
      </c>
      <c r="B2279" s="4" t="s">
        <v>2078</v>
      </c>
      <c r="C2279" s="5">
        <v>6271</v>
      </c>
      <c r="D2279" s="4" t="s">
        <v>2588</v>
      </c>
      <c r="E2279" s="11" t="s">
        <v>10</v>
      </c>
      <c r="F2279" s="11" t="s">
        <v>9</v>
      </c>
      <c r="G2279" s="6">
        <v>2.4791175965155099</v>
      </c>
      <c r="H2279" s="6">
        <v>-0.47408390045165999</v>
      </c>
      <c r="I2279" s="6">
        <v>0.828121939490853</v>
      </c>
      <c r="J2279" s="6">
        <v>-0.99532890319824197</v>
      </c>
      <c r="L2279" s="4" t="str">
        <f t="shared" si="71"/>
        <v/>
      </c>
      <c r="M2279" s="4" t="str">
        <f t="shared" si="72"/>
        <v/>
      </c>
    </row>
    <row r="2280" spans="1:13" x14ac:dyDescent="0.15">
      <c r="A2280" s="12" t="s">
        <v>2174</v>
      </c>
      <c r="B2280" s="4" t="s">
        <v>2175</v>
      </c>
      <c r="C2280" s="5">
        <v>4776</v>
      </c>
      <c r="D2280" s="4" t="s">
        <v>2375</v>
      </c>
      <c r="E2280" s="11" t="s">
        <v>9</v>
      </c>
      <c r="F2280" s="11" t="s">
        <v>10</v>
      </c>
      <c r="G2280" s="6">
        <v>2.3024774350453101</v>
      </c>
      <c r="H2280" s="6">
        <v>0.16879463195800801</v>
      </c>
      <c r="I2280" s="6">
        <v>3.8723421450695201</v>
      </c>
      <c r="J2280" s="6">
        <v>0.36619758605956998</v>
      </c>
      <c r="L2280" s="4" t="str">
        <f t="shared" si="71"/>
        <v/>
      </c>
      <c r="M2280" s="4" t="str">
        <f t="shared" si="72"/>
        <v/>
      </c>
    </row>
    <row r="2281" spans="1:13" x14ac:dyDescent="0.15">
      <c r="A2281" s="12" t="s">
        <v>1460</v>
      </c>
      <c r="B2281" s="4" t="s">
        <v>1461</v>
      </c>
      <c r="C2281" s="5" t="s">
        <v>4660</v>
      </c>
      <c r="D2281" s="4" t="s">
        <v>4659</v>
      </c>
      <c r="E2281" s="11" t="s">
        <v>9</v>
      </c>
      <c r="F2281" s="11" t="s">
        <v>10</v>
      </c>
      <c r="G2281" s="6">
        <v>1.4414144276449901</v>
      </c>
      <c r="H2281" s="6">
        <v>-9.3995094299316406E-2</v>
      </c>
      <c r="I2281" s="6">
        <v>3.1006873285310501</v>
      </c>
      <c r="J2281" s="6">
        <v>-0.38359451293945301</v>
      </c>
      <c r="L2281" s="4" t="str">
        <f t="shared" si="71"/>
        <v/>
      </c>
      <c r="M2281" s="4" t="str">
        <f t="shared" si="72"/>
        <v/>
      </c>
    </row>
    <row r="2282" spans="1:13" x14ac:dyDescent="0.15">
      <c r="A2282" s="12" t="s">
        <v>1460</v>
      </c>
      <c r="B2282" s="4" t="s">
        <v>1461</v>
      </c>
      <c r="C2282" s="5" t="s">
        <v>4660</v>
      </c>
      <c r="D2282" s="4" t="s">
        <v>4661</v>
      </c>
      <c r="E2282" s="11" t="s">
        <v>9</v>
      </c>
      <c r="F2282" s="11" t="s">
        <v>10</v>
      </c>
      <c r="G2282" s="6">
        <v>3.3228860617133602</v>
      </c>
      <c r="H2282" s="6">
        <v>0.143121242523193</v>
      </c>
      <c r="I2282" s="6">
        <v>4.4520391177284901</v>
      </c>
      <c r="J2282" s="6">
        <v>-0.60410690307617199</v>
      </c>
      <c r="L2282" s="4" t="str">
        <f t="shared" si="71"/>
        <v/>
      </c>
      <c r="M2282" s="4" t="str">
        <f t="shared" si="72"/>
        <v/>
      </c>
    </row>
    <row r="2283" spans="1:13" x14ac:dyDescent="0.15">
      <c r="A2283" s="12" t="s">
        <v>1713</v>
      </c>
      <c r="B2283" s="4" t="s">
        <v>1714</v>
      </c>
      <c r="C2283" s="5" t="s">
        <v>4676</v>
      </c>
      <c r="D2283" s="4" t="s">
        <v>4677</v>
      </c>
      <c r="E2283" s="11" t="s">
        <v>9</v>
      </c>
      <c r="F2283" s="11" t="s">
        <v>10</v>
      </c>
      <c r="G2283" s="6">
        <v>1.83318735441212</v>
      </c>
      <c r="H2283" s="6">
        <v>-7.80792236328125E-2</v>
      </c>
      <c r="I2283" s="6">
        <v>3.9779701029174701</v>
      </c>
      <c r="J2283" s="6">
        <v>-0.580644130706787</v>
      </c>
      <c r="L2283" s="4" t="str">
        <f t="shared" si="71"/>
        <v/>
      </c>
      <c r="M2283" s="4" t="str">
        <f t="shared" si="72"/>
        <v/>
      </c>
    </row>
    <row r="2284" spans="1:13" x14ac:dyDescent="0.15">
      <c r="A2284" s="12" t="s">
        <v>1713</v>
      </c>
      <c r="B2284" s="4" t="s">
        <v>1714</v>
      </c>
      <c r="C2284" s="5" t="s">
        <v>4676</v>
      </c>
      <c r="D2284" s="4" t="s">
        <v>4675</v>
      </c>
      <c r="E2284" s="11" t="s">
        <v>10</v>
      </c>
      <c r="F2284" s="11" t="s">
        <v>9</v>
      </c>
      <c r="G2284" s="6">
        <v>1.9678676086281399</v>
      </c>
      <c r="H2284" s="6">
        <v>-0.39184999465942399</v>
      </c>
      <c r="I2284" s="6">
        <v>0.34397698503039398</v>
      </c>
      <c r="J2284" s="6">
        <v>-0.41947031021118197</v>
      </c>
      <c r="L2284" s="4" t="str">
        <f t="shared" si="71"/>
        <v/>
      </c>
      <c r="M2284" s="4" t="str">
        <f t="shared" si="72"/>
        <v/>
      </c>
    </row>
    <row r="2285" spans="1:13" x14ac:dyDescent="0.15">
      <c r="A2285" s="12" t="s">
        <v>4128</v>
      </c>
      <c r="B2285" s="4" t="s">
        <v>4129</v>
      </c>
      <c r="C2285" s="5">
        <v>14232</v>
      </c>
      <c r="D2285" s="4" t="s">
        <v>4127</v>
      </c>
      <c r="E2285" s="11" t="s">
        <v>9</v>
      </c>
      <c r="F2285" s="11" t="s">
        <v>10</v>
      </c>
      <c r="G2285" s="6">
        <v>0.158621506796016</v>
      </c>
      <c r="H2285" s="6">
        <v>-4.6638011932372998E-2</v>
      </c>
      <c r="I2285" s="6">
        <v>2.2758309845306002</v>
      </c>
      <c r="J2285" s="6">
        <v>-0.80971860885620095</v>
      </c>
      <c r="L2285" s="4" t="str">
        <f t="shared" si="71"/>
        <v/>
      </c>
      <c r="M2285" s="4" t="str">
        <f t="shared" si="72"/>
        <v/>
      </c>
    </row>
    <row r="2286" spans="1:13" x14ac:dyDescent="0.15">
      <c r="A2286" s="12" t="s">
        <v>3189</v>
      </c>
      <c r="B2286" s="4" t="s">
        <v>3190</v>
      </c>
      <c r="C2286" s="5">
        <v>12317</v>
      </c>
      <c r="D2286" s="4" t="s">
        <v>5729</v>
      </c>
      <c r="E2286" s="11" t="s">
        <v>9</v>
      </c>
      <c r="F2286" s="11" t="s">
        <v>10</v>
      </c>
      <c r="G2286" s="6">
        <v>0.92229895131096495</v>
      </c>
      <c r="H2286" s="6">
        <v>-0.20106315612792999</v>
      </c>
      <c r="I2286" s="6">
        <v>2.4457481689623699</v>
      </c>
      <c r="J2286" s="6">
        <v>0.77331113815307595</v>
      </c>
      <c r="L2286" s="4" t="str">
        <f t="shared" si="71"/>
        <v/>
      </c>
      <c r="M2286" s="4" t="str">
        <f t="shared" si="72"/>
        <v/>
      </c>
    </row>
    <row r="2287" spans="1:13" x14ac:dyDescent="0.15">
      <c r="A2287" s="12" t="s">
        <v>1683</v>
      </c>
      <c r="B2287" s="4" t="s">
        <v>1684</v>
      </c>
      <c r="C2287" s="5">
        <v>5413</v>
      </c>
      <c r="D2287" s="4" t="s">
        <v>1682</v>
      </c>
      <c r="E2287" s="11" t="s">
        <v>10</v>
      </c>
      <c r="F2287" s="11" t="s">
        <v>9</v>
      </c>
      <c r="G2287" s="6">
        <v>2.4014533267784901</v>
      </c>
      <c r="H2287" s="6">
        <v>-0.45624256134033198</v>
      </c>
      <c r="I2287" s="6">
        <v>0.70228813286996705</v>
      </c>
      <c r="J2287" s="6">
        <v>-0.56898188591003396</v>
      </c>
      <c r="L2287" s="4" t="str">
        <f t="shared" si="71"/>
        <v/>
      </c>
      <c r="M2287" s="4" t="str">
        <f t="shared" si="72"/>
        <v/>
      </c>
    </row>
    <row r="2288" spans="1:13" x14ac:dyDescent="0.15">
      <c r="A2288" s="12" t="s">
        <v>544</v>
      </c>
      <c r="B2288" s="4" t="s">
        <v>545</v>
      </c>
      <c r="C2288" s="5">
        <v>11221</v>
      </c>
      <c r="D2288" s="4" t="s">
        <v>543</v>
      </c>
      <c r="E2288" s="11" t="s">
        <v>10</v>
      </c>
      <c r="F2288" s="11" t="s">
        <v>10</v>
      </c>
      <c r="G2288" s="6">
        <v>3.4343024189978202</v>
      </c>
      <c r="H2288" s="6">
        <v>-0.27613639831543002</v>
      </c>
      <c r="I2288" s="6">
        <v>3.37390256000181</v>
      </c>
      <c r="J2288" s="6">
        <v>-0.47716617584228499</v>
      </c>
      <c r="L2288" s="4" t="str">
        <f t="shared" si="71"/>
        <v/>
      </c>
      <c r="M2288" s="4" t="str">
        <f t="shared" si="72"/>
        <v/>
      </c>
    </row>
    <row r="2289" spans="1:13" x14ac:dyDescent="0.15">
      <c r="A2289" s="12" t="s">
        <v>2322</v>
      </c>
      <c r="B2289" s="4" t="s">
        <v>2323</v>
      </c>
      <c r="C2289" s="5">
        <v>11804</v>
      </c>
      <c r="D2289" s="4" t="s">
        <v>2321</v>
      </c>
      <c r="E2289" s="11" t="s">
        <v>10</v>
      </c>
      <c r="F2289" s="11" t="s">
        <v>9</v>
      </c>
      <c r="G2289" s="6">
        <v>1.96252621299956</v>
      </c>
      <c r="H2289" s="6">
        <v>-0.39912748336791998</v>
      </c>
      <c r="I2289" s="6">
        <v>1.25992672289689</v>
      </c>
      <c r="J2289" s="6">
        <v>-0.20340299606323201</v>
      </c>
      <c r="L2289" s="4" t="str">
        <f t="shared" si="71"/>
        <v/>
      </c>
      <c r="M2289" s="4" t="str">
        <f t="shared" si="72"/>
        <v/>
      </c>
    </row>
    <row r="2290" spans="1:13" x14ac:dyDescent="0.15">
      <c r="A2290" s="12" t="s">
        <v>2322</v>
      </c>
      <c r="B2290" s="4" t="s">
        <v>2323</v>
      </c>
      <c r="C2290" s="5">
        <v>11805</v>
      </c>
      <c r="D2290" s="4" t="s">
        <v>3126</v>
      </c>
      <c r="E2290" s="11" t="s">
        <v>10</v>
      </c>
      <c r="F2290" s="11" t="s">
        <v>9</v>
      </c>
      <c r="G2290" s="6">
        <v>3.7383280108775101</v>
      </c>
      <c r="H2290" s="6">
        <v>-0.41119384765625</v>
      </c>
      <c r="I2290" s="6">
        <v>1.19824717187404</v>
      </c>
      <c r="J2290" s="6">
        <v>-0.24012279510498</v>
      </c>
      <c r="L2290" s="4" t="str">
        <f t="shared" si="71"/>
        <v/>
      </c>
      <c r="M2290" s="4" t="str">
        <f t="shared" si="72"/>
        <v/>
      </c>
    </row>
    <row r="2291" spans="1:13" x14ac:dyDescent="0.15">
      <c r="A2291" s="12" t="s">
        <v>4158</v>
      </c>
      <c r="B2291" s="4" t="s">
        <v>4159</v>
      </c>
      <c r="C2291" s="5">
        <v>16821</v>
      </c>
      <c r="D2291" s="4" t="s">
        <v>4157</v>
      </c>
      <c r="E2291" s="11" t="s">
        <v>10</v>
      </c>
      <c r="F2291" s="11" t="s">
        <v>9</v>
      </c>
      <c r="G2291" s="6">
        <v>2.8752881358326601</v>
      </c>
      <c r="H2291" s="6">
        <v>-0.45114183425903298</v>
      </c>
      <c r="I2291" s="6">
        <v>0.32320434408716803</v>
      </c>
      <c r="J2291" s="6">
        <v>-0.33976936340331998</v>
      </c>
      <c r="L2291" s="4" t="str">
        <f t="shared" si="71"/>
        <v/>
      </c>
      <c r="M2291" s="4" t="str">
        <f t="shared" si="72"/>
        <v/>
      </c>
    </row>
    <row r="2292" spans="1:13" x14ac:dyDescent="0.15">
      <c r="A2292" s="12" t="s">
        <v>2964</v>
      </c>
      <c r="B2292" s="4" t="s">
        <v>2965</v>
      </c>
      <c r="C2292" s="5" t="s">
        <v>5277</v>
      </c>
      <c r="D2292" s="4" t="s">
        <v>5276</v>
      </c>
      <c r="E2292" s="11" t="s">
        <v>9</v>
      </c>
      <c r="F2292" s="11" t="s">
        <v>10</v>
      </c>
      <c r="G2292" s="6">
        <v>0.48556048341470098</v>
      </c>
      <c r="H2292" s="6">
        <v>5.0994873046875E-2</v>
      </c>
      <c r="I2292" s="6">
        <v>5.2276862029447599</v>
      </c>
      <c r="J2292" s="6">
        <v>1.02482032775879</v>
      </c>
      <c r="L2292" s="4" t="str">
        <f t="shared" si="71"/>
        <v/>
      </c>
      <c r="M2292" s="4" t="str">
        <f t="shared" si="72"/>
        <v/>
      </c>
    </row>
    <row r="2293" spans="1:13" x14ac:dyDescent="0.15">
      <c r="A2293" s="12" t="s">
        <v>1524</v>
      </c>
      <c r="B2293" s="4" t="s">
        <v>1525</v>
      </c>
      <c r="C2293" s="5">
        <v>11222</v>
      </c>
      <c r="D2293" s="4" t="s">
        <v>1523</v>
      </c>
      <c r="E2293" s="11" t="s">
        <v>9</v>
      </c>
      <c r="F2293" s="11" t="s">
        <v>10</v>
      </c>
      <c r="G2293" s="6">
        <v>0.13405975035859</v>
      </c>
      <c r="H2293" s="6">
        <v>1.00445747375488E-2</v>
      </c>
      <c r="I2293" s="6">
        <v>4.4878711374806803</v>
      </c>
      <c r="J2293" s="6">
        <v>-0.54466724395751998</v>
      </c>
      <c r="L2293" s="4" t="str">
        <f t="shared" si="71"/>
        <v/>
      </c>
      <c r="M2293" s="4" t="str">
        <f t="shared" si="72"/>
        <v/>
      </c>
    </row>
    <row r="2294" spans="1:13" x14ac:dyDescent="0.15">
      <c r="A2294" s="12" t="s">
        <v>1524</v>
      </c>
      <c r="B2294" s="4" t="s">
        <v>1525</v>
      </c>
      <c r="C2294" s="5" t="s">
        <v>4993</v>
      </c>
      <c r="D2294" s="4" t="s">
        <v>4992</v>
      </c>
      <c r="E2294" s="11" t="s">
        <v>9</v>
      </c>
      <c r="F2294" s="11" t="s">
        <v>10</v>
      </c>
      <c r="G2294" s="6">
        <v>0.85225452748292896</v>
      </c>
      <c r="H2294" s="6">
        <v>-4.1415691375732401E-2</v>
      </c>
      <c r="I2294" s="6">
        <v>5.1154847375849801</v>
      </c>
      <c r="J2294" s="6">
        <v>-0.49231767654418901</v>
      </c>
      <c r="L2294" s="4" t="str">
        <f t="shared" si="71"/>
        <v/>
      </c>
      <c r="M2294" s="4" t="str">
        <f t="shared" si="72"/>
        <v/>
      </c>
    </row>
    <row r="2295" spans="1:13" x14ac:dyDescent="0.15">
      <c r="A2295" s="12" t="s">
        <v>1395</v>
      </c>
      <c r="B2295" s="4" t="s">
        <v>1396</v>
      </c>
      <c r="C2295" s="5">
        <v>5333</v>
      </c>
      <c r="D2295" s="4" t="s">
        <v>5645</v>
      </c>
      <c r="E2295" s="11" t="s">
        <v>9</v>
      </c>
      <c r="F2295" s="11" t="s">
        <v>10</v>
      </c>
      <c r="G2295" s="6">
        <v>0.159943308440994</v>
      </c>
      <c r="H2295" s="6">
        <v>-3.1403064727783203E-2</v>
      </c>
      <c r="I2295" s="6">
        <v>3.8096425858885099</v>
      </c>
      <c r="J2295" s="6">
        <v>0.48088026046752902</v>
      </c>
      <c r="L2295" s="4" t="str">
        <f t="shared" si="71"/>
        <v/>
      </c>
      <c r="M2295" s="4" t="str">
        <f t="shared" si="72"/>
        <v/>
      </c>
    </row>
    <row r="2296" spans="1:13" x14ac:dyDescent="0.15">
      <c r="A2296" s="12" t="s">
        <v>2236</v>
      </c>
      <c r="B2296" s="4" t="s">
        <v>2237</v>
      </c>
      <c r="C2296" s="5" t="s">
        <v>5668</v>
      </c>
      <c r="D2296" s="4" t="s">
        <v>5667</v>
      </c>
      <c r="E2296" s="11" t="s">
        <v>9</v>
      </c>
      <c r="F2296" s="11" t="s">
        <v>10</v>
      </c>
      <c r="G2296" s="6">
        <v>0.59915989870969499</v>
      </c>
      <c r="H2296" s="6">
        <v>8.3318233489990207E-2</v>
      </c>
      <c r="I2296" s="6">
        <v>2.8774336666221201</v>
      </c>
      <c r="J2296" s="6">
        <v>-0.51497459411621105</v>
      </c>
      <c r="L2296" s="4" t="str">
        <f t="shared" si="71"/>
        <v/>
      </c>
      <c r="M2296" s="4" t="str">
        <f t="shared" si="72"/>
        <v/>
      </c>
    </row>
    <row r="2297" spans="1:13" x14ac:dyDescent="0.15">
      <c r="A2297" s="12" t="s">
        <v>1540</v>
      </c>
      <c r="B2297" s="4" t="s">
        <v>5946</v>
      </c>
      <c r="C2297" s="5">
        <v>151</v>
      </c>
      <c r="D2297" s="4" t="s">
        <v>1539</v>
      </c>
      <c r="E2297" s="11" t="s">
        <v>10</v>
      </c>
      <c r="F2297" s="11" t="s">
        <v>9</v>
      </c>
      <c r="G2297" s="6">
        <v>3.7614087179939402</v>
      </c>
      <c r="H2297" s="6">
        <v>-0.23288059234619099</v>
      </c>
      <c r="I2297" s="6">
        <v>2.2467348931304001E-2</v>
      </c>
      <c r="J2297" s="6">
        <v>-3.2081604003906302E-3</v>
      </c>
      <c r="L2297" s="4" t="str">
        <f t="shared" si="71"/>
        <v/>
      </c>
      <c r="M2297" s="4" t="str">
        <f t="shared" si="72"/>
        <v/>
      </c>
    </row>
    <row r="2298" spans="1:13" x14ac:dyDescent="0.15">
      <c r="A2298" s="12" t="s">
        <v>405</v>
      </c>
      <c r="B2298" s="4" t="s">
        <v>5946</v>
      </c>
      <c r="C2298" s="5" t="s">
        <v>1976</v>
      </c>
      <c r="D2298" s="4" t="s">
        <v>1975</v>
      </c>
      <c r="E2298" s="11" t="s">
        <v>10</v>
      </c>
      <c r="F2298" s="11" t="s">
        <v>9</v>
      </c>
      <c r="G2298" s="6">
        <v>4.7009702486355698</v>
      </c>
      <c r="H2298" s="6">
        <v>-0.35234832763671903</v>
      </c>
      <c r="I2298" s="6">
        <v>2.4850271040748702</v>
      </c>
      <c r="J2298" s="6">
        <v>-0.359970092773438</v>
      </c>
      <c r="L2298" s="4" t="str">
        <f t="shared" si="71"/>
        <v/>
      </c>
      <c r="M2298" s="4" t="str">
        <f t="shared" si="72"/>
        <v/>
      </c>
    </row>
    <row r="2299" spans="1:13" x14ac:dyDescent="0.15">
      <c r="A2299" s="12" t="s">
        <v>405</v>
      </c>
      <c r="B2299" s="4" t="s">
        <v>5946</v>
      </c>
      <c r="C2299" s="5">
        <v>2304</v>
      </c>
      <c r="D2299" s="4" t="s">
        <v>602</v>
      </c>
      <c r="E2299" s="11" t="s">
        <v>10</v>
      </c>
      <c r="F2299" s="11" t="s">
        <v>10</v>
      </c>
      <c r="G2299" s="6">
        <v>4.4122462090774404</v>
      </c>
      <c r="H2299" s="6">
        <v>-0.22740745544433599</v>
      </c>
      <c r="I2299" s="6">
        <v>4.6525803551514802</v>
      </c>
      <c r="J2299" s="6">
        <v>-0.2983717918396</v>
      </c>
      <c r="L2299" s="4" t="str">
        <f t="shared" si="71"/>
        <v/>
      </c>
      <c r="M2299" s="4" t="str">
        <f t="shared" si="72"/>
        <v/>
      </c>
    </row>
    <row r="2300" spans="1:13" x14ac:dyDescent="0.15">
      <c r="A2300" s="12" t="s">
        <v>405</v>
      </c>
      <c r="B2300" s="4" t="s">
        <v>5946</v>
      </c>
      <c r="C2300" s="5">
        <v>2310</v>
      </c>
      <c r="D2300" s="4" t="s">
        <v>404</v>
      </c>
      <c r="E2300" s="11" t="s">
        <v>10</v>
      </c>
      <c r="F2300" s="11" t="s">
        <v>10</v>
      </c>
      <c r="G2300" s="6">
        <v>2.87668145930758</v>
      </c>
      <c r="H2300" s="6">
        <v>-0.27019548416137701</v>
      </c>
      <c r="I2300" s="6">
        <v>3.5059248894414998</v>
      </c>
      <c r="J2300" s="6">
        <v>-0.80394649505615201</v>
      </c>
      <c r="L2300" s="4" t="str">
        <f t="shared" si="71"/>
        <v/>
      </c>
      <c r="M2300" s="4" t="str">
        <f t="shared" si="72"/>
        <v/>
      </c>
    </row>
    <row r="2301" spans="1:13" x14ac:dyDescent="0.15">
      <c r="A2301" s="12" t="s">
        <v>405</v>
      </c>
      <c r="B2301" s="4" t="s">
        <v>5946</v>
      </c>
      <c r="C2301" s="5">
        <v>2307</v>
      </c>
      <c r="D2301" s="4" t="s">
        <v>3430</v>
      </c>
      <c r="E2301" s="11" t="s">
        <v>9</v>
      </c>
      <c r="F2301" s="11" t="s">
        <v>10</v>
      </c>
      <c r="G2301" s="6">
        <v>2.1331180221897701</v>
      </c>
      <c r="H2301" s="6">
        <v>-0.281954765319824</v>
      </c>
      <c r="I2301" s="6">
        <v>4.0078053781778502</v>
      </c>
      <c r="J2301" s="6">
        <v>-1.05985975265503</v>
      </c>
      <c r="L2301" s="4" t="str">
        <f t="shared" si="71"/>
        <v/>
      </c>
      <c r="M2301" s="4" t="str">
        <f t="shared" si="72"/>
        <v/>
      </c>
    </row>
    <row r="2302" spans="1:13" x14ac:dyDescent="0.15">
      <c r="A2302" s="12" t="s">
        <v>2327</v>
      </c>
      <c r="B2302" s="4" t="s">
        <v>2328</v>
      </c>
      <c r="C2302" s="5">
        <v>1167</v>
      </c>
      <c r="D2302" s="4" t="s">
        <v>2326</v>
      </c>
      <c r="E2302" s="11" t="s">
        <v>10</v>
      </c>
      <c r="F2302" s="11" t="s">
        <v>9</v>
      </c>
      <c r="G2302" s="6">
        <v>4.3289904357430702</v>
      </c>
      <c r="H2302" s="6">
        <v>-0.55562019348144498</v>
      </c>
      <c r="I2302" s="6">
        <v>0.20796902619215199</v>
      </c>
      <c r="J2302" s="6">
        <v>-0.27022600173950201</v>
      </c>
      <c r="L2302" s="4" t="str">
        <f t="shared" si="71"/>
        <v/>
      </c>
      <c r="M2302" s="4" t="str">
        <f t="shared" si="72"/>
        <v/>
      </c>
    </row>
    <row r="2303" spans="1:13" x14ac:dyDescent="0.15">
      <c r="A2303" s="12" t="s">
        <v>2327</v>
      </c>
      <c r="B2303" s="4" t="s">
        <v>2328</v>
      </c>
      <c r="C2303" s="5">
        <v>1167</v>
      </c>
      <c r="D2303" s="4" t="s">
        <v>2424</v>
      </c>
      <c r="E2303" s="11" t="s">
        <v>10</v>
      </c>
      <c r="F2303" s="11" t="s">
        <v>9</v>
      </c>
      <c r="G2303" s="6">
        <v>3.7339036687338298</v>
      </c>
      <c r="H2303" s="6">
        <v>-0.43943548202514598</v>
      </c>
      <c r="I2303" s="6">
        <v>0.19099144105636601</v>
      </c>
      <c r="J2303" s="6">
        <v>-0.20310783386230499</v>
      </c>
      <c r="L2303" s="4" t="str">
        <f t="shared" si="71"/>
        <v/>
      </c>
      <c r="M2303" s="4" t="str">
        <f t="shared" si="72"/>
        <v/>
      </c>
    </row>
    <row r="2304" spans="1:13" x14ac:dyDescent="0.15">
      <c r="A2304" s="12" t="s">
        <v>1052</v>
      </c>
      <c r="B2304" s="4" t="s">
        <v>1053</v>
      </c>
      <c r="C2304" s="5">
        <v>12703</v>
      </c>
      <c r="D2304" s="4" t="s">
        <v>1051</v>
      </c>
      <c r="E2304" s="11" t="s">
        <v>9</v>
      </c>
      <c r="F2304" s="11" t="s">
        <v>10</v>
      </c>
      <c r="G2304" s="6">
        <v>0.248837678687679</v>
      </c>
      <c r="H2304" s="6">
        <v>8.2795143127441406E-2</v>
      </c>
      <c r="I2304" s="6">
        <v>2.4081076788133</v>
      </c>
      <c r="J2304" s="6">
        <v>-0.542768955230713</v>
      </c>
      <c r="L2304" s="4" t="str">
        <f t="shared" si="71"/>
        <v/>
      </c>
      <c r="M2304" s="4" t="str">
        <f t="shared" si="72"/>
        <v/>
      </c>
    </row>
    <row r="2305" spans="1:13" x14ac:dyDescent="0.15">
      <c r="A2305" s="12" t="s">
        <v>4405</v>
      </c>
      <c r="B2305" s="4" t="s">
        <v>4406</v>
      </c>
      <c r="C2305" s="5">
        <v>653</v>
      </c>
      <c r="D2305" s="4" t="s">
        <v>4754</v>
      </c>
      <c r="E2305" s="11" t="s">
        <v>9</v>
      </c>
      <c r="F2305" s="11" t="s">
        <v>10</v>
      </c>
      <c r="G2305" s="6">
        <v>0.66568221451529397</v>
      </c>
      <c r="H2305" s="6">
        <v>6.8307876586914104E-2</v>
      </c>
      <c r="I2305" s="6">
        <v>3.0875219535298601</v>
      </c>
      <c r="J2305" s="6">
        <v>-0.415602207183838</v>
      </c>
      <c r="L2305" s="4" t="str">
        <f t="shared" si="71"/>
        <v/>
      </c>
      <c r="M2305" s="4" t="str">
        <f t="shared" si="72"/>
        <v/>
      </c>
    </row>
    <row r="2306" spans="1:13" x14ac:dyDescent="0.15">
      <c r="A2306" s="12" t="s">
        <v>1917</v>
      </c>
      <c r="B2306" s="4" t="s">
        <v>1918</v>
      </c>
      <c r="C2306" s="5">
        <v>12082</v>
      </c>
      <c r="D2306" s="4" t="s">
        <v>3696</v>
      </c>
      <c r="E2306" s="11" t="s">
        <v>9</v>
      </c>
      <c r="F2306" s="11" t="s">
        <v>10</v>
      </c>
      <c r="G2306" s="6">
        <v>0.33161859205709998</v>
      </c>
      <c r="H2306" s="6">
        <v>3.8306236267089802E-2</v>
      </c>
      <c r="I2306" s="6">
        <v>4.0658954658746902</v>
      </c>
      <c r="J2306" s="6">
        <v>-0.74243974685668901</v>
      </c>
      <c r="L2306" s="4" t="str">
        <f t="shared" si="71"/>
        <v/>
      </c>
      <c r="M2306" s="4" t="str">
        <f t="shared" si="72"/>
        <v/>
      </c>
    </row>
    <row r="2307" spans="1:13" x14ac:dyDescent="0.15">
      <c r="A2307" s="12" t="s">
        <v>1111</v>
      </c>
      <c r="B2307" s="4" t="s">
        <v>1112</v>
      </c>
      <c r="C2307" s="5" t="s">
        <v>5347</v>
      </c>
      <c r="D2307" s="4" t="s">
        <v>5346</v>
      </c>
      <c r="E2307" s="11" t="s">
        <v>10</v>
      </c>
      <c r="F2307" s="11" t="s">
        <v>9</v>
      </c>
      <c r="G2307" s="6">
        <v>4.3227800663661702</v>
      </c>
      <c r="H2307" s="6">
        <v>-0.70268011093139604</v>
      </c>
      <c r="I2307" s="6">
        <v>0.47127881383869402</v>
      </c>
      <c r="J2307" s="6">
        <v>-0.44205045700073198</v>
      </c>
      <c r="L2307" s="4" t="str">
        <f t="shared" ref="L2307:L2370" si="73">IF(E2307="siNUAK1_siCT","x","")</f>
        <v/>
      </c>
      <c r="M2307" s="4" t="str">
        <f t="shared" ref="M2307:M2370" si="74">IF(F2307="BAY880_DMSO","x","")</f>
        <v/>
      </c>
    </row>
    <row r="2308" spans="1:13" x14ac:dyDescent="0.15">
      <c r="A2308" s="12" t="s">
        <v>3008</v>
      </c>
      <c r="B2308" s="4" t="s">
        <v>3009</v>
      </c>
      <c r="C2308" s="5">
        <v>6744</v>
      </c>
      <c r="D2308" s="4" t="s">
        <v>5149</v>
      </c>
      <c r="E2308" s="11" t="s">
        <v>10</v>
      </c>
      <c r="F2308" s="11" t="s">
        <v>9</v>
      </c>
      <c r="G2308" s="6">
        <v>3.3029112602377602</v>
      </c>
      <c r="H2308" s="6">
        <v>-0.335192680358887</v>
      </c>
      <c r="I2308" s="6">
        <v>0.13177126257378399</v>
      </c>
      <c r="J2308" s="6">
        <v>-2.08888053894043E-2</v>
      </c>
      <c r="L2308" s="4" t="str">
        <f t="shared" si="73"/>
        <v/>
      </c>
      <c r="M2308" s="4" t="str">
        <f t="shared" si="74"/>
        <v/>
      </c>
    </row>
    <row r="2309" spans="1:13" x14ac:dyDescent="0.15">
      <c r="A2309" s="12" t="s">
        <v>5118</v>
      </c>
      <c r="B2309" s="4" t="s">
        <v>5119</v>
      </c>
      <c r="C2309" s="5">
        <v>13676</v>
      </c>
      <c r="D2309" s="4" t="s">
        <v>5117</v>
      </c>
      <c r="E2309" s="11" t="s">
        <v>10</v>
      </c>
      <c r="F2309" s="11" t="s">
        <v>9</v>
      </c>
      <c r="G2309" s="6">
        <v>2.0057757726304999</v>
      </c>
      <c r="H2309" s="6">
        <v>0.42153739929199202</v>
      </c>
      <c r="I2309" s="6">
        <v>0.109839189816184</v>
      </c>
      <c r="J2309" s="6">
        <v>-5.0657272338867201E-2</v>
      </c>
      <c r="L2309" s="4" t="str">
        <f t="shared" si="73"/>
        <v/>
      </c>
      <c r="M2309" s="4" t="str">
        <f t="shared" si="74"/>
        <v/>
      </c>
    </row>
    <row r="2310" spans="1:13" x14ac:dyDescent="0.15">
      <c r="A2310" s="12" t="s">
        <v>4916</v>
      </c>
      <c r="B2310" s="4" t="s">
        <v>4917</v>
      </c>
      <c r="C2310" s="5">
        <v>15549</v>
      </c>
      <c r="D2310" s="4" t="s">
        <v>5209</v>
      </c>
      <c r="E2310" s="11" t="s">
        <v>9</v>
      </c>
      <c r="F2310" s="11" t="s">
        <v>10</v>
      </c>
      <c r="G2310" s="6">
        <v>1.30963323877511</v>
      </c>
      <c r="H2310" s="6">
        <v>-0.16242504119873</v>
      </c>
      <c r="I2310" s="6">
        <v>4.0592874013591898</v>
      </c>
      <c r="J2310" s="6">
        <v>-0.85853481292724598</v>
      </c>
      <c r="L2310" s="4" t="str">
        <f t="shared" si="73"/>
        <v/>
      </c>
      <c r="M2310" s="4" t="str">
        <f t="shared" si="74"/>
        <v/>
      </c>
    </row>
    <row r="2311" spans="1:13" x14ac:dyDescent="0.15">
      <c r="A2311" s="12" t="s">
        <v>1727</v>
      </c>
      <c r="B2311" s="4" t="s">
        <v>1728</v>
      </c>
      <c r="C2311" s="5" t="s">
        <v>1729</v>
      </c>
      <c r="D2311" s="4" t="s">
        <v>1726</v>
      </c>
      <c r="E2311" s="11" t="s">
        <v>9</v>
      </c>
      <c r="F2311" s="11" t="s">
        <v>10</v>
      </c>
      <c r="G2311" s="6">
        <v>0.63282500078959603</v>
      </c>
      <c r="H2311" s="6">
        <v>-9.3426704406738295E-2</v>
      </c>
      <c r="I2311" s="6">
        <v>3.15207991693811</v>
      </c>
      <c r="J2311" s="6">
        <v>-0.79813671112060502</v>
      </c>
      <c r="L2311" s="4" t="str">
        <f t="shared" si="73"/>
        <v/>
      </c>
      <c r="M2311" s="4" t="str">
        <f t="shared" si="74"/>
        <v/>
      </c>
    </row>
    <row r="2312" spans="1:13" x14ac:dyDescent="0.15">
      <c r="A2312" s="12" t="s">
        <v>3854</v>
      </c>
      <c r="B2312" s="4" t="s">
        <v>3855</v>
      </c>
      <c r="C2312" s="5">
        <v>6612</v>
      </c>
      <c r="D2312" s="4" t="s">
        <v>3853</v>
      </c>
      <c r="E2312" s="11" t="s">
        <v>10</v>
      </c>
      <c r="F2312" s="11" t="s">
        <v>9</v>
      </c>
      <c r="G2312" s="6">
        <v>4.0518189620281202</v>
      </c>
      <c r="H2312" s="6">
        <v>-0.61778163909912098</v>
      </c>
      <c r="I2312" s="6">
        <v>0.31093510353117099</v>
      </c>
      <c r="J2312" s="6">
        <v>-0.176954746246338</v>
      </c>
      <c r="L2312" s="4" t="str">
        <f t="shared" si="73"/>
        <v/>
      </c>
      <c r="M2312" s="4" t="str">
        <f t="shared" si="74"/>
        <v/>
      </c>
    </row>
    <row r="2313" spans="1:13" x14ac:dyDescent="0.15">
      <c r="A2313" s="12" t="s">
        <v>3854</v>
      </c>
      <c r="B2313" s="4" t="s">
        <v>3855</v>
      </c>
      <c r="C2313" s="5">
        <v>6612</v>
      </c>
      <c r="D2313" s="4" t="s">
        <v>3856</v>
      </c>
      <c r="E2313" s="11" t="s">
        <v>10</v>
      </c>
      <c r="F2313" s="11" t="s">
        <v>9</v>
      </c>
      <c r="G2313" s="6">
        <v>3.0775820151667599</v>
      </c>
      <c r="H2313" s="6">
        <v>-0.36803340911865201</v>
      </c>
      <c r="I2313" s="6">
        <v>5.3021671692486998E-2</v>
      </c>
      <c r="J2313" s="6">
        <v>1.38421058654785E-2</v>
      </c>
      <c r="L2313" s="4" t="str">
        <f t="shared" si="73"/>
        <v/>
      </c>
      <c r="M2313" s="4" t="str">
        <f t="shared" si="74"/>
        <v/>
      </c>
    </row>
    <row r="2314" spans="1:13" x14ac:dyDescent="0.15">
      <c r="A2314" s="12" t="s">
        <v>3854</v>
      </c>
      <c r="B2314" s="4" t="s">
        <v>3855</v>
      </c>
      <c r="C2314" s="5">
        <v>15769</v>
      </c>
      <c r="D2314" s="4" t="s">
        <v>5563</v>
      </c>
      <c r="E2314" s="11" t="s">
        <v>10</v>
      </c>
      <c r="F2314" s="11" t="s">
        <v>9</v>
      </c>
      <c r="G2314" s="6">
        <v>4.8964934107876701</v>
      </c>
      <c r="H2314" s="6">
        <v>-0.40604972839355502</v>
      </c>
      <c r="I2314" s="6">
        <v>0.51585964878275403</v>
      </c>
      <c r="J2314" s="6">
        <v>4.07614707946777E-2</v>
      </c>
      <c r="L2314" s="4" t="str">
        <f t="shared" si="73"/>
        <v/>
      </c>
      <c r="M2314" s="4" t="str">
        <f t="shared" si="74"/>
        <v/>
      </c>
    </row>
    <row r="2315" spans="1:13" x14ac:dyDescent="0.15">
      <c r="A2315" s="12" t="s">
        <v>1735</v>
      </c>
      <c r="B2315" s="4" t="s">
        <v>1736</v>
      </c>
      <c r="C2315" s="5">
        <v>5768</v>
      </c>
      <c r="D2315" s="4" t="s">
        <v>1734</v>
      </c>
      <c r="E2315" s="11" t="s">
        <v>9</v>
      </c>
      <c r="F2315" s="11" t="s">
        <v>10</v>
      </c>
      <c r="G2315" s="6">
        <v>9.8813917571381596E-2</v>
      </c>
      <c r="H2315" s="6">
        <v>1.1298656463623E-2</v>
      </c>
      <c r="I2315" s="6">
        <v>3.51742913975181</v>
      </c>
      <c r="J2315" s="6">
        <v>-0.58328342437744096</v>
      </c>
      <c r="L2315" s="4" t="str">
        <f t="shared" si="73"/>
        <v/>
      </c>
      <c r="M2315" s="4" t="str">
        <f t="shared" si="74"/>
        <v/>
      </c>
    </row>
    <row r="2316" spans="1:13" x14ac:dyDescent="0.15">
      <c r="A2316" s="12" t="s">
        <v>1735</v>
      </c>
      <c r="B2316" s="4" t="s">
        <v>1736</v>
      </c>
      <c r="C2316" s="5" t="s">
        <v>3934</v>
      </c>
      <c r="D2316" s="4" t="s">
        <v>3933</v>
      </c>
      <c r="E2316" s="11" t="s">
        <v>9</v>
      </c>
      <c r="F2316" s="11" t="s">
        <v>10</v>
      </c>
      <c r="G2316" s="6">
        <v>0.26363811611329302</v>
      </c>
      <c r="H2316" s="6">
        <v>3.4168243408203097E-2</v>
      </c>
      <c r="I2316" s="6">
        <v>2.6721878027800798</v>
      </c>
      <c r="J2316" s="6">
        <v>-0.46864509582519498</v>
      </c>
      <c r="L2316" s="4" t="str">
        <f t="shared" si="73"/>
        <v/>
      </c>
      <c r="M2316" s="4" t="str">
        <f t="shared" si="74"/>
        <v/>
      </c>
    </row>
    <row r="2317" spans="1:13" x14ac:dyDescent="0.15">
      <c r="A2317" s="12" t="s">
        <v>1735</v>
      </c>
      <c r="B2317" s="4" t="s">
        <v>1736</v>
      </c>
      <c r="C2317" s="5" t="s">
        <v>3934</v>
      </c>
      <c r="D2317" s="4" t="s">
        <v>3935</v>
      </c>
      <c r="E2317" s="11" t="s">
        <v>9</v>
      </c>
      <c r="F2317" s="11" t="s">
        <v>10</v>
      </c>
      <c r="G2317" s="6">
        <v>0.167799009962633</v>
      </c>
      <c r="H2317" s="6">
        <v>2.5022029876709002E-2</v>
      </c>
      <c r="I2317" s="6">
        <v>3.9760775873847098</v>
      </c>
      <c r="J2317" s="6">
        <v>-0.50345373153686501</v>
      </c>
      <c r="L2317" s="4" t="str">
        <f t="shared" si="73"/>
        <v/>
      </c>
      <c r="M2317" s="4" t="str">
        <f t="shared" si="74"/>
        <v/>
      </c>
    </row>
    <row r="2318" spans="1:13" x14ac:dyDescent="0.15">
      <c r="A2318" s="12" t="s">
        <v>1735</v>
      </c>
      <c r="B2318" s="4" t="s">
        <v>1736</v>
      </c>
      <c r="C2318" s="5" t="s">
        <v>3934</v>
      </c>
      <c r="D2318" s="4" t="s">
        <v>3936</v>
      </c>
      <c r="E2318" s="11" t="s">
        <v>9</v>
      </c>
      <c r="F2318" s="11" t="s">
        <v>10</v>
      </c>
      <c r="G2318" s="6">
        <v>1.5822163536623E-2</v>
      </c>
      <c r="H2318" s="6">
        <v>-1.8343925476074199E-3</v>
      </c>
      <c r="I2318" s="6">
        <v>3.84482062717679</v>
      </c>
      <c r="J2318" s="6">
        <v>-0.37537002563476601</v>
      </c>
      <c r="L2318" s="4" t="str">
        <f t="shared" si="73"/>
        <v/>
      </c>
      <c r="M2318" s="4" t="str">
        <f t="shared" si="74"/>
        <v/>
      </c>
    </row>
    <row r="2319" spans="1:13" x14ac:dyDescent="0.15">
      <c r="A2319" s="12" t="s">
        <v>1735</v>
      </c>
      <c r="B2319" s="4" t="s">
        <v>1736</v>
      </c>
      <c r="C2319" s="5" t="s">
        <v>5406</v>
      </c>
      <c r="D2319" s="4" t="s">
        <v>5407</v>
      </c>
      <c r="E2319" s="11" t="s">
        <v>9</v>
      </c>
      <c r="F2319" s="11" t="s">
        <v>10</v>
      </c>
      <c r="G2319" s="6">
        <v>0.68279825581897702</v>
      </c>
      <c r="H2319" s="6">
        <v>0.12137508392334</v>
      </c>
      <c r="I2319" s="6">
        <v>3.1381766025893398</v>
      </c>
      <c r="J2319" s="6">
        <v>-0.91076898574829102</v>
      </c>
      <c r="L2319" s="4" t="str">
        <f t="shared" si="73"/>
        <v/>
      </c>
      <c r="M2319" s="4" t="str">
        <f t="shared" si="74"/>
        <v/>
      </c>
    </row>
    <row r="2320" spans="1:13" x14ac:dyDescent="0.15">
      <c r="A2320" s="12" t="s">
        <v>1735</v>
      </c>
      <c r="B2320" s="4" t="s">
        <v>1736</v>
      </c>
      <c r="C2320" s="5">
        <v>5797</v>
      </c>
      <c r="D2320" s="4" t="s">
        <v>5408</v>
      </c>
      <c r="E2320" s="11" t="s">
        <v>9</v>
      </c>
      <c r="F2320" s="11" t="s">
        <v>10</v>
      </c>
      <c r="G2320" s="6">
        <v>1.70887775662168</v>
      </c>
      <c r="H2320" s="6">
        <v>0.25944900512695301</v>
      </c>
      <c r="I2320" s="6">
        <v>2.0722459933056698</v>
      </c>
      <c r="J2320" s="6">
        <v>-0.83026552200317405</v>
      </c>
      <c r="L2320" s="4" t="str">
        <f t="shared" si="73"/>
        <v/>
      </c>
      <c r="M2320" s="4" t="str">
        <f t="shared" si="74"/>
        <v/>
      </c>
    </row>
    <row r="2321" spans="1:13" x14ac:dyDescent="0.15">
      <c r="A2321" s="12" t="s">
        <v>5338</v>
      </c>
      <c r="B2321" s="4" t="s">
        <v>5339</v>
      </c>
      <c r="C2321" s="5">
        <v>3472</v>
      </c>
      <c r="D2321" s="4" t="s">
        <v>5337</v>
      </c>
      <c r="E2321" s="11" t="s">
        <v>10</v>
      </c>
      <c r="F2321" s="11" t="s">
        <v>9</v>
      </c>
      <c r="G2321" s="6">
        <v>4.2110519172255199</v>
      </c>
      <c r="H2321" s="6">
        <v>-0.39498472213745101</v>
      </c>
      <c r="I2321" s="6">
        <v>0.47529801659604298</v>
      </c>
      <c r="J2321" s="6">
        <v>-4.9994468688964802E-2</v>
      </c>
      <c r="L2321" s="4" t="str">
        <f t="shared" si="73"/>
        <v/>
      </c>
      <c r="M2321" s="4" t="str">
        <f t="shared" si="74"/>
        <v/>
      </c>
    </row>
    <row r="2322" spans="1:13" x14ac:dyDescent="0.15">
      <c r="A2322" s="12" t="s">
        <v>2344</v>
      </c>
      <c r="B2322" s="4" t="s">
        <v>2345</v>
      </c>
      <c r="C2322" s="5">
        <v>17134</v>
      </c>
      <c r="D2322" s="4" t="s">
        <v>2500</v>
      </c>
      <c r="E2322" s="11" t="s">
        <v>9</v>
      </c>
      <c r="F2322" s="11" t="s">
        <v>10</v>
      </c>
      <c r="G2322" s="6">
        <v>0.61477396593956102</v>
      </c>
      <c r="H2322" s="6">
        <v>3.8812160491943401E-2</v>
      </c>
      <c r="I2322" s="6">
        <v>4.7726327603480199</v>
      </c>
      <c r="J2322" s="6">
        <v>0.36568450927734403</v>
      </c>
      <c r="L2322" s="4" t="str">
        <f t="shared" si="73"/>
        <v/>
      </c>
      <c r="M2322" s="4" t="str">
        <f t="shared" si="74"/>
        <v/>
      </c>
    </row>
    <row r="2323" spans="1:13" x14ac:dyDescent="0.15">
      <c r="A2323" s="12" t="s">
        <v>2127</v>
      </c>
      <c r="B2323" s="4" t="s">
        <v>2128</v>
      </c>
      <c r="C2323" s="5">
        <v>5173</v>
      </c>
      <c r="D2323" s="4" t="s">
        <v>2763</v>
      </c>
      <c r="E2323" s="11" t="s">
        <v>10</v>
      </c>
      <c r="F2323" s="11" t="s">
        <v>9</v>
      </c>
      <c r="G2323" s="6">
        <v>2.6329316109165899</v>
      </c>
      <c r="H2323" s="6">
        <v>0.3515305519104</v>
      </c>
      <c r="I2323" s="6">
        <v>0.29170336331458302</v>
      </c>
      <c r="J2323" s="6">
        <v>0.13938045501709001</v>
      </c>
      <c r="L2323" s="4" t="str">
        <f t="shared" si="73"/>
        <v/>
      </c>
      <c r="M2323" s="4" t="str">
        <f t="shared" si="74"/>
        <v/>
      </c>
    </row>
    <row r="2324" spans="1:13" x14ac:dyDescent="0.15">
      <c r="A2324" s="12" t="s">
        <v>499</v>
      </c>
      <c r="B2324" s="4" t="s">
        <v>500</v>
      </c>
      <c r="C2324" s="5" t="s">
        <v>501</v>
      </c>
      <c r="D2324" s="4" t="s">
        <v>498</v>
      </c>
      <c r="E2324" s="11" t="s">
        <v>10</v>
      </c>
      <c r="F2324" s="11" t="s">
        <v>10</v>
      </c>
      <c r="G2324" s="6">
        <v>2.4446768085925998</v>
      </c>
      <c r="H2324" s="6">
        <v>-0.30063199996948198</v>
      </c>
      <c r="I2324" s="6">
        <v>2.5363422558359199</v>
      </c>
      <c r="J2324" s="6">
        <v>-0.56131553649902299</v>
      </c>
      <c r="L2324" s="4" t="str">
        <f t="shared" si="73"/>
        <v/>
      </c>
      <c r="M2324" s="4" t="str">
        <f t="shared" si="74"/>
        <v/>
      </c>
    </row>
    <row r="2325" spans="1:13" x14ac:dyDescent="0.15">
      <c r="A2325" s="12" t="s">
        <v>499</v>
      </c>
      <c r="B2325" s="4" t="s">
        <v>500</v>
      </c>
      <c r="C2325" s="5" t="s">
        <v>501</v>
      </c>
      <c r="D2325" s="4" t="s">
        <v>696</v>
      </c>
      <c r="E2325" s="11" t="s">
        <v>10</v>
      </c>
      <c r="F2325" s="11" t="s">
        <v>10</v>
      </c>
      <c r="G2325" s="6">
        <v>6.4749491728776301</v>
      </c>
      <c r="H2325" s="6">
        <v>0.44114923477172902</v>
      </c>
      <c r="I2325" s="6">
        <v>5.8055105680558903</v>
      </c>
      <c r="J2325" s="6">
        <v>0.47020912170410201</v>
      </c>
      <c r="L2325" s="4" t="str">
        <f t="shared" si="73"/>
        <v/>
      </c>
      <c r="M2325" s="4" t="str">
        <f t="shared" si="74"/>
        <v/>
      </c>
    </row>
    <row r="2326" spans="1:13" x14ac:dyDescent="0.15">
      <c r="A2326" s="12" t="s">
        <v>499</v>
      </c>
      <c r="B2326" s="4" t="s">
        <v>500</v>
      </c>
      <c r="C2326" s="5" t="s">
        <v>501</v>
      </c>
      <c r="D2326" s="4" t="s">
        <v>4563</v>
      </c>
      <c r="E2326" s="11" t="s">
        <v>10</v>
      </c>
      <c r="F2326" s="11" t="s">
        <v>9</v>
      </c>
      <c r="G2326" s="6">
        <v>4.1046370522534703</v>
      </c>
      <c r="H2326" s="6">
        <v>-0.25728607177734403</v>
      </c>
      <c r="I2326" s="6">
        <v>0.45031496890074402</v>
      </c>
      <c r="J2326" s="6">
        <v>-0.20036983489990201</v>
      </c>
      <c r="L2326" s="4" t="str">
        <f t="shared" si="73"/>
        <v/>
      </c>
      <c r="M2326" s="4" t="str">
        <f t="shared" si="74"/>
        <v/>
      </c>
    </row>
    <row r="2327" spans="1:13" x14ac:dyDescent="0.15">
      <c r="A2327" s="12" t="s">
        <v>3530</v>
      </c>
      <c r="B2327" s="4" t="s">
        <v>3531</v>
      </c>
      <c r="C2327" s="5" t="s">
        <v>3532</v>
      </c>
      <c r="D2327" s="4" t="s">
        <v>3529</v>
      </c>
      <c r="E2327" s="11" t="s">
        <v>10</v>
      </c>
      <c r="F2327" s="11" t="s">
        <v>9</v>
      </c>
      <c r="G2327" s="6">
        <v>3.1468351998312598</v>
      </c>
      <c r="H2327" s="6">
        <v>-0.27762651443481401</v>
      </c>
      <c r="I2327" s="6">
        <v>0.18693903917054</v>
      </c>
      <c r="J2327" s="6">
        <v>-6.0322761535644497E-2</v>
      </c>
      <c r="L2327" s="4" t="str">
        <f t="shared" si="73"/>
        <v/>
      </c>
      <c r="M2327" s="4" t="str">
        <f t="shared" si="74"/>
        <v/>
      </c>
    </row>
    <row r="2328" spans="1:13" x14ac:dyDescent="0.15">
      <c r="A2328" s="12" t="s">
        <v>3530</v>
      </c>
      <c r="B2328" s="4" t="s">
        <v>3531</v>
      </c>
      <c r="C2328" s="5">
        <v>17235</v>
      </c>
      <c r="D2328" s="4" t="s">
        <v>5494</v>
      </c>
      <c r="E2328" s="11" t="s">
        <v>10</v>
      </c>
      <c r="F2328" s="11" t="s">
        <v>9</v>
      </c>
      <c r="G2328" s="6">
        <v>2.9778912956262902</v>
      </c>
      <c r="H2328" s="6">
        <v>0.37857389450073198</v>
      </c>
      <c r="I2328" s="6">
        <v>2.52824876427588</v>
      </c>
      <c r="J2328" s="6">
        <v>0.18574857711792001</v>
      </c>
      <c r="L2328" s="4" t="str">
        <f t="shared" si="73"/>
        <v/>
      </c>
      <c r="M2328" s="4" t="str">
        <f t="shared" si="74"/>
        <v/>
      </c>
    </row>
    <row r="2329" spans="1:13" x14ac:dyDescent="0.15">
      <c r="A2329" s="12" t="s">
        <v>1511</v>
      </c>
      <c r="B2329" s="4" t="s">
        <v>1512</v>
      </c>
      <c r="C2329" s="5">
        <v>3060</v>
      </c>
      <c r="D2329" s="4" t="s">
        <v>4606</v>
      </c>
      <c r="E2329" s="11" t="s">
        <v>9</v>
      </c>
      <c r="F2329" s="11" t="s">
        <v>10</v>
      </c>
      <c r="G2329" s="6">
        <v>0.57942429187477595</v>
      </c>
      <c r="H2329" s="6">
        <v>-4.9402236938476597E-2</v>
      </c>
      <c r="I2329" s="6">
        <v>3.2445982442230301</v>
      </c>
      <c r="J2329" s="6">
        <v>-0.62924575805664096</v>
      </c>
      <c r="L2329" s="4" t="str">
        <f t="shared" si="73"/>
        <v/>
      </c>
      <c r="M2329" s="4" t="str">
        <f t="shared" si="74"/>
        <v/>
      </c>
    </row>
    <row r="2330" spans="1:13" x14ac:dyDescent="0.15">
      <c r="A2330" s="12" t="s">
        <v>4098</v>
      </c>
      <c r="B2330" s="4" t="s">
        <v>4099</v>
      </c>
      <c r="C2330" s="5" t="s">
        <v>4100</v>
      </c>
      <c r="D2330" s="4" t="s">
        <v>4097</v>
      </c>
      <c r="E2330" s="11" t="s">
        <v>10</v>
      </c>
      <c r="F2330" s="11" t="s">
        <v>9</v>
      </c>
      <c r="G2330" s="6">
        <v>2.3336119114062899</v>
      </c>
      <c r="H2330" s="6">
        <v>-0.44616317749023399</v>
      </c>
      <c r="I2330" s="6">
        <v>2.4574228969497701E-2</v>
      </c>
      <c r="J2330" s="6">
        <v>3.16262245178223E-2</v>
      </c>
      <c r="L2330" s="4" t="str">
        <f t="shared" si="73"/>
        <v/>
      </c>
      <c r="M2330" s="4" t="str">
        <f t="shared" si="74"/>
        <v/>
      </c>
    </row>
    <row r="2331" spans="1:13" x14ac:dyDescent="0.15">
      <c r="A2331" s="12" t="s">
        <v>1989</v>
      </c>
      <c r="B2331" s="4" t="s">
        <v>1990</v>
      </c>
      <c r="C2331" s="5">
        <v>5287</v>
      </c>
      <c r="D2331" s="4" t="s">
        <v>2677</v>
      </c>
      <c r="E2331" s="11" t="s">
        <v>9</v>
      </c>
      <c r="F2331" s="11" t="s">
        <v>10</v>
      </c>
      <c r="G2331" s="6">
        <v>1.27727142079858</v>
      </c>
      <c r="H2331" s="6">
        <v>-0.22657060623168901</v>
      </c>
      <c r="I2331" s="6">
        <v>2.4104967167371001</v>
      </c>
      <c r="J2331" s="6">
        <v>-0.60236811637878396</v>
      </c>
      <c r="L2331" s="4" t="str">
        <f t="shared" si="73"/>
        <v/>
      </c>
      <c r="M2331" s="4" t="str">
        <f t="shared" si="74"/>
        <v/>
      </c>
    </row>
    <row r="2332" spans="1:13" x14ac:dyDescent="0.15">
      <c r="A2332" s="12" t="s">
        <v>1941</v>
      </c>
      <c r="B2332" s="4" t="s">
        <v>1942</v>
      </c>
      <c r="C2332" s="5" t="s">
        <v>1943</v>
      </c>
      <c r="D2332" s="4" t="s">
        <v>1940</v>
      </c>
      <c r="E2332" s="11" t="s">
        <v>9</v>
      </c>
      <c r="F2332" s="11" t="s">
        <v>10</v>
      </c>
      <c r="G2332" s="6">
        <v>1.6561343923395899</v>
      </c>
      <c r="H2332" s="6">
        <v>0.15798711776733401</v>
      </c>
      <c r="I2332" s="6">
        <v>4.0124072694796302</v>
      </c>
      <c r="J2332" s="6">
        <v>-0.53708076477050803</v>
      </c>
      <c r="L2332" s="4" t="str">
        <f t="shared" si="73"/>
        <v/>
      </c>
      <c r="M2332" s="4" t="str">
        <f t="shared" si="74"/>
        <v/>
      </c>
    </row>
    <row r="2333" spans="1:13" x14ac:dyDescent="0.15">
      <c r="A2333" s="12" t="s">
        <v>3757</v>
      </c>
      <c r="B2333" s="4" t="s">
        <v>3758</v>
      </c>
      <c r="C2333" s="5">
        <v>8357</v>
      </c>
      <c r="D2333" s="4" t="s">
        <v>4502</v>
      </c>
      <c r="E2333" s="11" t="s">
        <v>9</v>
      </c>
      <c r="F2333" s="11" t="s">
        <v>10</v>
      </c>
      <c r="G2333" s="6">
        <v>1.93339425806434</v>
      </c>
      <c r="H2333" s="6">
        <v>-0.18432712554931599</v>
      </c>
      <c r="I2333" s="6">
        <v>2.8539470620838299</v>
      </c>
      <c r="J2333" s="6">
        <v>-0.901031494140625</v>
      </c>
      <c r="L2333" s="4" t="str">
        <f t="shared" si="73"/>
        <v/>
      </c>
      <c r="M2333" s="4" t="str">
        <f t="shared" si="74"/>
        <v/>
      </c>
    </row>
    <row r="2334" spans="1:13" x14ac:dyDescent="0.15">
      <c r="A2334" s="12" t="s">
        <v>3757</v>
      </c>
      <c r="B2334" s="4" t="s">
        <v>3758</v>
      </c>
      <c r="C2334" s="5">
        <v>8357</v>
      </c>
      <c r="D2334" s="4" t="s">
        <v>5722</v>
      </c>
      <c r="E2334" s="11" t="s">
        <v>9</v>
      </c>
      <c r="F2334" s="11" t="s">
        <v>10</v>
      </c>
      <c r="G2334" s="6">
        <v>0.90620947669760399</v>
      </c>
      <c r="H2334" s="6">
        <v>0.129454135894775</v>
      </c>
      <c r="I2334" s="6">
        <v>3.412966957674</v>
      </c>
      <c r="J2334" s="6">
        <v>-0.97458124160766602</v>
      </c>
      <c r="L2334" s="4" t="str">
        <f t="shared" si="73"/>
        <v/>
      </c>
      <c r="M2334" s="4" t="str">
        <f t="shared" si="74"/>
        <v/>
      </c>
    </row>
    <row r="2335" spans="1:13" x14ac:dyDescent="0.15">
      <c r="A2335" s="12" t="s">
        <v>4679</v>
      </c>
      <c r="B2335" s="4" t="s">
        <v>4680</v>
      </c>
      <c r="C2335" s="5">
        <v>4819</v>
      </c>
      <c r="D2335" s="4" t="s">
        <v>4678</v>
      </c>
      <c r="E2335" s="11" t="s">
        <v>9</v>
      </c>
      <c r="F2335" s="11" t="s">
        <v>10</v>
      </c>
      <c r="G2335" s="6">
        <v>0.664823797739171</v>
      </c>
      <c r="H2335" s="6">
        <v>-5.5906295776367201E-2</v>
      </c>
      <c r="I2335" s="6">
        <v>2.6818576622584098</v>
      </c>
      <c r="J2335" s="6">
        <v>-0.72545480728149403</v>
      </c>
      <c r="L2335" s="4" t="str">
        <f t="shared" si="73"/>
        <v/>
      </c>
      <c r="M2335" s="4" t="str">
        <f t="shared" si="74"/>
        <v/>
      </c>
    </row>
    <row r="2336" spans="1:13" x14ac:dyDescent="0.15">
      <c r="A2336" s="12" t="s">
        <v>693</v>
      </c>
      <c r="B2336" s="4" t="s">
        <v>694</v>
      </c>
      <c r="C2336" s="5" t="s">
        <v>695</v>
      </c>
      <c r="D2336" s="4" t="s">
        <v>692</v>
      </c>
      <c r="E2336" s="11" t="s">
        <v>10</v>
      </c>
      <c r="F2336" s="11" t="s">
        <v>10</v>
      </c>
      <c r="G2336" s="6">
        <v>2.7074203140887798</v>
      </c>
      <c r="H2336" s="6">
        <v>0.43182897567749001</v>
      </c>
      <c r="I2336" s="6">
        <v>5.4335702528663301</v>
      </c>
      <c r="J2336" s="6">
        <v>-0.41266727447509799</v>
      </c>
      <c r="L2336" s="4" t="str">
        <f t="shared" si="73"/>
        <v/>
      </c>
      <c r="M2336" s="4" t="str">
        <f t="shared" si="74"/>
        <v/>
      </c>
    </row>
    <row r="2337" spans="1:13" x14ac:dyDescent="0.15">
      <c r="A2337" s="12" t="s">
        <v>693</v>
      </c>
      <c r="B2337" s="4" t="s">
        <v>694</v>
      </c>
      <c r="C2337" s="5">
        <v>15714</v>
      </c>
      <c r="D2337" s="4" t="s">
        <v>3616</v>
      </c>
      <c r="E2337" s="11" t="s">
        <v>10</v>
      </c>
      <c r="F2337" s="11" t="s">
        <v>9</v>
      </c>
      <c r="G2337" s="6">
        <v>3.6381978706116498</v>
      </c>
      <c r="H2337" s="6">
        <v>0.29041957855224598</v>
      </c>
      <c r="I2337" s="6">
        <v>8.1534569782130695E-2</v>
      </c>
      <c r="J2337" s="6">
        <v>2.35090255737305E-2</v>
      </c>
      <c r="L2337" s="4" t="str">
        <f t="shared" si="73"/>
        <v/>
      </c>
      <c r="M2337" s="4" t="str">
        <f t="shared" si="74"/>
        <v/>
      </c>
    </row>
    <row r="2338" spans="1:13" x14ac:dyDescent="0.15">
      <c r="A2338" s="12" t="s">
        <v>693</v>
      </c>
      <c r="B2338" s="4" t="s">
        <v>694</v>
      </c>
      <c r="C2338" s="5" t="s">
        <v>695</v>
      </c>
      <c r="D2338" s="4" t="s">
        <v>4689</v>
      </c>
      <c r="E2338" s="11" t="s">
        <v>10</v>
      </c>
      <c r="F2338" s="11" t="s">
        <v>9</v>
      </c>
      <c r="G2338" s="6">
        <v>4.2939138904709404</v>
      </c>
      <c r="H2338" s="6">
        <v>0.40262007713317899</v>
      </c>
      <c r="I2338" s="6">
        <v>2.3522062053358002</v>
      </c>
      <c r="J2338" s="6">
        <v>-0.351809501647949</v>
      </c>
      <c r="L2338" s="4" t="str">
        <f t="shared" si="73"/>
        <v/>
      </c>
      <c r="M2338" s="4" t="str">
        <f t="shared" si="74"/>
        <v/>
      </c>
    </row>
    <row r="2339" spans="1:13" x14ac:dyDescent="0.15">
      <c r="A2339" s="12" t="s">
        <v>693</v>
      </c>
      <c r="B2339" s="4" t="s">
        <v>694</v>
      </c>
      <c r="C2339" s="5" t="s">
        <v>695</v>
      </c>
      <c r="D2339" s="4" t="s">
        <v>4690</v>
      </c>
      <c r="E2339" s="11" t="s">
        <v>10</v>
      </c>
      <c r="F2339" s="11" t="s">
        <v>9</v>
      </c>
      <c r="G2339" s="6">
        <v>4.0814097902928204</v>
      </c>
      <c r="H2339" s="6">
        <v>0.27685880661010698</v>
      </c>
      <c r="I2339" s="6">
        <v>2.43461768130422</v>
      </c>
      <c r="J2339" s="6">
        <v>-0.25678110122680697</v>
      </c>
      <c r="L2339" s="4" t="str">
        <f t="shared" si="73"/>
        <v/>
      </c>
      <c r="M2339" s="4" t="str">
        <f t="shared" si="74"/>
        <v/>
      </c>
    </row>
    <row r="2340" spans="1:13" x14ac:dyDescent="0.15">
      <c r="A2340" s="12" t="s">
        <v>693</v>
      </c>
      <c r="B2340" s="4" t="s">
        <v>694</v>
      </c>
      <c r="C2340" s="5" t="s">
        <v>695</v>
      </c>
      <c r="D2340" s="4" t="s">
        <v>4967</v>
      </c>
      <c r="E2340" s="11" t="s">
        <v>10</v>
      </c>
      <c r="F2340" s="11" t="s">
        <v>9</v>
      </c>
      <c r="G2340" s="6">
        <v>2.83809539787728</v>
      </c>
      <c r="H2340" s="6">
        <v>0.32693910598754899</v>
      </c>
      <c r="I2340" s="6">
        <v>0.37720333913623499</v>
      </c>
      <c r="J2340" s="6">
        <v>0.113897800445557</v>
      </c>
      <c r="L2340" s="4" t="str">
        <f t="shared" si="73"/>
        <v/>
      </c>
      <c r="M2340" s="4" t="str">
        <f t="shared" si="74"/>
        <v/>
      </c>
    </row>
    <row r="2341" spans="1:13" x14ac:dyDescent="0.15">
      <c r="A2341" s="12" t="s">
        <v>2675</v>
      </c>
      <c r="B2341" s="4" t="s">
        <v>2676</v>
      </c>
      <c r="C2341" s="5">
        <v>5598</v>
      </c>
      <c r="D2341" s="4" t="s">
        <v>2905</v>
      </c>
      <c r="E2341" s="11" t="s">
        <v>9</v>
      </c>
      <c r="F2341" s="11" t="s">
        <v>10</v>
      </c>
      <c r="G2341" s="6">
        <v>1.2661473953479401E-2</v>
      </c>
      <c r="H2341" s="6">
        <v>3.6201477050781302E-3</v>
      </c>
      <c r="I2341" s="6">
        <v>3.57303203288732</v>
      </c>
      <c r="J2341" s="6">
        <v>-0.45175600051879899</v>
      </c>
      <c r="L2341" s="4" t="str">
        <f t="shared" si="73"/>
        <v/>
      </c>
      <c r="M2341" s="4" t="str">
        <f t="shared" si="74"/>
        <v/>
      </c>
    </row>
    <row r="2342" spans="1:13" x14ac:dyDescent="0.15">
      <c r="A2342" s="12" t="s">
        <v>2675</v>
      </c>
      <c r="B2342" s="4" t="s">
        <v>2676</v>
      </c>
      <c r="C2342" s="5">
        <v>5598</v>
      </c>
      <c r="D2342" s="4" t="s">
        <v>4465</v>
      </c>
      <c r="E2342" s="11" t="s">
        <v>9</v>
      </c>
      <c r="F2342" s="11" t="s">
        <v>10</v>
      </c>
      <c r="G2342" s="6">
        <v>3.0690568794154698E-2</v>
      </c>
      <c r="H2342" s="6">
        <v>5.6972503662109401E-3</v>
      </c>
      <c r="I2342" s="6">
        <v>2.90366131884891</v>
      </c>
      <c r="J2342" s="6">
        <v>-0.53028869628906306</v>
      </c>
      <c r="L2342" s="4" t="str">
        <f t="shared" si="73"/>
        <v/>
      </c>
      <c r="M2342" s="4" t="str">
        <f t="shared" si="74"/>
        <v/>
      </c>
    </row>
    <row r="2343" spans="1:13" x14ac:dyDescent="0.15">
      <c r="A2343" s="12" t="s">
        <v>5916</v>
      </c>
      <c r="B2343" s="4" t="s">
        <v>2038</v>
      </c>
      <c r="C2343" s="5">
        <v>496</v>
      </c>
      <c r="D2343" s="4" t="s">
        <v>2037</v>
      </c>
      <c r="E2343" s="11" t="s">
        <v>9</v>
      </c>
      <c r="F2343" s="11" t="s">
        <v>10</v>
      </c>
      <c r="G2343" s="6">
        <v>1.53743713005918</v>
      </c>
      <c r="H2343" s="6">
        <v>7.4398517608642606E-2</v>
      </c>
      <c r="I2343" s="6">
        <v>6.6865632800367303</v>
      </c>
      <c r="J2343" s="6">
        <v>0.62937879562377896</v>
      </c>
      <c r="L2343" s="4" t="str">
        <f t="shared" si="73"/>
        <v/>
      </c>
      <c r="M2343" s="4" t="str">
        <f t="shared" si="74"/>
        <v/>
      </c>
    </row>
    <row r="2344" spans="1:13" x14ac:dyDescent="0.15">
      <c r="A2344" s="12" t="s">
        <v>2705</v>
      </c>
      <c r="B2344" s="4" t="s">
        <v>2706</v>
      </c>
      <c r="C2344" s="5">
        <v>1134</v>
      </c>
      <c r="D2344" s="4" t="s">
        <v>3515</v>
      </c>
      <c r="E2344" s="11" t="s">
        <v>9</v>
      </c>
      <c r="F2344" s="11" t="s">
        <v>10</v>
      </c>
      <c r="G2344" s="6">
        <v>1.7860201725043101</v>
      </c>
      <c r="H2344" s="6">
        <v>-0.118906497955322</v>
      </c>
      <c r="I2344" s="6">
        <v>3.602654808164</v>
      </c>
      <c r="J2344" s="6">
        <v>-0.77566719055175803</v>
      </c>
      <c r="L2344" s="4" t="str">
        <f t="shared" si="73"/>
        <v/>
      </c>
      <c r="M2344" s="4" t="str">
        <f t="shared" si="74"/>
        <v/>
      </c>
    </row>
    <row r="2345" spans="1:13" x14ac:dyDescent="0.15">
      <c r="A2345" s="12" t="s">
        <v>2705</v>
      </c>
      <c r="B2345" s="4" t="s">
        <v>2706</v>
      </c>
      <c r="C2345" s="5" t="s">
        <v>4966</v>
      </c>
      <c r="D2345" s="4" t="s">
        <v>4965</v>
      </c>
      <c r="E2345" s="11" t="s">
        <v>9</v>
      </c>
      <c r="F2345" s="11" t="s">
        <v>10</v>
      </c>
      <c r="G2345" s="6">
        <v>2.3695407274165499</v>
      </c>
      <c r="H2345" s="6">
        <v>-0.19308996200561501</v>
      </c>
      <c r="I2345" s="6">
        <v>3.8132045963560199</v>
      </c>
      <c r="J2345" s="6">
        <v>-0.47993516921997098</v>
      </c>
      <c r="L2345" s="4" t="str">
        <f t="shared" si="73"/>
        <v/>
      </c>
      <c r="M2345" s="4" t="str">
        <f t="shared" si="74"/>
        <v/>
      </c>
    </row>
    <row r="2346" spans="1:13" x14ac:dyDescent="0.15">
      <c r="A2346" s="12" t="s">
        <v>2705</v>
      </c>
      <c r="B2346" s="4" t="s">
        <v>2706</v>
      </c>
      <c r="C2346" s="5" t="s">
        <v>4971</v>
      </c>
      <c r="D2346" s="4" t="s">
        <v>4970</v>
      </c>
      <c r="E2346" s="11" t="s">
        <v>9</v>
      </c>
      <c r="F2346" s="11" t="s">
        <v>10</v>
      </c>
      <c r="G2346" s="6">
        <v>8.5726195791192297E-2</v>
      </c>
      <c r="H2346" s="6">
        <v>2.6583671569824201E-2</v>
      </c>
      <c r="I2346" s="6">
        <v>3.4335255330685102</v>
      </c>
      <c r="J2346" s="6">
        <v>-0.602039813995361</v>
      </c>
      <c r="L2346" s="4" t="str">
        <f t="shared" si="73"/>
        <v/>
      </c>
      <c r="M2346" s="4" t="str">
        <f t="shared" si="74"/>
        <v/>
      </c>
    </row>
    <row r="2347" spans="1:13" x14ac:dyDescent="0.15">
      <c r="A2347" s="12" t="s">
        <v>2705</v>
      </c>
      <c r="B2347" s="4" t="s">
        <v>2706</v>
      </c>
      <c r="C2347" s="5">
        <v>1134</v>
      </c>
      <c r="D2347" s="4" t="s">
        <v>5297</v>
      </c>
      <c r="E2347" s="11" t="s">
        <v>9</v>
      </c>
      <c r="F2347" s="11" t="s">
        <v>10</v>
      </c>
      <c r="G2347" s="6">
        <v>1.75558985193999</v>
      </c>
      <c r="H2347" s="6">
        <v>-0.19404220581054701</v>
      </c>
      <c r="I2347" s="6">
        <v>2.7757044797902299</v>
      </c>
      <c r="J2347" s="6">
        <v>-0.57789564132690396</v>
      </c>
      <c r="L2347" s="4" t="str">
        <f t="shared" si="73"/>
        <v/>
      </c>
      <c r="M2347" s="4" t="str">
        <f t="shared" si="74"/>
        <v/>
      </c>
    </row>
    <row r="2348" spans="1:13" x14ac:dyDescent="0.15">
      <c r="A2348" s="12" t="s">
        <v>2705</v>
      </c>
      <c r="B2348" s="4" t="s">
        <v>2706</v>
      </c>
      <c r="C2348" s="5">
        <v>1140</v>
      </c>
      <c r="D2348" s="4" t="s">
        <v>5326</v>
      </c>
      <c r="E2348" s="11" t="s">
        <v>10</v>
      </c>
      <c r="F2348" s="11" t="s">
        <v>9</v>
      </c>
      <c r="G2348" s="6">
        <v>2.5856499330559402</v>
      </c>
      <c r="H2348" s="6">
        <v>-0.32214736938476601</v>
      </c>
      <c r="I2348" s="6">
        <v>1.64596613721036</v>
      </c>
      <c r="J2348" s="6">
        <v>-0.91213393211364702</v>
      </c>
      <c r="L2348" s="4" t="str">
        <f t="shared" si="73"/>
        <v/>
      </c>
      <c r="M2348" s="4" t="str">
        <f t="shared" si="74"/>
        <v/>
      </c>
    </row>
    <row r="2349" spans="1:13" x14ac:dyDescent="0.15">
      <c r="A2349" s="12" t="s">
        <v>1958</v>
      </c>
      <c r="B2349" s="4" t="s">
        <v>1959</v>
      </c>
      <c r="C2349" s="5" t="s">
        <v>2194</v>
      </c>
      <c r="D2349" s="4" t="s">
        <v>2193</v>
      </c>
      <c r="E2349" s="11" t="s">
        <v>10</v>
      </c>
      <c r="F2349" s="11" t="s">
        <v>9</v>
      </c>
      <c r="G2349" s="6">
        <v>2.32124224713511</v>
      </c>
      <c r="H2349" s="6">
        <v>0.42657279968261702</v>
      </c>
      <c r="I2349" s="6">
        <v>0.42702807183685598</v>
      </c>
      <c r="J2349" s="6">
        <v>7.1454524993896498E-2</v>
      </c>
      <c r="L2349" s="4" t="str">
        <f t="shared" si="73"/>
        <v/>
      </c>
      <c r="M2349" s="4" t="str">
        <f t="shared" si="74"/>
        <v/>
      </c>
    </row>
    <row r="2350" spans="1:13" x14ac:dyDescent="0.15">
      <c r="A2350" s="12" t="s">
        <v>1958</v>
      </c>
      <c r="B2350" s="4" t="s">
        <v>1959</v>
      </c>
      <c r="C2350" s="5" t="s">
        <v>2194</v>
      </c>
      <c r="D2350" s="4" t="s">
        <v>2195</v>
      </c>
      <c r="E2350" s="11" t="s">
        <v>10</v>
      </c>
      <c r="F2350" s="11" t="s">
        <v>9</v>
      </c>
      <c r="G2350" s="6">
        <v>2.2385490403024999</v>
      </c>
      <c r="H2350" s="6">
        <v>0.39770984649658198</v>
      </c>
      <c r="I2350" s="6">
        <v>0.34077296212957198</v>
      </c>
      <c r="J2350" s="6">
        <v>6.3007354736328097E-2</v>
      </c>
      <c r="L2350" s="4" t="str">
        <f t="shared" si="73"/>
        <v/>
      </c>
      <c r="M2350" s="4" t="str">
        <f t="shared" si="74"/>
        <v/>
      </c>
    </row>
    <row r="2351" spans="1:13" x14ac:dyDescent="0.15">
      <c r="A2351" s="12" t="s">
        <v>3034</v>
      </c>
      <c r="B2351" s="4" t="s">
        <v>3035</v>
      </c>
      <c r="C2351" s="5">
        <v>12200</v>
      </c>
      <c r="D2351" s="4" t="s">
        <v>3033</v>
      </c>
      <c r="E2351" s="11" t="s">
        <v>10</v>
      </c>
      <c r="F2351" s="11" t="s">
        <v>9</v>
      </c>
      <c r="G2351" s="6">
        <v>3.5210638934060499</v>
      </c>
      <c r="H2351" s="6">
        <v>-0.30365943908691401</v>
      </c>
      <c r="I2351" s="6">
        <v>0.78080231330231697</v>
      </c>
      <c r="J2351" s="6">
        <v>-0.15122461318969699</v>
      </c>
      <c r="L2351" s="4" t="str">
        <f t="shared" si="73"/>
        <v/>
      </c>
      <c r="M2351" s="4" t="str">
        <f t="shared" si="74"/>
        <v/>
      </c>
    </row>
    <row r="2352" spans="1:13" x14ac:dyDescent="0.15">
      <c r="A2352" s="12" t="s">
        <v>4852</v>
      </c>
      <c r="B2352" s="4" t="s">
        <v>4853</v>
      </c>
      <c r="C2352" s="5">
        <v>8115</v>
      </c>
      <c r="D2352" s="4" t="s">
        <v>4851</v>
      </c>
      <c r="E2352" s="11" t="s">
        <v>9</v>
      </c>
      <c r="F2352" s="11" t="s">
        <v>10</v>
      </c>
      <c r="G2352" s="6">
        <v>2.33941485453993</v>
      </c>
      <c r="H2352" s="6">
        <v>-0.19415235519409199</v>
      </c>
      <c r="I2352" s="6">
        <v>3.9549086121869301</v>
      </c>
      <c r="J2352" s="6">
        <v>-0.31782054901123002</v>
      </c>
      <c r="L2352" s="4" t="str">
        <f t="shared" si="73"/>
        <v/>
      </c>
      <c r="M2352" s="4" t="str">
        <f t="shared" si="74"/>
        <v/>
      </c>
    </row>
    <row r="2353" spans="1:13" x14ac:dyDescent="0.15">
      <c r="A2353" s="12" t="s">
        <v>1173</v>
      </c>
      <c r="B2353" s="4" t="s">
        <v>1174</v>
      </c>
      <c r="C2353" s="5">
        <v>11692</v>
      </c>
      <c r="D2353" s="4" t="s">
        <v>1172</v>
      </c>
      <c r="E2353" s="11" t="s">
        <v>10</v>
      </c>
      <c r="F2353" s="11" t="s">
        <v>9</v>
      </c>
      <c r="G2353" s="6">
        <v>3.4873532023771801</v>
      </c>
      <c r="H2353" s="6">
        <v>-0.40976095199585</v>
      </c>
      <c r="I2353" s="6">
        <v>0.35366288823803699</v>
      </c>
      <c r="J2353" s="6">
        <v>-7.10492134094238E-2</v>
      </c>
      <c r="L2353" s="4" t="str">
        <f t="shared" si="73"/>
        <v/>
      </c>
      <c r="M2353" s="4" t="str">
        <f t="shared" si="74"/>
        <v/>
      </c>
    </row>
    <row r="2354" spans="1:13" x14ac:dyDescent="0.15">
      <c r="A2354" s="12" t="s">
        <v>1173</v>
      </c>
      <c r="B2354" s="4" t="s">
        <v>1174</v>
      </c>
      <c r="C2354" s="5">
        <v>11692</v>
      </c>
      <c r="D2354" s="4" t="s">
        <v>2806</v>
      </c>
      <c r="E2354" s="11" t="s">
        <v>10</v>
      </c>
      <c r="F2354" s="11" t="s">
        <v>9</v>
      </c>
      <c r="G2354" s="6">
        <v>2.6877043420357198</v>
      </c>
      <c r="H2354" s="6">
        <v>-0.301494121551514</v>
      </c>
      <c r="I2354" s="6">
        <v>0.15546721632878599</v>
      </c>
      <c r="J2354" s="6">
        <v>6.6110610961914104E-2</v>
      </c>
      <c r="L2354" s="4" t="str">
        <f t="shared" si="73"/>
        <v/>
      </c>
      <c r="M2354" s="4" t="str">
        <f t="shared" si="74"/>
        <v/>
      </c>
    </row>
    <row r="2355" spans="1:13" x14ac:dyDescent="0.15">
      <c r="A2355" s="12" t="s">
        <v>1173</v>
      </c>
      <c r="B2355" s="4" t="s">
        <v>1174</v>
      </c>
      <c r="C2355" s="5" t="s">
        <v>4520</v>
      </c>
      <c r="D2355" s="4" t="s">
        <v>4519</v>
      </c>
      <c r="E2355" s="11" t="s">
        <v>10</v>
      </c>
      <c r="F2355" s="11" t="s">
        <v>9</v>
      </c>
      <c r="G2355" s="6">
        <v>2.9238854156782601</v>
      </c>
      <c r="H2355" s="6">
        <v>-0.38149356842040999</v>
      </c>
      <c r="I2355" s="6">
        <v>4.7752918537719999E-2</v>
      </c>
      <c r="J2355" s="6">
        <v>1.4135360717773399E-2</v>
      </c>
      <c r="L2355" s="4" t="str">
        <f t="shared" si="73"/>
        <v/>
      </c>
      <c r="M2355" s="4" t="str">
        <f t="shared" si="74"/>
        <v/>
      </c>
    </row>
    <row r="2356" spans="1:13" x14ac:dyDescent="0.15">
      <c r="A2356" s="12" t="s">
        <v>1173</v>
      </c>
      <c r="B2356" s="4" t="s">
        <v>1174</v>
      </c>
      <c r="C2356" s="5">
        <v>11696</v>
      </c>
      <c r="D2356" s="4" t="s">
        <v>4553</v>
      </c>
      <c r="E2356" s="11" t="s">
        <v>10</v>
      </c>
      <c r="F2356" s="11" t="s">
        <v>9</v>
      </c>
      <c r="G2356" s="6">
        <v>3.1931351995915098</v>
      </c>
      <c r="H2356" s="6">
        <v>-0.31455183029174799</v>
      </c>
      <c r="I2356" s="6">
        <v>6.7648977046034495E-2</v>
      </c>
      <c r="J2356" s="6">
        <v>-1.6758918762207E-2</v>
      </c>
      <c r="L2356" s="4" t="str">
        <f t="shared" si="73"/>
        <v/>
      </c>
      <c r="M2356" s="4" t="str">
        <f t="shared" si="74"/>
        <v/>
      </c>
    </row>
    <row r="2357" spans="1:13" x14ac:dyDescent="0.15">
      <c r="A2357" s="12" t="s">
        <v>1173</v>
      </c>
      <c r="B2357" s="4" t="s">
        <v>1174</v>
      </c>
      <c r="C2357" s="5" t="s">
        <v>4520</v>
      </c>
      <c r="D2357" s="4" t="s">
        <v>4608</v>
      </c>
      <c r="E2357" s="11" t="s">
        <v>10</v>
      </c>
      <c r="F2357" s="11" t="s">
        <v>9</v>
      </c>
      <c r="G2357" s="6">
        <v>2.4583436857540701</v>
      </c>
      <c r="H2357" s="6">
        <v>-0.51129341125488303</v>
      </c>
      <c r="I2357" s="6">
        <v>7.56163915371207E-2</v>
      </c>
      <c r="J2357" s="6">
        <v>-3.93166542053223E-2</v>
      </c>
      <c r="L2357" s="4" t="str">
        <f t="shared" si="73"/>
        <v/>
      </c>
      <c r="M2357" s="4" t="str">
        <f t="shared" si="74"/>
        <v/>
      </c>
    </row>
    <row r="2358" spans="1:13" x14ac:dyDescent="0.15">
      <c r="A2358" s="12" t="s">
        <v>1173</v>
      </c>
      <c r="B2358" s="4" t="s">
        <v>1174</v>
      </c>
      <c r="C2358" s="5" t="s">
        <v>4520</v>
      </c>
      <c r="D2358" s="4" t="s">
        <v>4609</v>
      </c>
      <c r="E2358" s="11" t="s">
        <v>10</v>
      </c>
      <c r="F2358" s="11" t="s">
        <v>9</v>
      </c>
      <c r="G2358" s="6">
        <v>2.2584214876000099</v>
      </c>
      <c r="H2358" s="6">
        <v>-0.45197343826293901</v>
      </c>
      <c r="I2358" s="6">
        <v>0.20269809130733901</v>
      </c>
      <c r="J2358" s="6">
        <v>-0.101250648498535</v>
      </c>
      <c r="L2358" s="4" t="str">
        <f t="shared" si="73"/>
        <v/>
      </c>
      <c r="M2358" s="4" t="str">
        <f t="shared" si="74"/>
        <v/>
      </c>
    </row>
    <row r="2359" spans="1:13" x14ac:dyDescent="0.15">
      <c r="A2359" s="12" t="s">
        <v>5368</v>
      </c>
      <c r="B2359" s="4" t="s">
        <v>5369</v>
      </c>
      <c r="C2359" s="5">
        <v>4626</v>
      </c>
      <c r="D2359" s="4" t="s">
        <v>5367</v>
      </c>
      <c r="E2359" s="11" t="s">
        <v>9</v>
      </c>
      <c r="F2359" s="11" t="s">
        <v>10</v>
      </c>
      <c r="G2359" s="6">
        <v>1.7292779531054401</v>
      </c>
      <c r="H2359" s="6">
        <v>-5.9233665466308601E-2</v>
      </c>
      <c r="I2359" s="6">
        <v>4.4937678123813498</v>
      </c>
      <c r="J2359" s="6">
        <v>-0.38128900527954102</v>
      </c>
      <c r="L2359" s="4" t="str">
        <f t="shared" si="73"/>
        <v/>
      </c>
      <c r="M2359" s="4" t="str">
        <f t="shared" si="74"/>
        <v/>
      </c>
    </row>
    <row r="2360" spans="1:13" x14ac:dyDescent="0.15">
      <c r="A2360" s="12" t="s">
        <v>1155</v>
      </c>
      <c r="B2360" s="4" t="s">
        <v>1156</v>
      </c>
      <c r="C2360" s="5" t="s">
        <v>5263</v>
      </c>
      <c r="D2360" s="4" t="s">
        <v>5262</v>
      </c>
      <c r="E2360" s="11" t="s">
        <v>10</v>
      </c>
      <c r="F2360" s="11" t="s">
        <v>9</v>
      </c>
      <c r="G2360" s="6">
        <v>3.0956906222627398</v>
      </c>
      <c r="H2360" s="6">
        <v>-0.27394866943359403</v>
      </c>
      <c r="I2360" s="6">
        <v>0.11382282587921</v>
      </c>
      <c r="J2360" s="6">
        <v>2.46381759643555E-2</v>
      </c>
      <c r="L2360" s="4" t="str">
        <f t="shared" si="73"/>
        <v/>
      </c>
      <c r="M2360" s="4" t="str">
        <f t="shared" si="74"/>
        <v/>
      </c>
    </row>
    <row r="2361" spans="1:13" x14ac:dyDescent="0.15">
      <c r="A2361" s="12" t="s">
        <v>2035</v>
      </c>
      <c r="B2361" s="4" t="s">
        <v>2036</v>
      </c>
      <c r="C2361" s="5">
        <v>10389</v>
      </c>
      <c r="D2361" s="4" t="s">
        <v>2034</v>
      </c>
      <c r="E2361" s="11" t="s">
        <v>10</v>
      </c>
      <c r="F2361" s="11" t="s">
        <v>9</v>
      </c>
      <c r="G2361" s="6">
        <v>3.6916642181587398</v>
      </c>
      <c r="H2361" s="6">
        <v>-0.39534044265747098</v>
      </c>
      <c r="I2361" s="6">
        <v>1.5121117305691201</v>
      </c>
      <c r="J2361" s="6">
        <v>-0.43802952766418501</v>
      </c>
      <c r="L2361" s="4" t="str">
        <f t="shared" si="73"/>
        <v/>
      </c>
      <c r="M2361" s="4" t="str">
        <f t="shared" si="74"/>
        <v/>
      </c>
    </row>
    <row r="2362" spans="1:13" x14ac:dyDescent="0.15">
      <c r="A2362" s="12" t="s">
        <v>991</v>
      </c>
      <c r="B2362" s="4" t="s">
        <v>992</v>
      </c>
      <c r="C2362" s="5" t="s">
        <v>3960</v>
      </c>
      <c r="D2362" s="4" t="s">
        <v>3959</v>
      </c>
      <c r="E2362" s="11" t="s">
        <v>9</v>
      </c>
      <c r="F2362" s="11" t="s">
        <v>10</v>
      </c>
      <c r="G2362" s="6">
        <v>0.33869744482601999</v>
      </c>
      <c r="H2362" s="6">
        <v>-4.3375015258789097E-2</v>
      </c>
      <c r="I2362" s="6">
        <v>3.32105047840263</v>
      </c>
      <c r="J2362" s="6">
        <v>-0.48669195175170898</v>
      </c>
      <c r="L2362" s="4" t="str">
        <f t="shared" si="73"/>
        <v/>
      </c>
      <c r="M2362" s="4" t="str">
        <f t="shared" si="74"/>
        <v/>
      </c>
    </row>
    <row r="2363" spans="1:13" x14ac:dyDescent="0.15">
      <c r="A2363" s="12" t="s">
        <v>991</v>
      </c>
      <c r="B2363" s="4" t="s">
        <v>992</v>
      </c>
      <c r="C2363" s="5">
        <v>861</v>
      </c>
      <c r="D2363" s="4" t="s">
        <v>4147</v>
      </c>
      <c r="E2363" s="11" t="s">
        <v>9</v>
      </c>
      <c r="F2363" s="11" t="s">
        <v>10</v>
      </c>
      <c r="G2363" s="6">
        <v>1.3107759435964801</v>
      </c>
      <c r="H2363" s="6">
        <v>0.12483167648315401</v>
      </c>
      <c r="I2363" s="6">
        <v>3.90354350220968</v>
      </c>
      <c r="J2363" s="6">
        <v>-0.45323657989501998</v>
      </c>
      <c r="L2363" s="4" t="str">
        <f t="shared" si="73"/>
        <v/>
      </c>
      <c r="M2363" s="4" t="str">
        <f t="shared" si="74"/>
        <v/>
      </c>
    </row>
    <row r="2364" spans="1:13" x14ac:dyDescent="0.15">
      <c r="A2364" s="12" t="s">
        <v>4224</v>
      </c>
      <c r="B2364" s="4" t="s">
        <v>4225</v>
      </c>
      <c r="C2364" s="5" t="s">
        <v>4226</v>
      </c>
      <c r="D2364" s="4" t="s">
        <v>4223</v>
      </c>
      <c r="E2364" s="11" t="s">
        <v>10</v>
      </c>
      <c r="F2364" s="11" t="s">
        <v>9</v>
      </c>
      <c r="G2364" s="6">
        <v>3.1106551579163</v>
      </c>
      <c r="H2364" s="6">
        <v>0.36364841461181602</v>
      </c>
      <c r="I2364" s="6">
        <v>0.24438868154846499</v>
      </c>
      <c r="J2364" s="6">
        <v>-6.1140060424804701E-2</v>
      </c>
      <c r="L2364" s="4" t="str">
        <f t="shared" si="73"/>
        <v/>
      </c>
      <c r="M2364" s="4" t="str">
        <f t="shared" si="74"/>
        <v/>
      </c>
    </row>
    <row r="2365" spans="1:13" x14ac:dyDescent="0.15">
      <c r="A2365" s="12" t="s">
        <v>4224</v>
      </c>
      <c r="B2365" s="4" t="s">
        <v>4225</v>
      </c>
      <c r="C2365" s="5" t="s">
        <v>4226</v>
      </c>
      <c r="D2365" s="4" t="s">
        <v>4228</v>
      </c>
      <c r="E2365" s="11" t="s">
        <v>10</v>
      </c>
      <c r="F2365" s="11" t="s">
        <v>9</v>
      </c>
      <c r="G2365" s="6">
        <v>3.5154527149330801</v>
      </c>
      <c r="H2365" s="6">
        <v>0.31162786483764598</v>
      </c>
      <c r="I2365" s="6">
        <v>0.50308034766755005</v>
      </c>
      <c r="J2365" s="6">
        <v>-0.13622474670410201</v>
      </c>
      <c r="L2365" s="4" t="str">
        <f t="shared" si="73"/>
        <v/>
      </c>
      <c r="M2365" s="4" t="str">
        <f t="shared" si="74"/>
        <v/>
      </c>
    </row>
    <row r="2366" spans="1:13" x14ac:dyDescent="0.15">
      <c r="A2366" s="12" t="s">
        <v>311</v>
      </c>
      <c r="B2366" s="4" t="s">
        <v>312</v>
      </c>
      <c r="C2366" s="5" t="s">
        <v>4003</v>
      </c>
      <c r="D2366" s="4" t="s">
        <v>4002</v>
      </c>
      <c r="E2366" s="11" t="s">
        <v>10</v>
      </c>
      <c r="F2366" s="11" t="s">
        <v>9</v>
      </c>
      <c r="G2366" s="6">
        <v>2.73671755744338</v>
      </c>
      <c r="H2366" s="6">
        <v>0.41114187240600603</v>
      </c>
      <c r="I2366" s="6">
        <v>1.7750926195336201</v>
      </c>
      <c r="J2366" s="6">
        <v>0.638804912567139</v>
      </c>
      <c r="L2366" s="4" t="str">
        <f t="shared" si="73"/>
        <v/>
      </c>
      <c r="M2366" s="4" t="str">
        <f t="shared" si="74"/>
        <v/>
      </c>
    </row>
    <row r="2367" spans="1:13" x14ac:dyDescent="0.15">
      <c r="A2367" s="12" t="s">
        <v>311</v>
      </c>
      <c r="B2367" s="4" t="s">
        <v>312</v>
      </c>
      <c r="C2367" s="5" t="s">
        <v>4003</v>
      </c>
      <c r="D2367" s="4" t="s">
        <v>4004</v>
      </c>
      <c r="E2367" s="11" t="s">
        <v>10</v>
      </c>
      <c r="F2367" s="11" t="s">
        <v>9</v>
      </c>
      <c r="G2367" s="6">
        <v>2.77037336138073</v>
      </c>
      <c r="H2367" s="6">
        <v>0.36767005920410201</v>
      </c>
      <c r="I2367" s="6">
        <v>0.868109381502846</v>
      </c>
      <c r="J2367" s="6">
        <v>0.400067329406738</v>
      </c>
      <c r="L2367" s="4" t="str">
        <f t="shared" si="73"/>
        <v/>
      </c>
      <c r="M2367" s="4" t="str">
        <f t="shared" si="74"/>
        <v/>
      </c>
    </row>
    <row r="2368" spans="1:13" x14ac:dyDescent="0.15">
      <c r="A2368" s="12" t="s">
        <v>313</v>
      </c>
      <c r="B2368" s="4" t="s">
        <v>314</v>
      </c>
      <c r="C2368" s="5">
        <v>5993</v>
      </c>
      <c r="D2368" s="4" t="s">
        <v>4585</v>
      </c>
      <c r="E2368" s="11" t="s">
        <v>9</v>
      </c>
      <c r="F2368" s="11" t="s">
        <v>10</v>
      </c>
      <c r="G2368" s="6">
        <v>0.34890164001019602</v>
      </c>
      <c r="H2368" s="6">
        <v>5.7173728942871101E-2</v>
      </c>
      <c r="I2368" s="6">
        <v>3.2661709469160298</v>
      </c>
      <c r="J2368" s="6">
        <v>-0.372730731964111</v>
      </c>
      <c r="L2368" s="4" t="str">
        <f t="shared" si="73"/>
        <v/>
      </c>
      <c r="M2368" s="4" t="str">
        <f t="shared" si="74"/>
        <v/>
      </c>
    </row>
    <row r="2369" spans="1:13" x14ac:dyDescent="0.15">
      <c r="A2369" s="12" t="s">
        <v>2508</v>
      </c>
      <c r="B2369" s="4" t="s">
        <v>2509</v>
      </c>
      <c r="C2369" s="5" t="s">
        <v>2510</v>
      </c>
      <c r="D2369" s="4" t="s">
        <v>2507</v>
      </c>
      <c r="E2369" s="11" t="s">
        <v>10</v>
      </c>
      <c r="F2369" s="11" t="s">
        <v>9</v>
      </c>
      <c r="G2369" s="6">
        <v>4.4276328598179804</v>
      </c>
      <c r="H2369" s="6">
        <v>-0.32960462570190402</v>
      </c>
      <c r="I2369" s="6">
        <v>2.8650020736666799</v>
      </c>
      <c r="J2369" s="6">
        <v>-0.22794389724731401</v>
      </c>
      <c r="L2369" s="4" t="str">
        <f t="shared" si="73"/>
        <v/>
      </c>
      <c r="M2369" s="4" t="str">
        <f t="shared" si="74"/>
        <v/>
      </c>
    </row>
    <row r="2370" spans="1:13" x14ac:dyDescent="0.15">
      <c r="A2370" s="12" t="s">
        <v>2508</v>
      </c>
      <c r="B2370" s="4" t="s">
        <v>2509</v>
      </c>
      <c r="C2370" s="5">
        <v>13689</v>
      </c>
      <c r="D2370" s="4" t="s">
        <v>3263</v>
      </c>
      <c r="E2370" s="11" t="s">
        <v>10</v>
      </c>
      <c r="F2370" s="11" t="s">
        <v>9</v>
      </c>
      <c r="G2370" s="6">
        <v>2.7293764766704101</v>
      </c>
      <c r="H2370" s="6">
        <v>-0.35283088684081998</v>
      </c>
      <c r="I2370" s="6">
        <v>1.7663520977792799</v>
      </c>
      <c r="J2370" s="6">
        <v>-0.17522811889648399</v>
      </c>
      <c r="L2370" s="4" t="str">
        <f t="shared" si="73"/>
        <v/>
      </c>
      <c r="M2370" s="4" t="str">
        <f t="shared" si="74"/>
        <v/>
      </c>
    </row>
    <row r="2371" spans="1:13" x14ac:dyDescent="0.15">
      <c r="A2371" s="12" t="s">
        <v>2746</v>
      </c>
      <c r="B2371" s="4" t="s">
        <v>2747</v>
      </c>
      <c r="C2371" s="5">
        <v>6884</v>
      </c>
      <c r="D2371" s="4" t="s">
        <v>2781</v>
      </c>
      <c r="E2371" s="11" t="s">
        <v>9</v>
      </c>
      <c r="F2371" s="11" t="s">
        <v>10</v>
      </c>
      <c r="G2371" s="6">
        <v>3.1626491386767199</v>
      </c>
      <c r="H2371" s="6">
        <v>0.23459291458129899</v>
      </c>
      <c r="I2371" s="6">
        <v>4.4760701556715103</v>
      </c>
      <c r="J2371" s="6">
        <v>0.50787162780761697</v>
      </c>
      <c r="L2371" s="4" t="str">
        <f t="shared" ref="L2371:L2434" si="75">IF(E2371="siNUAK1_siCT","x","")</f>
        <v/>
      </c>
      <c r="M2371" s="4" t="str">
        <f t="shared" ref="M2371:M2434" si="76">IF(F2371="BAY880_DMSO","x","")</f>
        <v/>
      </c>
    </row>
    <row r="2372" spans="1:13" x14ac:dyDescent="0.15">
      <c r="A2372" s="12" t="s">
        <v>3627</v>
      </c>
      <c r="B2372" s="4" t="s">
        <v>3628</v>
      </c>
      <c r="C2372" s="5">
        <v>10041</v>
      </c>
      <c r="D2372" s="4" t="s">
        <v>3742</v>
      </c>
      <c r="E2372" s="11" t="s">
        <v>9</v>
      </c>
      <c r="F2372" s="11" t="s">
        <v>10</v>
      </c>
      <c r="G2372" s="6">
        <v>0.90352449106368804</v>
      </c>
      <c r="H2372" s="6">
        <v>0.12626385688781699</v>
      </c>
      <c r="I2372" s="6">
        <v>5.8829845852918803</v>
      </c>
      <c r="J2372" s="6">
        <v>-0.38425540924072299</v>
      </c>
      <c r="L2372" s="4" t="str">
        <f t="shared" si="75"/>
        <v/>
      </c>
      <c r="M2372" s="4" t="str">
        <f t="shared" si="76"/>
        <v/>
      </c>
    </row>
    <row r="2373" spans="1:13" x14ac:dyDescent="0.15">
      <c r="A2373" s="12" t="s">
        <v>630</v>
      </c>
      <c r="B2373" s="4" t="s">
        <v>631</v>
      </c>
      <c r="C2373" s="5">
        <v>4432</v>
      </c>
      <c r="D2373" s="4" t="s">
        <v>629</v>
      </c>
      <c r="E2373" s="11" t="s">
        <v>10</v>
      </c>
      <c r="F2373" s="11" t="s">
        <v>10</v>
      </c>
      <c r="G2373" s="6">
        <v>3.55905525462197</v>
      </c>
      <c r="H2373" s="6">
        <v>0.29215097427368197</v>
      </c>
      <c r="I2373" s="6">
        <v>2.6022759724753701</v>
      </c>
      <c r="J2373" s="6">
        <v>0.500013828277588</v>
      </c>
      <c r="L2373" s="4" t="str">
        <f t="shared" si="75"/>
        <v/>
      </c>
      <c r="M2373" s="4" t="str">
        <f t="shared" si="76"/>
        <v/>
      </c>
    </row>
    <row r="2374" spans="1:13" x14ac:dyDescent="0.15">
      <c r="A2374" s="12" t="s">
        <v>1722</v>
      </c>
      <c r="B2374" s="4" t="s">
        <v>1723</v>
      </c>
      <c r="C2374" s="5">
        <v>14331</v>
      </c>
      <c r="D2374" s="4" t="s">
        <v>1721</v>
      </c>
      <c r="E2374" s="11" t="s">
        <v>9</v>
      </c>
      <c r="F2374" s="11" t="s">
        <v>10</v>
      </c>
      <c r="G2374" s="6">
        <v>0.408636857591542</v>
      </c>
      <c r="H2374" s="6">
        <v>-4.1491985321044901E-2</v>
      </c>
      <c r="I2374" s="6">
        <v>4.822248412175</v>
      </c>
      <c r="J2374" s="6">
        <v>-0.74879121780395497</v>
      </c>
      <c r="L2374" s="4" t="str">
        <f t="shared" si="75"/>
        <v/>
      </c>
      <c r="M2374" s="4" t="str">
        <f t="shared" si="76"/>
        <v/>
      </c>
    </row>
    <row r="2375" spans="1:13" x14ac:dyDescent="0.15">
      <c r="A2375" s="12" t="s">
        <v>5717</v>
      </c>
      <c r="B2375" s="4" t="s">
        <v>5718</v>
      </c>
      <c r="C2375" s="5">
        <v>11346</v>
      </c>
      <c r="D2375" s="4" t="s">
        <v>5716</v>
      </c>
      <c r="E2375" s="11" t="s">
        <v>10</v>
      </c>
      <c r="F2375" s="11" t="s">
        <v>9</v>
      </c>
      <c r="G2375" s="6">
        <v>3.3571466151427498</v>
      </c>
      <c r="H2375" s="6">
        <v>0.47720503807067899</v>
      </c>
      <c r="I2375" s="6">
        <v>0.73129195103354805</v>
      </c>
      <c r="J2375" s="6">
        <v>-0.13446235656738301</v>
      </c>
      <c r="L2375" s="4" t="str">
        <f t="shared" si="75"/>
        <v/>
      </c>
      <c r="M2375" s="4" t="str">
        <f t="shared" si="76"/>
        <v/>
      </c>
    </row>
    <row r="2376" spans="1:13" x14ac:dyDescent="0.15">
      <c r="A2376" s="12" t="s">
        <v>1043</v>
      </c>
      <c r="B2376" s="4" t="s">
        <v>1044</v>
      </c>
      <c r="C2376" s="5" t="s">
        <v>1045</v>
      </c>
      <c r="D2376" s="4" t="s">
        <v>1046</v>
      </c>
      <c r="E2376" s="11" t="s">
        <v>10</v>
      </c>
      <c r="F2376" s="11" t="s">
        <v>9</v>
      </c>
      <c r="G2376" s="6">
        <v>3.3093434685230299</v>
      </c>
      <c r="H2376" s="6">
        <v>-0.53079032897949197</v>
      </c>
      <c r="I2376" s="6">
        <v>0.36947849799190102</v>
      </c>
      <c r="J2376" s="6">
        <v>-0.36573982238769498</v>
      </c>
      <c r="L2376" s="4" t="str">
        <f t="shared" si="75"/>
        <v/>
      </c>
      <c r="M2376" s="4" t="str">
        <f t="shared" si="76"/>
        <v/>
      </c>
    </row>
    <row r="2377" spans="1:13" x14ac:dyDescent="0.15">
      <c r="A2377" s="12" t="s">
        <v>3523</v>
      </c>
      <c r="B2377" s="4" t="s">
        <v>3524</v>
      </c>
      <c r="C2377" s="5">
        <v>5147</v>
      </c>
      <c r="D2377" s="4" t="s">
        <v>3844</v>
      </c>
      <c r="E2377" s="11" t="s">
        <v>9</v>
      </c>
      <c r="F2377" s="11" t="s">
        <v>10</v>
      </c>
      <c r="G2377" s="6">
        <v>2.2964378387359399</v>
      </c>
      <c r="H2377" s="6">
        <v>-0.25760793685913103</v>
      </c>
      <c r="I2377" s="6">
        <v>3.8957607697066998</v>
      </c>
      <c r="J2377" s="6">
        <v>-0.66699838638305697</v>
      </c>
      <c r="L2377" s="4" t="str">
        <f t="shared" si="75"/>
        <v/>
      </c>
      <c r="M2377" s="4" t="str">
        <f t="shared" si="76"/>
        <v/>
      </c>
    </row>
    <row r="2378" spans="1:13" x14ac:dyDescent="0.15">
      <c r="A2378" s="12" t="s">
        <v>3523</v>
      </c>
      <c r="B2378" s="4" t="s">
        <v>3524</v>
      </c>
      <c r="C2378" s="5">
        <v>15484</v>
      </c>
      <c r="D2378" s="4" t="s">
        <v>3522</v>
      </c>
      <c r="E2378" s="11" t="s">
        <v>10</v>
      </c>
      <c r="F2378" s="11" t="s">
        <v>9</v>
      </c>
      <c r="G2378" s="6">
        <v>3.2100248870233998</v>
      </c>
      <c r="H2378" s="6">
        <v>-0.44072532653808599</v>
      </c>
      <c r="I2378" s="6">
        <v>2.14016522023429</v>
      </c>
      <c r="J2378" s="6">
        <v>0.223670959472656</v>
      </c>
      <c r="L2378" s="4" t="str">
        <f t="shared" si="75"/>
        <v/>
      </c>
      <c r="M2378" s="4" t="str">
        <f t="shared" si="76"/>
        <v/>
      </c>
    </row>
    <row r="2379" spans="1:13" x14ac:dyDescent="0.15">
      <c r="A2379" s="12" t="s">
        <v>3523</v>
      </c>
      <c r="B2379" s="4" t="s">
        <v>3524</v>
      </c>
      <c r="C2379" s="5">
        <v>5152</v>
      </c>
      <c r="D2379" s="4" t="s">
        <v>5384</v>
      </c>
      <c r="E2379" s="11" t="s">
        <v>10</v>
      </c>
      <c r="F2379" s="11" t="s">
        <v>9</v>
      </c>
      <c r="G2379" s="6">
        <v>3.4164793222268401</v>
      </c>
      <c r="H2379" s="6">
        <v>-0.31966924667358398</v>
      </c>
      <c r="I2379" s="6">
        <v>2.0478717128925301</v>
      </c>
      <c r="J2379" s="6">
        <v>-0.37228775024414101</v>
      </c>
      <c r="L2379" s="4" t="str">
        <f t="shared" si="75"/>
        <v/>
      </c>
      <c r="M2379" s="4" t="str">
        <f t="shared" si="76"/>
        <v/>
      </c>
    </row>
    <row r="2380" spans="1:13" x14ac:dyDescent="0.15">
      <c r="A2380" s="12" t="s">
        <v>4377</v>
      </c>
      <c r="B2380" s="4" t="s">
        <v>4378</v>
      </c>
      <c r="C2380" s="5">
        <v>8888</v>
      </c>
      <c r="D2380" s="4" t="s">
        <v>4376</v>
      </c>
      <c r="E2380" s="11" t="s">
        <v>9</v>
      </c>
      <c r="F2380" s="11" t="s">
        <v>10</v>
      </c>
      <c r="G2380" s="6">
        <v>2.8540314034890502</v>
      </c>
      <c r="H2380" s="6">
        <v>0.204919338226318</v>
      </c>
      <c r="I2380" s="6">
        <v>3.1917932674697198</v>
      </c>
      <c r="J2380" s="6">
        <v>-0.43504095077514598</v>
      </c>
      <c r="L2380" s="4" t="str">
        <f t="shared" si="75"/>
        <v/>
      </c>
      <c r="M2380" s="4" t="str">
        <f t="shared" si="76"/>
        <v/>
      </c>
    </row>
    <row r="2381" spans="1:13" x14ac:dyDescent="0.15">
      <c r="A2381" s="12" t="s">
        <v>671</v>
      </c>
      <c r="B2381" s="4" t="s">
        <v>672</v>
      </c>
      <c r="C2381" s="5" t="s">
        <v>675</v>
      </c>
      <c r="D2381" s="4" t="s">
        <v>674</v>
      </c>
      <c r="E2381" s="11" t="s">
        <v>10</v>
      </c>
      <c r="F2381" s="11" t="s">
        <v>10</v>
      </c>
      <c r="G2381" s="6">
        <v>4.7729759180120404</v>
      </c>
      <c r="H2381" s="6">
        <v>0.384829521179199</v>
      </c>
      <c r="I2381" s="6">
        <v>4.3521626954952799</v>
      </c>
      <c r="J2381" s="6">
        <v>0.529110908508301</v>
      </c>
      <c r="L2381" s="4" t="str">
        <f t="shared" si="75"/>
        <v/>
      </c>
      <c r="M2381" s="4" t="str">
        <f t="shared" si="76"/>
        <v/>
      </c>
    </row>
    <row r="2382" spans="1:13" x14ac:dyDescent="0.15">
      <c r="A2382" s="12" t="s">
        <v>671</v>
      </c>
      <c r="B2382" s="4" t="s">
        <v>672</v>
      </c>
      <c r="C2382" s="5" t="s">
        <v>673</v>
      </c>
      <c r="D2382" s="4" t="s">
        <v>670</v>
      </c>
      <c r="E2382" s="11" t="s">
        <v>10</v>
      </c>
      <c r="F2382" s="11" t="s">
        <v>10</v>
      </c>
      <c r="G2382" s="6">
        <v>2.1762627913391799</v>
      </c>
      <c r="H2382" s="6">
        <v>0.38044929504394498</v>
      </c>
      <c r="I2382" s="6">
        <v>3.6566802243483401</v>
      </c>
      <c r="J2382" s="6">
        <v>0.323565483093262</v>
      </c>
      <c r="L2382" s="4" t="str">
        <f t="shared" si="75"/>
        <v/>
      </c>
      <c r="M2382" s="4" t="str">
        <f t="shared" si="76"/>
        <v/>
      </c>
    </row>
    <row r="2383" spans="1:13" x14ac:dyDescent="0.15">
      <c r="A2383" s="12" t="s">
        <v>671</v>
      </c>
      <c r="B2383" s="4" t="s">
        <v>672</v>
      </c>
      <c r="C2383" s="5" t="s">
        <v>4860</v>
      </c>
      <c r="D2383" s="4" t="s">
        <v>4861</v>
      </c>
      <c r="E2383" s="11" t="s">
        <v>9</v>
      </c>
      <c r="F2383" s="11" t="s">
        <v>10</v>
      </c>
      <c r="G2383" s="6">
        <v>1.5318280483056801</v>
      </c>
      <c r="H2383" s="6">
        <v>0.10364484786987301</v>
      </c>
      <c r="I2383" s="6">
        <v>4.4287465970491899</v>
      </c>
      <c r="J2383" s="6">
        <v>-0.42682838439941401</v>
      </c>
      <c r="L2383" s="4" t="str">
        <f t="shared" si="75"/>
        <v/>
      </c>
      <c r="M2383" s="4" t="str">
        <f t="shared" si="76"/>
        <v/>
      </c>
    </row>
    <row r="2384" spans="1:13" x14ac:dyDescent="0.15">
      <c r="A2384" s="12" t="s">
        <v>671</v>
      </c>
      <c r="B2384" s="4" t="s">
        <v>672</v>
      </c>
      <c r="C2384" s="5" t="s">
        <v>3796</v>
      </c>
      <c r="D2384" s="4" t="s">
        <v>3795</v>
      </c>
      <c r="E2384" s="11" t="s">
        <v>10</v>
      </c>
      <c r="F2384" s="11" t="s">
        <v>9</v>
      </c>
      <c r="G2384" s="6">
        <v>2.0345031528674302</v>
      </c>
      <c r="H2384" s="6">
        <v>0.50910902023315396</v>
      </c>
      <c r="I2384" s="6">
        <v>0.52091779834032004</v>
      </c>
      <c r="J2384" s="6">
        <v>-6.4658164978027302E-2</v>
      </c>
      <c r="L2384" s="4" t="str">
        <f t="shared" si="75"/>
        <v/>
      </c>
      <c r="M2384" s="4" t="str">
        <f t="shared" si="76"/>
        <v/>
      </c>
    </row>
    <row r="2385" spans="1:13" x14ac:dyDescent="0.15">
      <c r="A2385" s="12" t="s">
        <v>1826</v>
      </c>
      <c r="B2385" s="4" t="s">
        <v>1827</v>
      </c>
      <c r="C2385" s="5">
        <v>3818</v>
      </c>
      <c r="D2385" s="4" t="s">
        <v>3568</v>
      </c>
      <c r="E2385" s="11" t="s">
        <v>9</v>
      </c>
      <c r="F2385" s="11" t="s">
        <v>10</v>
      </c>
      <c r="G2385" s="6">
        <v>1.8442971940933099</v>
      </c>
      <c r="H2385" s="6">
        <v>0.21448183059692399</v>
      </c>
      <c r="I2385" s="6">
        <v>3.1659270693248698</v>
      </c>
      <c r="J2385" s="6">
        <v>1.0445539951324501</v>
      </c>
      <c r="L2385" s="4" t="str">
        <f t="shared" si="75"/>
        <v/>
      </c>
      <c r="M2385" s="4" t="str">
        <f t="shared" si="76"/>
        <v/>
      </c>
    </row>
    <row r="2386" spans="1:13" x14ac:dyDescent="0.15">
      <c r="A2386" s="12" t="s">
        <v>1011</v>
      </c>
      <c r="B2386" s="4" t="s">
        <v>1012</v>
      </c>
      <c r="C2386" s="5">
        <v>10897</v>
      </c>
      <c r="D2386" s="4" t="s">
        <v>5705</v>
      </c>
      <c r="E2386" s="11" t="s">
        <v>10</v>
      </c>
      <c r="F2386" s="11" t="s">
        <v>9</v>
      </c>
      <c r="G2386" s="6">
        <v>3.0963367914217401</v>
      </c>
      <c r="H2386" s="6">
        <v>0.37602949142456099</v>
      </c>
      <c r="I2386" s="6">
        <v>6.1498218764981301E-2</v>
      </c>
      <c r="J2386" s="6">
        <v>4.3565750122070299E-2</v>
      </c>
      <c r="L2386" s="4" t="str">
        <f t="shared" si="75"/>
        <v/>
      </c>
      <c r="M2386" s="4" t="str">
        <f t="shared" si="76"/>
        <v/>
      </c>
    </row>
    <row r="2387" spans="1:13" x14ac:dyDescent="0.15">
      <c r="A2387" s="12" t="s">
        <v>1047</v>
      </c>
      <c r="B2387" s="4" t="s">
        <v>1048</v>
      </c>
      <c r="C2387" s="5" t="s">
        <v>3654</v>
      </c>
      <c r="D2387" s="4" t="s">
        <v>3655</v>
      </c>
      <c r="E2387" s="11" t="s">
        <v>9</v>
      </c>
      <c r="F2387" s="11" t="s">
        <v>10</v>
      </c>
      <c r="G2387" s="6">
        <v>4.0660792353375603</v>
      </c>
      <c r="H2387" s="6">
        <v>-0.18512201309204099</v>
      </c>
      <c r="I2387" s="6">
        <v>3.6092442484701799</v>
      </c>
      <c r="J2387" s="6">
        <v>-0.73374557495117199</v>
      </c>
      <c r="L2387" s="4" t="str">
        <f t="shared" si="75"/>
        <v/>
      </c>
      <c r="M2387" s="4" t="str">
        <f t="shared" si="76"/>
        <v/>
      </c>
    </row>
    <row r="2388" spans="1:13" x14ac:dyDescent="0.15">
      <c r="A2388" s="12" t="s">
        <v>1047</v>
      </c>
      <c r="B2388" s="4" t="s">
        <v>1048</v>
      </c>
      <c r="C2388" s="5">
        <v>1820</v>
      </c>
      <c r="D2388" s="4" t="s">
        <v>2802</v>
      </c>
      <c r="E2388" s="11" t="s">
        <v>10</v>
      </c>
      <c r="F2388" s="11" t="s">
        <v>9</v>
      </c>
      <c r="G2388" s="6">
        <v>2.67477967589527</v>
      </c>
      <c r="H2388" s="6">
        <v>0.31054019927978499</v>
      </c>
      <c r="I2388" s="6">
        <v>4.2891567456880997E-2</v>
      </c>
      <c r="J2388" s="6">
        <v>2.32853889465332E-2</v>
      </c>
      <c r="L2388" s="4" t="str">
        <f t="shared" si="75"/>
        <v/>
      </c>
      <c r="M2388" s="4" t="str">
        <f t="shared" si="76"/>
        <v/>
      </c>
    </row>
    <row r="2389" spans="1:13" x14ac:dyDescent="0.15">
      <c r="A2389" s="12" t="s">
        <v>1047</v>
      </c>
      <c r="B2389" s="4" t="s">
        <v>1048</v>
      </c>
      <c r="C2389" s="5" t="s">
        <v>2805</v>
      </c>
      <c r="D2389" s="4" t="s">
        <v>2804</v>
      </c>
      <c r="E2389" s="11" t="s">
        <v>10</v>
      </c>
      <c r="F2389" s="11" t="s">
        <v>9</v>
      </c>
      <c r="G2389" s="6">
        <v>2.7708773448649899</v>
      </c>
      <c r="H2389" s="6">
        <v>0.31119775772094699</v>
      </c>
      <c r="I2389" s="6">
        <v>6.3682054168416005E-2</v>
      </c>
      <c r="J2389" s="6">
        <v>2.3749828338622998E-2</v>
      </c>
      <c r="L2389" s="4" t="str">
        <f t="shared" si="75"/>
        <v/>
      </c>
      <c r="M2389" s="4" t="str">
        <f t="shared" si="76"/>
        <v/>
      </c>
    </row>
    <row r="2390" spans="1:13" x14ac:dyDescent="0.15">
      <c r="A2390" s="12" t="s">
        <v>880</v>
      </c>
      <c r="B2390" s="4" t="s">
        <v>881</v>
      </c>
      <c r="C2390" s="5" t="s">
        <v>5221</v>
      </c>
      <c r="D2390" s="4" t="s">
        <v>5222</v>
      </c>
      <c r="E2390" s="11" t="s">
        <v>9</v>
      </c>
      <c r="F2390" s="11" t="s">
        <v>10</v>
      </c>
      <c r="G2390" s="6">
        <v>3.2299868910388398</v>
      </c>
      <c r="H2390" s="6">
        <v>0.226147651672363</v>
      </c>
      <c r="I2390" s="6">
        <v>4.4426020629977803</v>
      </c>
      <c r="J2390" s="6">
        <v>-0.63003349304199197</v>
      </c>
      <c r="L2390" s="4" t="str">
        <f t="shared" si="75"/>
        <v/>
      </c>
      <c r="M2390" s="4" t="str">
        <f t="shared" si="76"/>
        <v/>
      </c>
    </row>
    <row r="2391" spans="1:13" x14ac:dyDescent="0.15">
      <c r="A2391" s="12" t="s">
        <v>880</v>
      </c>
      <c r="B2391" s="4" t="s">
        <v>881</v>
      </c>
      <c r="C2391" s="5">
        <v>13788</v>
      </c>
      <c r="D2391" s="4" t="s">
        <v>2448</v>
      </c>
      <c r="E2391" s="11" t="s">
        <v>10</v>
      </c>
      <c r="F2391" s="11" t="s">
        <v>9</v>
      </c>
      <c r="G2391" s="6">
        <v>2.3271218394876101</v>
      </c>
      <c r="H2391" s="6">
        <v>0.69547653198242199</v>
      </c>
      <c r="I2391" s="6">
        <v>0.52243721388493303</v>
      </c>
      <c r="J2391" s="6">
        <v>6.8997383117675795E-2</v>
      </c>
      <c r="L2391" s="4" t="str">
        <f t="shared" si="75"/>
        <v/>
      </c>
      <c r="M2391" s="4" t="str">
        <f t="shared" si="76"/>
        <v/>
      </c>
    </row>
    <row r="2392" spans="1:13" x14ac:dyDescent="0.15">
      <c r="A2392" s="12" t="s">
        <v>3060</v>
      </c>
      <c r="B2392" s="4" t="s">
        <v>3061</v>
      </c>
      <c r="C2392" s="5">
        <v>10529</v>
      </c>
      <c r="D2392" s="4" t="s">
        <v>3059</v>
      </c>
      <c r="E2392" s="11" t="s">
        <v>9</v>
      </c>
      <c r="F2392" s="11" t="s">
        <v>10</v>
      </c>
      <c r="G2392" s="6">
        <v>0.30059512073224198</v>
      </c>
      <c r="H2392" s="6">
        <v>-8.8658809661865207E-2</v>
      </c>
      <c r="I2392" s="6">
        <v>3.4190851631744001</v>
      </c>
      <c r="J2392" s="6">
        <v>-1.3851637840271001</v>
      </c>
      <c r="L2392" s="4" t="str">
        <f t="shared" si="75"/>
        <v/>
      </c>
      <c r="M2392" s="4" t="str">
        <f t="shared" si="76"/>
        <v/>
      </c>
    </row>
    <row r="2393" spans="1:13" x14ac:dyDescent="0.15">
      <c r="A2393" s="12" t="s">
        <v>1541</v>
      </c>
      <c r="B2393" s="4" t="s">
        <v>1542</v>
      </c>
      <c r="C2393" s="5">
        <v>1292</v>
      </c>
      <c r="D2393" s="4" t="s">
        <v>5380</v>
      </c>
      <c r="E2393" s="11" t="s">
        <v>9</v>
      </c>
      <c r="F2393" s="11" t="s">
        <v>10</v>
      </c>
      <c r="G2393" s="6">
        <v>0.96653052207971002</v>
      </c>
      <c r="H2393" s="6">
        <v>5.5075168609619099E-2</v>
      </c>
      <c r="I2393" s="6">
        <v>6.9428592703976797</v>
      </c>
      <c r="J2393" s="6">
        <v>-0.61698055267333995</v>
      </c>
      <c r="L2393" s="4" t="str">
        <f t="shared" si="75"/>
        <v/>
      </c>
      <c r="M2393" s="4" t="str">
        <f t="shared" si="76"/>
        <v/>
      </c>
    </row>
    <row r="2394" spans="1:13" x14ac:dyDescent="0.15">
      <c r="A2394" s="12" t="s">
        <v>1541</v>
      </c>
      <c r="B2394" s="4" t="s">
        <v>1542</v>
      </c>
      <c r="C2394" s="5" t="s">
        <v>4738</v>
      </c>
      <c r="D2394" s="4" t="s">
        <v>4737</v>
      </c>
      <c r="E2394" s="11" t="s">
        <v>10</v>
      </c>
      <c r="F2394" s="11" t="s">
        <v>9</v>
      </c>
      <c r="G2394" s="6">
        <v>4.13959729595999</v>
      </c>
      <c r="H2394" s="6">
        <v>0.23332786560058599</v>
      </c>
      <c r="I2394" s="6">
        <v>2.6268831913585702</v>
      </c>
      <c r="J2394" s="6">
        <v>0.27816343307495101</v>
      </c>
      <c r="L2394" s="4" t="str">
        <f t="shared" si="75"/>
        <v/>
      </c>
      <c r="M2394" s="4" t="str">
        <f t="shared" si="76"/>
        <v/>
      </c>
    </row>
    <row r="2395" spans="1:13" x14ac:dyDescent="0.15">
      <c r="A2395" s="12" t="s">
        <v>3686</v>
      </c>
      <c r="B2395" s="4" t="s">
        <v>3687</v>
      </c>
      <c r="C2395" s="5">
        <v>10393</v>
      </c>
      <c r="D2395" s="4" t="s">
        <v>3685</v>
      </c>
      <c r="E2395" s="11" t="s">
        <v>9</v>
      </c>
      <c r="F2395" s="11" t="s">
        <v>10</v>
      </c>
      <c r="G2395" s="6">
        <v>1.6510861450249299</v>
      </c>
      <c r="H2395" s="6">
        <v>7.9605579376220703E-2</v>
      </c>
      <c r="I2395" s="6">
        <v>3.8851648929440099</v>
      </c>
      <c r="J2395" s="6">
        <v>-0.55703258514404297</v>
      </c>
      <c r="L2395" s="4" t="str">
        <f t="shared" si="75"/>
        <v/>
      </c>
      <c r="M2395" s="4" t="str">
        <f t="shared" si="76"/>
        <v/>
      </c>
    </row>
    <row r="2396" spans="1:13" x14ac:dyDescent="0.15">
      <c r="A2396" s="12" t="s">
        <v>1934</v>
      </c>
      <c r="B2396" s="4" t="s">
        <v>2904</v>
      </c>
      <c r="C2396" s="5" t="s">
        <v>4859</v>
      </c>
      <c r="D2396" s="4" t="s">
        <v>5736</v>
      </c>
      <c r="E2396" s="11" t="s">
        <v>10</v>
      </c>
      <c r="F2396" s="11" t="s">
        <v>9</v>
      </c>
      <c r="G2396" s="6">
        <v>3.50682838848501</v>
      </c>
      <c r="H2396" s="6">
        <v>-0.25230312347412098</v>
      </c>
      <c r="I2396" s="6">
        <v>0.15822300378234799</v>
      </c>
      <c r="J2396" s="6">
        <v>-2.6538372039794901E-2</v>
      </c>
      <c r="L2396" s="4" t="str">
        <f t="shared" si="75"/>
        <v/>
      </c>
      <c r="M2396" s="4" t="str">
        <f t="shared" si="76"/>
        <v/>
      </c>
    </row>
    <row r="2397" spans="1:13" x14ac:dyDescent="0.15">
      <c r="A2397" s="12" t="s">
        <v>1934</v>
      </c>
      <c r="B2397" s="4" t="s">
        <v>2904</v>
      </c>
      <c r="C2397" s="5">
        <v>12245</v>
      </c>
      <c r="D2397" s="4" t="s">
        <v>2903</v>
      </c>
      <c r="E2397" s="11" t="s">
        <v>9</v>
      </c>
      <c r="F2397" s="11" t="s">
        <v>10</v>
      </c>
      <c r="G2397" s="6">
        <v>0.41511707881818699</v>
      </c>
      <c r="H2397" s="6">
        <v>-2.8181076049804701E-2</v>
      </c>
      <c r="I2397" s="6">
        <v>4.0577961312050803</v>
      </c>
      <c r="J2397" s="6">
        <v>-0.69546270370483398</v>
      </c>
      <c r="L2397" s="4" t="str">
        <f t="shared" si="75"/>
        <v/>
      </c>
      <c r="M2397" s="4" t="str">
        <f t="shared" si="76"/>
        <v/>
      </c>
    </row>
    <row r="2398" spans="1:13" x14ac:dyDescent="0.15">
      <c r="A2398" s="12" t="s">
        <v>1934</v>
      </c>
      <c r="B2398" s="4" t="s">
        <v>2904</v>
      </c>
      <c r="C2398" s="5">
        <v>12251</v>
      </c>
      <c r="D2398" s="4" t="s">
        <v>4892</v>
      </c>
      <c r="E2398" s="11" t="s">
        <v>9</v>
      </c>
      <c r="F2398" s="11" t="s">
        <v>10</v>
      </c>
      <c r="G2398" s="6">
        <v>3.9270137661549498</v>
      </c>
      <c r="H2398" s="6">
        <v>-0.12297391891479501</v>
      </c>
      <c r="I2398" s="6">
        <v>5.2811727800075996</v>
      </c>
      <c r="J2398" s="6">
        <v>-0.68901634216308605</v>
      </c>
      <c r="L2398" s="4" t="str">
        <f t="shared" si="75"/>
        <v/>
      </c>
      <c r="M2398" s="4" t="str">
        <f t="shared" si="76"/>
        <v/>
      </c>
    </row>
    <row r="2399" spans="1:13" x14ac:dyDescent="0.15">
      <c r="A2399" s="12" t="s">
        <v>3643</v>
      </c>
      <c r="B2399" s="4" t="s">
        <v>3644</v>
      </c>
      <c r="C2399" s="5">
        <v>13629</v>
      </c>
      <c r="D2399" s="4" t="s">
        <v>5642</v>
      </c>
      <c r="E2399" s="11" t="s">
        <v>9</v>
      </c>
      <c r="F2399" s="11" t="s">
        <v>10</v>
      </c>
      <c r="G2399" s="6">
        <v>2.2116405229995899</v>
      </c>
      <c r="H2399" s="6">
        <v>0.18394374847412101</v>
      </c>
      <c r="I2399" s="6">
        <v>4.2492827523837002</v>
      </c>
      <c r="J2399" s="6">
        <v>0.326907157897949</v>
      </c>
      <c r="L2399" s="4" t="str">
        <f t="shared" si="75"/>
        <v/>
      </c>
      <c r="M2399" s="4" t="str">
        <f t="shared" si="76"/>
        <v/>
      </c>
    </row>
    <row r="2400" spans="1:13" x14ac:dyDescent="0.15">
      <c r="A2400" s="12" t="s">
        <v>3643</v>
      </c>
      <c r="B2400" s="4" t="s">
        <v>3644</v>
      </c>
      <c r="C2400" s="5">
        <v>13627</v>
      </c>
      <c r="D2400" s="4" t="s">
        <v>4069</v>
      </c>
      <c r="E2400" s="11" t="s">
        <v>10</v>
      </c>
      <c r="F2400" s="11" t="s">
        <v>9</v>
      </c>
      <c r="G2400" s="6">
        <v>2.7686133270139002</v>
      </c>
      <c r="H2400" s="6">
        <v>0.34577608108520502</v>
      </c>
      <c r="I2400" s="6">
        <v>0.11926960240340501</v>
      </c>
      <c r="J2400" s="6">
        <v>4.23998832702637E-2</v>
      </c>
      <c r="L2400" s="4" t="str">
        <f t="shared" si="75"/>
        <v/>
      </c>
      <c r="M2400" s="4" t="str">
        <f t="shared" si="76"/>
        <v/>
      </c>
    </row>
    <row r="2401" spans="1:13" x14ac:dyDescent="0.15">
      <c r="A2401" s="12" t="s">
        <v>4734</v>
      </c>
      <c r="B2401" s="4" t="s">
        <v>4735</v>
      </c>
      <c r="C2401" s="5" t="s">
        <v>4736</v>
      </c>
      <c r="D2401" s="4" t="s">
        <v>4733</v>
      </c>
      <c r="E2401" s="11" t="s">
        <v>10</v>
      </c>
      <c r="F2401" s="11" t="s">
        <v>9</v>
      </c>
      <c r="G2401" s="6">
        <v>3.5998699659823901</v>
      </c>
      <c r="H2401" s="6">
        <v>-0.34083938598632801</v>
      </c>
      <c r="I2401" s="6">
        <v>0.17029575265715699</v>
      </c>
      <c r="J2401" s="6">
        <v>-0.13725328445434601</v>
      </c>
      <c r="L2401" s="4" t="str">
        <f t="shared" si="75"/>
        <v/>
      </c>
      <c r="M2401" s="4" t="str">
        <f t="shared" si="76"/>
        <v/>
      </c>
    </row>
    <row r="2402" spans="1:13" x14ac:dyDescent="0.15">
      <c r="A2402" s="12" t="s">
        <v>1038</v>
      </c>
      <c r="B2402" s="4" t="s">
        <v>1039</v>
      </c>
      <c r="C2402" s="5">
        <v>15474</v>
      </c>
      <c r="D2402" s="4" t="s">
        <v>2279</v>
      </c>
      <c r="E2402" s="11" t="s">
        <v>9</v>
      </c>
      <c r="F2402" s="11" t="s">
        <v>10</v>
      </c>
      <c r="G2402" s="6">
        <v>0.26762867749615599</v>
      </c>
      <c r="H2402" s="6">
        <v>4.8696994781494099E-2</v>
      </c>
      <c r="I2402" s="6">
        <v>4.0968023564037299</v>
      </c>
      <c r="J2402" s="6">
        <v>-0.52942705154418901</v>
      </c>
      <c r="L2402" s="4" t="str">
        <f t="shared" si="75"/>
        <v/>
      </c>
      <c r="M2402" s="4" t="str">
        <f t="shared" si="76"/>
        <v/>
      </c>
    </row>
    <row r="2403" spans="1:13" x14ac:dyDescent="0.15">
      <c r="A2403" s="12" t="s">
        <v>2439</v>
      </c>
      <c r="B2403" s="4" t="s">
        <v>2440</v>
      </c>
      <c r="C2403" s="5">
        <v>8576</v>
      </c>
      <c r="D2403" s="4" t="s">
        <v>2438</v>
      </c>
      <c r="E2403" s="11" t="s">
        <v>10</v>
      </c>
      <c r="F2403" s="11" t="s">
        <v>9</v>
      </c>
      <c r="G2403" s="6">
        <v>4.9830125157602501</v>
      </c>
      <c r="H2403" s="6">
        <v>0.39311599731445301</v>
      </c>
      <c r="I2403" s="6">
        <v>0.79264547162195398</v>
      </c>
      <c r="J2403" s="6">
        <v>5.6242942810058601E-2</v>
      </c>
      <c r="L2403" s="4" t="str">
        <f t="shared" si="75"/>
        <v/>
      </c>
      <c r="M2403" s="4" t="str">
        <f t="shared" si="76"/>
        <v/>
      </c>
    </row>
    <row r="2404" spans="1:13" x14ac:dyDescent="0.15">
      <c r="A2404" s="12" t="s">
        <v>2439</v>
      </c>
      <c r="B2404" s="4" t="s">
        <v>2440</v>
      </c>
      <c r="C2404" s="5">
        <v>8578</v>
      </c>
      <c r="D2404" s="4" t="s">
        <v>5296</v>
      </c>
      <c r="E2404" s="11" t="s">
        <v>10</v>
      </c>
      <c r="F2404" s="11" t="s">
        <v>9</v>
      </c>
      <c r="G2404" s="6">
        <v>4.4863984083358703</v>
      </c>
      <c r="H2404" s="6">
        <v>0.318737983703613</v>
      </c>
      <c r="I2404" s="6">
        <v>1.0530348920984001</v>
      </c>
      <c r="J2404" s="6">
        <v>-0.10263395309448201</v>
      </c>
      <c r="L2404" s="4" t="str">
        <f t="shared" si="75"/>
        <v/>
      </c>
      <c r="M2404" s="4" t="str">
        <f t="shared" si="76"/>
        <v/>
      </c>
    </row>
    <row r="2405" spans="1:13" x14ac:dyDescent="0.15">
      <c r="A2405" s="12" t="s">
        <v>1887</v>
      </c>
      <c r="B2405" s="4" t="s">
        <v>1888</v>
      </c>
      <c r="C2405" s="5" t="s">
        <v>1889</v>
      </c>
      <c r="D2405" s="4" t="s">
        <v>1886</v>
      </c>
      <c r="E2405" s="11" t="s">
        <v>9</v>
      </c>
      <c r="F2405" s="11" t="s">
        <v>10</v>
      </c>
      <c r="G2405" s="6">
        <v>0.191157882381917</v>
      </c>
      <c r="H2405" s="6">
        <v>-1.6875267028808601E-2</v>
      </c>
      <c r="I2405" s="6">
        <v>3.7675538220787201</v>
      </c>
      <c r="J2405" s="6">
        <v>-0.58856391906738303</v>
      </c>
      <c r="L2405" s="4" t="str">
        <f t="shared" si="75"/>
        <v/>
      </c>
      <c r="M2405" s="4" t="str">
        <f t="shared" si="76"/>
        <v/>
      </c>
    </row>
    <row r="2406" spans="1:13" x14ac:dyDescent="0.15">
      <c r="A2406" s="12" t="s">
        <v>1887</v>
      </c>
      <c r="B2406" s="4" t="s">
        <v>1888</v>
      </c>
      <c r="C2406" s="5">
        <v>3451</v>
      </c>
      <c r="D2406" s="4" t="s">
        <v>4485</v>
      </c>
      <c r="E2406" s="11" t="s">
        <v>9</v>
      </c>
      <c r="F2406" s="11" t="s">
        <v>10</v>
      </c>
      <c r="G2406" s="6">
        <v>0.45191143664431999</v>
      </c>
      <c r="H2406" s="6">
        <v>-4.4634342193603502E-2</v>
      </c>
      <c r="I2406" s="6">
        <v>5.35340576959491</v>
      </c>
      <c r="J2406" s="6">
        <v>-0.61368274688720703</v>
      </c>
      <c r="L2406" s="4" t="str">
        <f t="shared" si="75"/>
        <v/>
      </c>
      <c r="M2406" s="4" t="str">
        <f t="shared" si="76"/>
        <v/>
      </c>
    </row>
    <row r="2407" spans="1:13" x14ac:dyDescent="0.15">
      <c r="A2407" s="12" t="s">
        <v>1887</v>
      </c>
      <c r="B2407" s="4" t="s">
        <v>1888</v>
      </c>
      <c r="C2407" s="5" t="s">
        <v>1889</v>
      </c>
      <c r="D2407" s="4" t="s">
        <v>4794</v>
      </c>
      <c r="E2407" s="11" t="s">
        <v>9</v>
      </c>
      <c r="F2407" s="11" t="s">
        <v>10</v>
      </c>
      <c r="G2407" s="6">
        <v>0.214347186058058</v>
      </c>
      <c r="H2407" s="6">
        <v>-3.8894176483154297E-2</v>
      </c>
      <c r="I2407" s="6">
        <v>2.7931895520171799</v>
      </c>
      <c r="J2407" s="6">
        <v>-0.54323291778564498</v>
      </c>
      <c r="L2407" s="4" t="str">
        <f t="shared" si="75"/>
        <v/>
      </c>
      <c r="M2407" s="4" t="str">
        <f t="shared" si="76"/>
        <v/>
      </c>
    </row>
    <row r="2408" spans="1:13" x14ac:dyDescent="0.15">
      <c r="A2408" s="12" t="s">
        <v>1257</v>
      </c>
      <c r="B2408" s="4" t="s">
        <v>1258</v>
      </c>
      <c r="C2408" s="5">
        <v>8558</v>
      </c>
      <c r="D2408" s="4" t="s">
        <v>1256</v>
      </c>
      <c r="E2408" s="11" t="s">
        <v>10</v>
      </c>
      <c r="F2408" s="11" t="s">
        <v>9</v>
      </c>
      <c r="G2408" s="6">
        <v>2.8599566740948901</v>
      </c>
      <c r="H2408" s="6">
        <v>-0.55476093292236295</v>
      </c>
      <c r="I2408" s="6">
        <v>0.230170384075218</v>
      </c>
      <c r="J2408" s="6">
        <v>-0.12510490417480499</v>
      </c>
      <c r="L2408" s="4" t="str">
        <f t="shared" si="75"/>
        <v/>
      </c>
      <c r="M2408" s="4" t="str">
        <f t="shared" si="76"/>
        <v/>
      </c>
    </row>
    <row r="2409" spans="1:13" x14ac:dyDescent="0.15">
      <c r="A2409" s="12" t="s">
        <v>868</v>
      </c>
      <c r="B2409" s="4" t="s">
        <v>869</v>
      </c>
      <c r="C2409" s="5" t="s">
        <v>2267</v>
      </c>
      <c r="D2409" s="4" t="s">
        <v>2266</v>
      </c>
      <c r="E2409" s="11" t="s">
        <v>9</v>
      </c>
      <c r="F2409" s="11" t="s">
        <v>10</v>
      </c>
      <c r="G2409" s="6">
        <v>2.9059109708225801</v>
      </c>
      <c r="H2409" s="6">
        <v>-0.22855043411254899</v>
      </c>
      <c r="I2409" s="6">
        <v>3.5621324045429201</v>
      </c>
      <c r="J2409" s="6">
        <v>-0.67974805831909202</v>
      </c>
      <c r="L2409" s="4" t="str">
        <f t="shared" si="75"/>
        <v/>
      </c>
      <c r="M2409" s="4" t="str">
        <f t="shared" si="76"/>
        <v/>
      </c>
    </row>
    <row r="2410" spans="1:13" x14ac:dyDescent="0.15">
      <c r="A2410" s="12" t="s">
        <v>868</v>
      </c>
      <c r="B2410" s="4" t="s">
        <v>869</v>
      </c>
      <c r="C2410" s="5">
        <v>12475</v>
      </c>
      <c r="D2410" s="4" t="s">
        <v>2303</v>
      </c>
      <c r="E2410" s="11" t="s">
        <v>10</v>
      </c>
      <c r="F2410" s="11" t="s">
        <v>9</v>
      </c>
      <c r="G2410" s="6">
        <v>1.33168733790591</v>
      </c>
      <c r="H2410" s="6">
        <v>1.0201673507690401</v>
      </c>
      <c r="I2410" s="6">
        <v>0.63105895973275905</v>
      </c>
      <c r="J2410" s="6">
        <v>-0.518734931945801</v>
      </c>
      <c r="L2410" s="4" t="str">
        <f t="shared" si="75"/>
        <v/>
      </c>
      <c r="M2410" s="4" t="str">
        <f t="shared" si="76"/>
        <v/>
      </c>
    </row>
    <row r="2411" spans="1:13" x14ac:dyDescent="0.15">
      <c r="A2411" s="12" t="s">
        <v>1049</v>
      </c>
      <c r="B2411" s="4" t="s">
        <v>1050</v>
      </c>
      <c r="C2411" s="5">
        <v>5175</v>
      </c>
      <c r="D2411" s="4" t="s">
        <v>1971</v>
      </c>
      <c r="E2411" s="11" t="s">
        <v>9</v>
      </c>
      <c r="F2411" s="11" t="s">
        <v>10</v>
      </c>
      <c r="G2411" s="6">
        <v>1.78400911787691</v>
      </c>
      <c r="H2411" s="6">
        <v>-0.133158683776855</v>
      </c>
      <c r="I2411" s="6">
        <v>4.8139361085310899</v>
      </c>
      <c r="J2411" s="6">
        <v>-0.37877941131591802</v>
      </c>
      <c r="L2411" s="4" t="str">
        <f t="shared" si="75"/>
        <v/>
      </c>
      <c r="M2411" s="4" t="str">
        <f t="shared" si="76"/>
        <v/>
      </c>
    </row>
    <row r="2412" spans="1:13" x14ac:dyDescent="0.15">
      <c r="A2412" s="12" t="s">
        <v>5240</v>
      </c>
      <c r="B2412" s="4" t="s">
        <v>5241</v>
      </c>
      <c r="C2412" s="5">
        <v>13316</v>
      </c>
      <c r="D2412" s="4" t="s">
        <v>5239</v>
      </c>
      <c r="E2412" s="11" t="s">
        <v>10</v>
      </c>
      <c r="F2412" s="11" t="s">
        <v>9</v>
      </c>
      <c r="G2412" s="6">
        <v>2.3325079060061298</v>
      </c>
      <c r="H2412" s="6">
        <v>0.32239484786987299</v>
      </c>
      <c r="I2412" s="6">
        <v>2.06020427301645</v>
      </c>
      <c r="J2412" s="6">
        <v>0.44800424575805697</v>
      </c>
      <c r="L2412" s="4" t="str">
        <f t="shared" si="75"/>
        <v/>
      </c>
      <c r="M2412" s="4" t="str">
        <f t="shared" si="76"/>
        <v/>
      </c>
    </row>
    <row r="2413" spans="1:13" x14ac:dyDescent="0.15">
      <c r="A2413" s="12" t="s">
        <v>661</v>
      </c>
      <c r="B2413" s="4" t="s">
        <v>662</v>
      </c>
      <c r="C2413" s="5">
        <v>5995</v>
      </c>
      <c r="D2413" s="4" t="s">
        <v>660</v>
      </c>
      <c r="E2413" s="11" t="s">
        <v>10</v>
      </c>
      <c r="F2413" s="11" t="s">
        <v>10</v>
      </c>
      <c r="G2413" s="6">
        <v>3.88717861340624</v>
      </c>
      <c r="H2413" s="6">
        <v>0.36874532699585</v>
      </c>
      <c r="I2413" s="6">
        <v>2.80654958632873</v>
      </c>
      <c r="J2413" s="6">
        <v>-0.78838205337524403</v>
      </c>
      <c r="L2413" s="4" t="str">
        <f t="shared" si="75"/>
        <v/>
      </c>
      <c r="M2413" s="4" t="str">
        <f t="shared" si="76"/>
        <v/>
      </c>
    </row>
    <row r="2414" spans="1:13" x14ac:dyDescent="0.15">
      <c r="A2414" s="12" t="s">
        <v>5500</v>
      </c>
      <c r="B2414" s="4" t="s">
        <v>5501</v>
      </c>
      <c r="C2414" s="5" t="s">
        <v>5502</v>
      </c>
      <c r="D2414" s="4" t="s">
        <v>5499</v>
      </c>
      <c r="E2414" s="11" t="s">
        <v>10</v>
      </c>
      <c r="F2414" s="11" t="s">
        <v>9</v>
      </c>
      <c r="G2414" s="6">
        <v>1.9857240279416299</v>
      </c>
      <c r="H2414" s="6">
        <v>-0.432749032974243</v>
      </c>
      <c r="I2414" s="6">
        <v>0.79919651577320705</v>
      </c>
      <c r="J2414" s="6">
        <v>-0.40394067764282199</v>
      </c>
      <c r="L2414" s="4" t="str">
        <f t="shared" si="75"/>
        <v/>
      </c>
      <c r="M2414" s="4" t="str">
        <f t="shared" si="76"/>
        <v/>
      </c>
    </row>
    <row r="2415" spans="1:13" x14ac:dyDescent="0.15">
      <c r="A2415" s="12" t="s">
        <v>2632</v>
      </c>
      <c r="B2415" s="4" t="s">
        <v>2633</v>
      </c>
      <c r="C2415" s="5">
        <v>116</v>
      </c>
      <c r="D2415" s="4" t="s">
        <v>2631</v>
      </c>
      <c r="E2415" s="11" t="s">
        <v>10</v>
      </c>
      <c r="F2415" s="11" t="s">
        <v>9</v>
      </c>
      <c r="G2415" s="6">
        <v>4.54318278868229</v>
      </c>
      <c r="H2415" s="6">
        <v>-0.36021089553833002</v>
      </c>
      <c r="I2415" s="6">
        <v>1.27060462358963</v>
      </c>
      <c r="J2415" s="6">
        <v>-0.203846454620361</v>
      </c>
      <c r="L2415" s="4" t="str">
        <f t="shared" si="75"/>
        <v/>
      </c>
      <c r="M2415" s="4" t="str">
        <f t="shared" si="76"/>
        <v/>
      </c>
    </row>
    <row r="2416" spans="1:13" x14ac:dyDescent="0.15">
      <c r="A2416" s="12" t="s">
        <v>651</v>
      </c>
      <c r="B2416" s="4" t="s">
        <v>652</v>
      </c>
      <c r="C2416" s="5">
        <v>9240</v>
      </c>
      <c r="D2416" s="4" t="s">
        <v>650</v>
      </c>
      <c r="E2416" s="11" t="s">
        <v>10</v>
      </c>
      <c r="F2416" s="11" t="s">
        <v>10</v>
      </c>
      <c r="G2416" s="6">
        <v>3.3238422021765399</v>
      </c>
      <c r="H2416" s="6">
        <v>0.33753347396850603</v>
      </c>
      <c r="I2416" s="6">
        <v>4.4086732073506898</v>
      </c>
      <c r="J2416" s="6">
        <v>0.60137701034545898</v>
      </c>
      <c r="L2416" s="4" t="str">
        <f t="shared" si="75"/>
        <v/>
      </c>
      <c r="M2416" s="4" t="str">
        <f t="shared" si="76"/>
        <v/>
      </c>
    </row>
    <row r="2417" spans="1:13" x14ac:dyDescent="0.15">
      <c r="A2417" s="12" t="s">
        <v>651</v>
      </c>
      <c r="B2417" s="4" t="s">
        <v>652</v>
      </c>
      <c r="C2417" s="5">
        <v>9241</v>
      </c>
      <c r="D2417" s="4" t="s">
        <v>5576</v>
      </c>
      <c r="E2417" s="11" t="s">
        <v>9</v>
      </c>
      <c r="F2417" s="11" t="s">
        <v>10</v>
      </c>
      <c r="G2417" s="6">
        <v>1.23996325258719</v>
      </c>
      <c r="H2417" s="6">
        <v>-0.26457023620605502</v>
      </c>
      <c r="I2417" s="6">
        <v>4.5566399548323702</v>
      </c>
      <c r="J2417" s="6">
        <v>-0.73565864562988303</v>
      </c>
      <c r="L2417" s="4" t="str">
        <f t="shared" si="75"/>
        <v/>
      </c>
      <c r="M2417" s="4" t="str">
        <f t="shared" si="76"/>
        <v/>
      </c>
    </row>
    <row r="2418" spans="1:13" x14ac:dyDescent="0.15">
      <c r="A2418" s="12" t="s">
        <v>3299</v>
      </c>
      <c r="B2418" s="4" t="s">
        <v>3300</v>
      </c>
      <c r="C2418" s="5" t="s">
        <v>3301</v>
      </c>
      <c r="D2418" s="4" t="s">
        <v>3302</v>
      </c>
      <c r="E2418" s="11" t="s">
        <v>10</v>
      </c>
      <c r="F2418" s="11" t="s">
        <v>9</v>
      </c>
      <c r="G2418" s="6">
        <v>2.8000541407163602</v>
      </c>
      <c r="H2418" s="6">
        <v>0.32694911956787098</v>
      </c>
      <c r="I2418" s="6">
        <v>0.321899293266727</v>
      </c>
      <c r="J2418" s="6">
        <v>0.129286289215088</v>
      </c>
      <c r="L2418" s="4" t="str">
        <f t="shared" si="75"/>
        <v/>
      </c>
      <c r="M2418" s="4" t="str">
        <f t="shared" si="76"/>
        <v/>
      </c>
    </row>
    <row r="2419" spans="1:13" x14ac:dyDescent="0.15">
      <c r="A2419" s="12" t="s">
        <v>3947</v>
      </c>
      <c r="B2419" s="4" t="s">
        <v>3948</v>
      </c>
      <c r="C2419" s="5">
        <v>2538</v>
      </c>
      <c r="D2419" s="4" t="s">
        <v>3946</v>
      </c>
      <c r="E2419" s="11" t="s">
        <v>9</v>
      </c>
      <c r="F2419" s="11" t="s">
        <v>10</v>
      </c>
      <c r="G2419" s="6">
        <v>1.9751441048076499</v>
      </c>
      <c r="H2419" s="6">
        <v>-0.23339509963989299</v>
      </c>
      <c r="I2419" s="6">
        <v>3.0516892490442502</v>
      </c>
      <c r="J2419" s="6">
        <v>-0.37987709045410201</v>
      </c>
      <c r="L2419" s="4" t="str">
        <f t="shared" si="75"/>
        <v/>
      </c>
      <c r="M2419" s="4" t="str">
        <f t="shared" si="76"/>
        <v/>
      </c>
    </row>
    <row r="2420" spans="1:13" x14ac:dyDescent="0.15">
      <c r="A2420" s="12" t="s">
        <v>5648</v>
      </c>
      <c r="B2420" s="4" t="s">
        <v>5649</v>
      </c>
      <c r="C2420" s="5">
        <v>12689</v>
      </c>
      <c r="D2420" s="4" t="s">
        <v>5647</v>
      </c>
      <c r="E2420" s="11" t="s">
        <v>10</v>
      </c>
      <c r="F2420" s="11" t="s">
        <v>9</v>
      </c>
      <c r="G2420" s="6">
        <v>2.9228663304832101</v>
      </c>
      <c r="H2420" s="6">
        <v>-0.59668469429016102</v>
      </c>
      <c r="I2420" s="6">
        <v>5.8180769216393903E-2</v>
      </c>
      <c r="J2420" s="6">
        <v>-3.6005020141601597E-2</v>
      </c>
      <c r="L2420" s="4" t="str">
        <f t="shared" si="75"/>
        <v/>
      </c>
      <c r="M2420" s="4" t="str">
        <f t="shared" si="76"/>
        <v/>
      </c>
    </row>
    <row r="2421" spans="1:13" x14ac:dyDescent="0.15">
      <c r="A2421" s="12" t="s">
        <v>1391</v>
      </c>
      <c r="B2421" s="4" t="s">
        <v>1392</v>
      </c>
      <c r="C2421" s="5">
        <v>11164</v>
      </c>
      <c r="D2421" s="4" t="s">
        <v>5503</v>
      </c>
      <c r="E2421" s="11" t="s">
        <v>9</v>
      </c>
      <c r="F2421" s="11" t="s">
        <v>10</v>
      </c>
      <c r="G2421" s="6">
        <v>0.95513922377407201</v>
      </c>
      <c r="H2421" s="6">
        <v>7.9861164093017606E-2</v>
      </c>
      <c r="I2421" s="6">
        <v>4.5465043915241097</v>
      </c>
      <c r="J2421" s="6">
        <v>-0.62824201583862305</v>
      </c>
      <c r="L2421" s="4" t="str">
        <f t="shared" si="75"/>
        <v/>
      </c>
      <c r="M2421" s="4" t="str">
        <f t="shared" si="76"/>
        <v/>
      </c>
    </row>
    <row r="2422" spans="1:13" x14ac:dyDescent="0.15">
      <c r="A2422" s="12" t="s">
        <v>664</v>
      </c>
      <c r="B2422" s="4" t="s">
        <v>665</v>
      </c>
      <c r="C2422" s="5">
        <v>13644</v>
      </c>
      <c r="D2422" s="4" t="s">
        <v>663</v>
      </c>
      <c r="E2422" s="11" t="s">
        <v>10</v>
      </c>
      <c r="F2422" s="11" t="s">
        <v>10</v>
      </c>
      <c r="G2422" s="6">
        <v>2.5392436261131399</v>
      </c>
      <c r="H2422" s="6">
        <v>0.36991071701049799</v>
      </c>
      <c r="I2422" s="6">
        <v>4.8946975489156399</v>
      </c>
      <c r="J2422" s="6">
        <v>0.63078594207763705</v>
      </c>
      <c r="L2422" s="4" t="str">
        <f t="shared" si="75"/>
        <v/>
      </c>
      <c r="M2422" s="4" t="str">
        <f t="shared" si="76"/>
        <v/>
      </c>
    </row>
    <row r="2423" spans="1:13" x14ac:dyDescent="0.15">
      <c r="A2423" s="12" t="s">
        <v>985</v>
      </c>
      <c r="B2423" s="4" t="s">
        <v>986</v>
      </c>
      <c r="C2423" s="5">
        <v>4760</v>
      </c>
      <c r="D2423" s="4" t="s">
        <v>995</v>
      </c>
      <c r="E2423" s="11" t="s">
        <v>9</v>
      </c>
      <c r="F2423" s="11" t="s">
        <v>10</v>
      </c>
      <c r="G2423" s="6">
        <v>0.47875874223419801</v>
      </c>
      <c r="H2423" s="6">
        <v>3.44643592834473E-2</v>
      </c>
      <c r="I2423" s="6">
        <v>5.5162265223118396</v>
      </c>
      <c r="J2423" s="6">
        <v>-0.69650888442993197</v>
      </c>
      <c r="L2423" s="4" t="str">
        <f t="shared" si="75"/>
        <v/>
      </c>
      <c r="M2423" s="4" t="str">
        <f t="shared" si="76"/>
        <v/>
      </c>
    </row>
    <row r="2424" spans="1:13" x14ac:dyDescent="0.15">
      <c r="A2424" s="12" t="s">
        <v>985</v>
      </c>
      <c r="B2424" s="4" t="s">
        <v>986</v>
      </c>
      <c r="C2424" s="5">
        <v>4761</v>
      </c>
      <c r="D2424" s="4" t="s">
        <v>1306</v>
      </c>
      <c r="E2424" s="11" t="s">
        <v>9</v>
      </c>
      <c r="F2424" s="11" t="s">
        <v>10</v>
      </c>
      <c r="G2424" s="6">
        <v>0.83626896748891799</v>
      </c>
      <c r="H2424" s="6">
        <v>-9.0523719787597698E-2</v>
      </c>
      <c r="I2424" s="6">
        <v>2.4649329380153202</v>
      </c>
      <c r="J2424" s="6">
        <v>-0.529604911804199</v>
      </c>
      <c r="L2424" s="4" t="str">
        <f t="shared" si="75"/>
        <v/>
      </c>
      <c r="M2424" s="4" t="str">
        <f t="shared" si="76"/>
        <v/>
      </c>
    </row>
    <row r="2425" spans="1:13" x14ac:dyDescent="0.15">
      <c r="A2425" s="12" t="s">
        <v>985</v>
      </c>
      <c r="B2425" s="4" t="s">
        <v>986</v>
      </c>
      <c r="C2425" s="5">
        <v>4759</v>
      </c>
      <c r="D2425" s="4" t="s">
        <v>3267</v>
      </c>
      <c r="E2425" s="11" t="s">
        <v>9</v>
      </c>
      <c r="F2425" s="11" t="s">
        <v>10</v>
      </c>
      <c r="G2425" s="6">
        <v>1.6562815269616999</v>
      </c>
      <c r="H2425" s="6">
        <v>0.184642314910889</v>
      </c>
      <c r="I2425" s="6">
        <v>3.2279799072189901</v>
      </c>
      <c r="J2425" s="6">
        <v>0.37282133102416998</v>
      </c>
      <c r="L2425" s="4" t="str">
        <f t="shared" si="75"/>
        <v/>
      </c>
      <c r="M2425" s="4" t="str">
        <f t="shared" si="76"/>
        <v/>
      </c>
    </row>
    <row r="2426" spans="1:13" x14ac:dyDescent="0.15">
      <c r="A2426" s="12" t="s">
        <v>5788</v>
      </c>
      <c r="B2426" s="4" t="s">
        <v>5789</v>
      </c>
      <c r="C2426" s="5">
        <v>9121</v>
      </c>
      <c r="D2426" s="4" t="s">
        <v>5787</v>
      </c>
      <c r="E2426" s="11" t="s">
        <v>10</v>
      </c>
      <c r="F2426" s="11" t="s">
        <v>9</v>
      </c>
      <c r="G2426" s="6">
        <v>2.9007021466265801</v>
      </c>
      <c r="H2426" s="6">
        <v>-0.28525352478027299</v>
      </c>
      <c r="I2426" s="6">
        <v>1.34909131713096</v>
      </c>
      <c r="J2426" s="6">
        <v>-0.12105369567871101</v>
      </c>
      <c r="L2426" s="4" t="str">
        <f t="shared" si="75"/>
        <v/>
      </c>
      <c r="M2426" s="4" t="str">
        <f t="shared" si="76"/>
        <v/>
      </c>
    </row>
    <row r="2427" spans="1:13" x14ac:dyDescent="0.15">
      <c r="A2427" s="12" t="s">
        <v>1337</v>
      </c>
      <c r="B2427" s="4" t="s">
        <v>1338</v>
      </c>
      <c r="C2427" s="5">
        <v>11251</v>
      </c>
      <c r="D2427" s="4" t="s">
        <v>1336</v>
      </c>
      <c r="E2427" s="11" t="s">
        <v>10</v>
      </c>
      <c r="F2427" s="11" t="s">
        <v>9</v>
      </c>
      <c r="G2427" s="6">
        <v>4.1346048630430197</v>
      </c>
      <c r="H2427" s="6">
        <v>-0.445004463195801</v>
      </c>
      <c r="I2427" s="6">
        <v>2.5525818339390698</v>
      </c>
      <c r="J2427" s="6">
        <v>-0.240759372711182</v>
      </c>
      <c r="L2427" s="4" t="str">
        <f t="shared" si="75"/>
        <v/>
      </c>
      <c r="M2427" s="4" t="str">
        <f t="shared" si="76"/>
        <v/>
      </c>
    </row>
    <row r="2428" spans="1:13" x14ac:dyDescent="0.15">
      <c r="A2428" s="12" t="s">
        <v>922</v>
      </c>
      <c r="B2428" s="4" t="s">
        <v>923</v>
      </c>
      <c r="C2428" s="5">
        <v>14115</v>
      </c>
      <c r="D2428" s="4" t="s">
        <v>2372</v>
      </c>
      <c r="E2428" s="11" t="s">
        <v>10</v>
      </c>
      <c r="F2428" s="11" t="s">
        <v>9</v>
      </c>
      <c r="G2428" s="6">
        <v>2.63953757203838</v>
      </c>
      <c r="H2428" s="6">
        <v>0.32643222808837902</v>
      </c>
      <c r="I2428" s="6">
        <v>0.28392770754142299</v>
      </c>
      <c r="J2428" s="6">
        <v>6.3984870910644503E-2</v>
      </c>
      <c r="L2428" s="4" t="str">
        <f t="shared" si="75"/>
        <v/>
      </c>
      <c r="M2428" s="4" t="str">
        <f t="shared" si="76"/>
        <v/>
      </c>
    </row>
    <row r="2429" spans="1:13" x14ac:dyDescent="0.15">
      <c r="A2429" s="12" t="s">
        <v>1451</v>
      </c>
      <c r="B2429" s="4" t="s">
        <v>1452</v>
      </c>
      <c r="C2429" s="5">
        <v>10415</v>
      </c>
      <c r="D2429" s="4" t="s">
        <v>2990</v>
      </c>
      <c r="E2429" s="11" t="s">
        <v>9</v>
      </c>
      <c r="F2429" s="11" t="s">
        <v>10</v>
      </c>
      <c r="G2429" s="6">
        <v>0.75934407230519996</v>
      </c>
      <c r="H2429" s="6">
        <v>0.111925601959229</v>
      </c>
      <c r="I2429" s="6">
        <v>2.4869413359442798</v>
      </c>
      <c r="J2429" s="6">
        <v>-0.45926570892334001</v>
      </c>
      <c r="L2429" s="4" t="str">
        <f t="shared" si="75"/>
        <v/>
      </c>
      <c r="M2429" s="4" t="str">
        <f t="shared" si="76"/>
        <v/>
      </c>
    </row>
    <row r="2430" spans="1:13" x14ac:dyDescent="0.15">
      <c r="A2430" s="12" t="s">
        <v>4911</v>
      </c>
      <c r="B2430" s="4" t="s">
        <v>4912</v>
      </c>
      <c r="C2430" s="5">
        <v>9156</v>
      </c>
      <c r="D2430" s="4" t="s">
        <v>4910</v>
      </c>
      <c r="E2430" s="11" t="s">
        <v>9</v>
      </c>
      <c r="F2430" s="11" t="s">
        <v>10</v>
      </c>
      <c r="G2430" s="6">
        <v>1.03081030772938</v>
      </c>
      <c r="H2430" s="6">
        <v>-0.13910007476806599</v>
      </c>
      <c r="I2430" s="6">
        <v>3.0211488562892002</v>
      </c>
      <c r="J2430" s="6">
        <v>-0.61890721321106001</v>
      </c>
      <c r="L2430" s="4" t="str">
        <f t="shared" si="75"/>
        <v/>
      </c>
      <c r="M2430" s="4" t="str">
        <f t="shared" si="76"/>
        <v/>
      </c>
    </row>
    <row r="2431" spans="1:13" x14ac:dyDescent="0.15">
      <c r="A2431" s="12" t="s">
        <v>5251</v>
      </c>
      <c r="B2431" s="4" t="s">
        <v>5252</v>
      </c>
      <c r="C2431" s="5" t="s">
        <v>5253</v>
      </c>
      <c r="D2431" s="4" t="s">
        <v>5250</v>
      </c>
      <c r="E2431" s="11" t="s">
        <v>9</v>
      </c>
      <c r="F2431" s="11" t="s">
        <v>10</v>
      </c>
      <c r="G2431" s="6">
        <v>9.9083623169031795E-3</v>
      </c>
      <c r="H2431" s="6">
        <v>-2.8524398803710898E-3</v>
      </c>
      <c r="I2431" s="6">
        <v>2.0324896972180602</v>
      </c>
      <c r="J2431" s="6">
        <v>-0.67194628715515103</v>
      </c>
      <c r="L2431" s="4" t="str">
        <f t="shared" si="75"/>
        <v/>
      </c>
      <c r="M2431" s="4" t="str">
        <f t="shared" si="76"/>
        <v/>
      </c>
    </row>
    <row r="2432" spans="1:13" x14ac:dyDescent="0.15">
      <c r="A2432" s="12" t="s">
        <v>1922</v>
      </c>
      <c r="B2432" s="4" t="s">
        <v>1923</v>
      </c>
      <c r="C2432" s="5">
        <v>8748</v>
      </c>
      <c r="D2432" s="4" t="s">
        <v>1921</v>
      </c>
      <c r="E2432" s="11" t="s">
        <v>9</v>
      </c>
      <c r="F2432" s="11" t="s">
        <v>10</v>
      </c>
      <c r="G2432" s="6">
        <v>0.61976192651704098</v>
      </c>
      <c r="H2432" s="6">
        <v>-5.11116981506348E-2</v>
      </c>
      <c r="I2432" s="6">
        <v>5.9384495146355096</v>
      </c>
      <c r="J2432" s="6">
        <v>-0.86115312576293901</v>
      </c>
      <c r="L2432" s="4" t="str">
        <f t="shared" si="75"/>
        <v/>
      </c>
      <c r="M2432" s="4" t="str">
        <f t="shared" si="76"/>
        <v/>
      </c>
    </row>
    <row r="2433" spans="1:13" x14ac:dyDescent="0.15">
      <c r="A2433" s="12" t="s">
        <v>1657</v>
      </c>
      <c r="B2433" s="4" t="s">
        <v>1658</v>
      </c>
      <c r="C2433" s="5">
        <v>4552</v>
      </c>
      <c r="D2433" s="4" t="s">
        <v>5382</v>
      </c>
      <c r="E2433" s="11" t="s">
        <v>10</v>
      </c>
      <c r="F2433" s="11" t="s">
        <v>9</v>
      </c>
      <c r="G2433" s="6">
        <v>3.1690472237820599</v>
      </c>
      <c r="H2433" s="6">
        <v>0.39491748809814498</v>
      </c>
      <c r="I2433" s="6">
        <v>0.29400796390184503</v>
      </c>
      <c r="J2433" s="6">
        <v>0.16262245178222701</v>
      </c>
      <c r="L2433" s="4" t="str">
        <f t="shared" si="75"/>
        <v/>
      </c>
      <c r="M2433" s="4" t="str">
        <f t="shared" si="76"/>
        <v/>
      </c>
    </row>
    <row r="2434" spans="1:13" x14ac:dyDescent="0.15">
      <c r="A2434" s="12" t="s">
        <v>2096</v>
      </c>
      <c r="B2434" s="4" t="s">
        <v>2097</v>
      </c>
      <c r="C2434" s="5">
        <v>15541</v>
      </c>
      <c r="D2434" s="4" t="s">
        <v>4625</v>
      </c>
      <c r="E2434" s="11" t="s">
        <v>9</v>
      </c>
      <c r="F2434" s="11" t="s">
        <v>10</v>
      </c>
      <c r="G2434" s="6">
        <v>0.88980615310419597</v>
      </c>
      <c r="H2434" s="6">
        <v>-0.121479988098145</v>
      </c>
      <c r="I2434" s="6">
        <v>2.6716288176522198</v>
      </c>
      <c r="J2434" s="6">
        <v>-0.678819179534912</v>
      </c>
      <c r="L2434" s="4" t="str">
        <f t="shared" si="75"/>
        <v/>
      </c>
      <c r="M2434" s="4" t="str">
        <f t="shared" si="76"/>
        <v/>
      </c>
    </row>
    <row r="2435" spans="1:13" x14ac:dyDescent="0.15">
      <c r="A2435" s="12" t="s">
        <v>2096</v>
      </c>
      <c r="B2435" s="4" t="s">
        <v>2097</v>
      </c>
      <c r="C2435" s="5" t="s">
        <v>5003</v>
      </c>
      <c r="D2435" s="4" t="s">
        <v>5002</v>
      </c>
      <c r="E2435" s="11" t="s">
        <v>9</v>
      </c>
      <c r="F2435" s="11" t="s">
        <v>10</v>
      </c>
      <c r="G2435" s="6">
        <v>1.6824341438119901</v>
      </c>
      <c r="H2435" s="6">
        <v>-0.16026115417480499</v>
      </c>
      <c r="I2435" s="6">
        <v>3.7066355237647102</v>
      </c>
      <c r="J2435" s="6">
        <v>0.61893749237060502</v>
      </c>
      <c r="L2435" s="4" t="str">
        <f t="shared" ref="L2435:L2451" si="77">IF(E2435="siNUAK1_siCT","x","")</f>
        <v/>
      </c>
      <c r="M2435" s="4" t="str">
        <f t="shared" ref="M2435:M2451" si="78">IF(F2435="BAY880_DMSO","x","")</f>
        <v/>
      </c>
    </row>
    <row r="2436" spans="1:13" x14ac:dyDescent="0.15">
      <c r="A2436" s="12" t="s">
        <v>2096</v>
      </c>
      <c r="B2436" s="4" t="s">
        <v>2097</v>
      </c>
      <c r="C2436" s="5">
        <v>5426</v>
      </c>
      <c r="D2436" s="4" t="s">
        <v>2295</v>
      </c>
      <c r="E2436" s="11" t="s">
        <v>10</v>
      </c>
      <c r="F2436" s="11" t="s">
        <v>9</v>
      </c>
      <c r="G2436" s="6">
        <v>3.4416545905736302</v>
      </c>
      <c r="H2436" s="6">
        <v>-0.60159826278686501</v>
      </c>
      <c r="I2436" s="6">
        <v>0.26370205121381002</v>
      </c>
      <c r="J2436" s="6">
        <v>-0.233680725097656</v>
      </c>
      <c r="L2436" s="4" t="str">
        <f t="shared" si="77"/>
        <v/>
      </c>
      <c r="M2436" s="4" t="str">
        <f t="shared" si="78"/>
        <v/>
      </c>
    </row>
    <row r="2437" spans="1:13" x14ac:dyDescent="0.15">
      <c r="A2437" s="12" t="s">
        <v>2096</v>
      </c>
      <c r="B2437" s="4" t="s">
        <v>2097</v>
      </c>
      <c r="C2437" s="5">
        <v>5426</v>
      </c>
      <c r="D2437" s="4" t="s">
        <v>2296</v>
      </c>
      <c r="E2437" s="11" t="s">
        <v>10</v>
      </c>
      <c r="F2437" s="11" t="s">
        <v>9</v>
      </c>
      <c r="G2437" s="6">
        <v>4.8638186632527702</v>
      </c>
      <c r="H2437" s="6">
        <v>-0.39159679412841802</v>
      </c>
      <c r="I2437" s="6">
        <v>1.2531006298178099E-2</v>
      </c>
      <c r="J2437" s="6">
        <v>-2.1519660949707001E-3</v>
      </c>
      <c r="L2437" s="4" t="str">
        <f t="shared" si="77"/>
        <v/>
      </c>
      <c r="M2437" s="4" t="str">
        <f t="shared" si="78"/>
        <v/>
      </c>
    </row>
    <row r="2438" spans="1:13" x14ac:dyDescent="0.15">
      <c r="A2438" s="12" t="s">
        <v>2096</v>
      </c>
      <c r="B2438" s="4" t="s">
        <v>2097</v>
      </c>
      <c r="C2438" s="5">
        <v>5427</v>
      </c>
      <c r="D2438" s="4" t="s">
        <v>2425</v>
      </c>
      <c r="E2438" s="11" t="s">
        <v>10</v>
      </c>
      <c r="F2438" s="11" t="s">
        <v>9</v>
      </c>
      <c r="G2438" s="6">
        <v>3.2410292232511502</v>
      </c>
      <c r="H2438" s="6">
        <v>-0.30914688110351601</v>
      </c>
      <c r="I2438" s="6">
        <v>0.105845125430134</v>
      </c>
      <c r="J2438" s="6">
        <v>-1.3089656829834E-2</v>
      </c>
      <c r="L2438" s="4" t="str">
        <f t="shared" si="77"/>
        <v/>
      </c>
      <c r="M2438" s="4" t="str">
        <f t="shared" si="78"/>
        <v/>
      </c>
    </row>
    <row r="2439" spans="1:13" x14ac:dyDescent="0.15">
      <c r="A2439" s="12" t="s">
        <v>2096</v>
      </c>
      <c r="B2439" s="4" t="s">
        <v>2097</v>
      </c>
      <c r="C2439" s="5" t="s">
        <v>5343</v>
      </c>
      <c r="D2439" s="4" t="s">
        <v>5342</v>
      </c>
      <c r="E2439" s="11" t="s">
        <v>10</v>
      </c>
      <c r="F2439" s="11" t="s">
        <v>9</v>
      </c>
      <c r="G2439" s="6">
        <v>4.6682701617756797</v>
      </c>
      <c r="H2439" s="6">
        <v>-0.36990213394165</v>
      </c>
      <c r="I2439" s="6">
        <v>1.2235028801219301</v>
      </c>
      <c r="J2439" s="6">
        <v>0.25902509689331099</v>
      </c>
      <c r="L2439" s="4" t="str">
        <f t="shared" si="77"/>
        <v/>
      </c>
      <c r="M2439" s="4" t="str">
        <f t="shared" si="78"/>
        <v/>
      </c>
    </row>
    <row r="2440" spans="1:13" x14ac:dyDescent="0.15">
      <c r="A2440" s="12" t="s">
        <v>2096</v>
      </c>
      <c r="B2440" s="4" t="s">
        <v>2097</v>
      </c>
      <c r="C2440" s="5">
        <v>5433</v>
      </c>
      <c r="D2440" s="4" t="s">
        <v>5656</v>
      </c>
      <c r="E2440" s="11" t="s">
        <v>10</v>
      </c>
      <c r="F2440" s="11" t="s">
        <v>9</v>
      </c>
      <c r="G2440" s="6">
        <v>4.2647889373763901</v>
      </c>
      <c r="H2440" s="6">
        <v>-0.57234382629394498</v>
      </c>
      <c r="I2440" s="6">
        <v>0.116461700640812</v>
      </c>
      <c r="J2440" s="6">
        <v>-0.13337182998657199</v>
      </c>
      <c r="L2440" s="4" t="str">
        <f t="shared" si="77"/>
        <v/>
      </c>
      <c r="M2440" s="4" t="str">
        <f t="shared" si="78"/>
        <v/>
      </c>
    </row>
    <row r="2441" spans="1:13" x14ac:dyDescent="0.15">
      <c r="A2441" s="12" t="s">
        <v>2096</v>
      </c>
      <c r="B2441" s="4" t="s">
        <v>2097</v>
      </c>
      <c r="C2441" s="5">
        <v>5433</v>
      </c>
      <c r="D2441" s="4" t="s">
        <v>5657</v>
      </c>
      <c r="E2441" s="11" t="s">
        <v>10</v>
      </c>
      <c r="F2441" s="11" t="s">
        <v>9</v>
      </c>
      <c r="G2441" s="6">
        <v>4.0167606314966502</v>
      </c>
      <c r="H2441" s="6">
        <v>-0.28944778442382801</v>
      </c>
      <c r="I2441" s="6">
        <v>1.02532972424186</v>
      </c>
      <c r="J2441" s="6">
        <v>0.12297105789184599</v>
      </c>
      <c r="L2441" s="4" t="str">
        <f t="shared" si="77"/>
        <v/>
      </c>
      <c r="M2441" s="4" t="str">
        <f t="shared" si="78"/>
        <v/>
      </c>
    </row>
    <row r="2442" spans="1:13" x14ac:dyDescent="0.15">
      <c r="A2442" s="12" t="s">
        <v>2096</v>
      </c>
      <c r="B2442" s="4" t="s">
        <v>2097</v>
      </c>
      <c r="C2442" s="5" t="s">
        <v>5003</v>
      </c>
      <c r="D2442" s="4" t="s">
        <v>5820</v>
      </c>
      <c r="E2442" s="11" t="s">
        <v>10</v>
      </c>
      <c r="F2442" s="11" t="s">
        <v>9</v>
      </c>
      <c r="G2442" s="6">
        <v>2.9006245699728899</v>
      </c>
      <c r="H2442" s="6">
        <v>-0.29609203338623002</v>
      </c>
      <c r="I2442" s="6">
        <v>4.2135849192172399E-2</v>
      </c>
      <c r="J2442" s="6">
        <v>-1.20091438293457E-2</v>
      </c>
      <c r="L2442" s="4" t="str">
        <f t="shared" si="77"/>
        <v/>
      </c>
      <c r="M2442" s="4" t="str">
        <f t="shared" si="78"/>
        <v/>
      </c>
    </row>
    <row r="2443" spans="1:13" x14ac:dyDescent="0.15">
      <c r="A2443" s="12" t="s">
        <v>5911</v>
      </c>
      <c r="B2443" s="4" t="s">
        <v>5953</v>
      </c>
      <c r="C2443" s="5" t="s">
        <v>519</v>
      </c>
      <c r="D2443" s="4" t="s">
        <v>518</v>
      </c>
      <c r="E2443" s="11" t="s">
        <v>10</v>
      </c>
      <c r="F2443" s="11" t="s">
        <v>10</v>
      </c>
      <c r="G2443" s="6">
        <v>3.81256885253821</v>
      </c>
      <c r="H2443" s="6">
        <v>-0.298402309417725</v>
      </c>
      <c r="I2443" s="6">
        <v>3.3685137019921898</v>
      </c>
      <c r="J2443" s="6">
        <v>-0.52462053298950195</v>
      </c>
      <c r="L2443" s="4" t="str">
        <f t="shared" si="77"/>
        <v/>
      </c>
      <c r="M2443" s="4" t="str">
        <f t="shared" si="78"/>
        <v/>
      </c>
    </row>
    <row r="2444" spans="1:13" x14ac:dyDescent="0.15">
      <c r="A2444" s="12" t="s">
        <v>5911</v>
      </c>
      <c r="B2444" s="4" t="s">
        <v>5953</v>
      </c>
      <c r="C2444" s="5" t="s">
        <v>519</v>
      </c>
      <c r="D2444" s="4" t="s">
        <v>2605</v>
      </c>
      <c r="E2444" s="11" t="s">
        <v>9</v>
      </c>
      <c r="F2444" s="11" t="s">
        <v>10</v>
      </c>
      <c r="G2444" s="6">
        <v>2.4324504709530701</v>
      </c>
      <c r="H2444" s="6">
        <v>-0.28685665130615201</v>
      </c>
      <c r="I2444" s="6">
        <v>2.7095083451497501</v>
      </c>
      <c r="J2444" s="6">
        <v>-0.42865657806396501</v>
      </c>
      <c r="L2444" s="4" t="str">
        <f t="shared" si="77"/>
        <v/>
      </c>
      <c r="M2444" s="4" t="str">
        <f t="shared" si="78"/>
        <v/>
      </c>
    </row>
    <row r="2445" spans="1:13" x14ac:dyDescent="0.15">
      <c r="A2445" s="12" t="s">
        <v>2565</v>
      </c>
      <c r="B2445" s="4" t="s">
        <v>2566</v>
      </c>
      <c r="C2445" s="5" t="s">
        <v>2580</v>
      </c>
      <c r="D2445" s="4" t="s">
        <v>2579</v>
      </c>
      <c r="E2445" s="11" t="s">
        <v>9</v>
      </c>
      <c r="F2445" s="11" t="s">
        <v>10</v>
      </c>
      <c r="G2445" s="6">
        <v>0.689618208261779</v>
      </c>
      <c r="H2445" s="6">
        <v>5.5138587951660198E-2</v>
      </c>
      <c r="I2445" s="6">
        <v>3.4593262625369499</v>
      </c>
      <c r="J2445" s="6">
        <v>-0.49233865737915</v>
      </c>
      <c r="L2445" s="4" t="str">
        <f t="shared" si="77"/>
        <v/>
      </c>
      <c r="M2445" s="4" t="str">
        <f t="shared" si="78"/>
        <v/>
      </c>
    </row>
    <row r="2446" spans="1:13" x14ac:dyDescent="0.15">
      <c r="A2446" s="12" t="s">
        <v>2565</v>
      </c>
      <c r="B2446" s="4" t="s">
        <v>2566</v>
      </c>
      <c r="C2446" s="5">
        <v>8584</v>
      </c>
      <c r="D2446" s="4" t="s">
        <v>5772</v>
      </c>
      <c r="E2446" s="11" t="s">
        <v>9</v>
      </c>
      <c r="F2446" s="11" t="s">
        <v>10</v>
      </c>
      <c r="G2446" s="6">
        <v>0.25158252748573001</v>
      </c>
      <c r="H2446" s="6">
        <v>2.6775360107421899E-2</v>
      </c>
      <c r="I2446" s="6">
        <v>4.7173727126695901</v>
      </c>
      <c r="J2446" s="6">
        <v>-0.564938545227051</v>
      </c>
      <c r="L2446" s="4" t="str">
        <f t="shared" si="77"/>
        <v/>
      </c>
      <c r="M2446" s="4" t="str">
        <f t="shared" si="78"/>
        <v/>
      </c>
    </row>
    <row r="2447" spans="1:13" x14ac:dyDescent="0.15">
      <c r="A2447" s="12" t="s">
        <v>2399</v>
      </c>
      <c r="B2447" s="4" t="s">
        <v>2400</v>
      </c>
      <c r="C2447" s="5">
        <v>10369</v>
      </c>
      <c r="D2447" s="4" t="s">
        <v>2398</v>
      </c>
      <c r="E2447" s="11" t="s">
        <v>10</v>
      </c>
      <c r="F2447" s="11" t="s">
        <v>9</v>
      </c>
      <c r="G2447" s="6">
        <v>4.42235303809304</v>
      </c>
      <c r="H2447" s="6">
        <v>-0.40711355209350603</v>
      </c>
      <c r="I2447" s="6">
        <v>0.37663151894070002</v>
      </c>
      <c r="J2447" s="6">
        <v>-4.2543411254882799E-2</v>
      </c>
      <c r="L2447" s="4" t="str">
        <f t="shared" si="77"/>
        <v/>
      </c>
      <c r="M2447" s="4" t="str">
        <f t="shared" si="78"/>
        <v/>
      </c>
    </row>
    <row r="2448" spans="1:13" x14ac:dyDescent="0.15">
      <c r="A2448" s="12" t="s">
        <v>2399</v>
      </c>
      <c r="B2448" s="4" t="s">
        <v>2400</v>
      </c>
      <c r="C2448" s="5">
        <v>10370</v>
      </c>
      <c r="D2448" s="4" t="s">
        <v>4182</v>
      </c>
      <c r="E2448" s="11" t="s">
        <v>10</v>
      </c>
      <c r="F2448" s="11" t="s">
        <v>9</v>
      </c>
      <c r="G2448" s="6">
        <v>3.6852223809059299</v>
      </c>
      <c r="H2448" s="6">
        <v>-0.37956333160400402</v>
      </c>
      <c r="I2448" s="6">
        <v>6.2946413096923601E-2</v>
      </c>
      <c r="J2448" s="6">
        <v>3.08480262756348E-2</v>
      </c>
      <c r="L2448" s="4" t="str">
        <f t="shared" si="77"/>
        <v/>
      </c>
      <c r="M2448" s="4" t="str">
        <f t="shared" si="78"/>
        <v/>
      </c>
    </row>
    <row r="2449" spans="1:13" x14ac:dyDescent="0.15">
      <c r="A2449" s="12" t="s">
        <v>2399</v>
      </c>
      <c r="B2449" s="4" t="s">
        <v>2400</v>
      </c>
      <c r="C2449" s="5">
        <v>10371</v>
      </c>
      <c r="D2449" s="4" t="s">
        <v>4598</v>
      </c>
      <c r="E2449" s="11" t="s">
        <v>10</v>
      </c>
      <c r="F2449" s="11" t="s">
        <v>9</v>
      </c>
      <c r="G2449" s="6">
        <v>3.1746661182630902</v>
      </c>
      <c r="H2449" s="6">
        <v>-0.34838771820068398</v>
      </c>
      <c r="I2449" s="6">
        <v>0.44912474862338397</v>
      </c>
      <c r="J2449" s="6">
        <v>-0.27238512039184598</v>
      </c>
      <c r="L2449" s="4" t="str">
        <f t="shared" si="77"/>
        <v/>
      </c>
      <c r="M2449" s="4" t="str">
        <f t="shared" si="78"/>
        <v/>
      </c>
    </row>
    <row r="2450" spans="1:13" x14ac:dyDescent="0.15">
      <c r="B2450" s="4" t="s">
        <v>3210</v>
      </c>
      <c r="C2450" s="5">
        <v>4600</v>
      </c>
      <c r="D2450" s="4" t="s">
        <v>4222</v>
      </c>
      <c r="E2450" s="11" t="s">
        <v>10</v>
      </c>
      <c r="F2450" s="11" t="s">
        <v>9</v>
      </c>
      <c r="G2450" s="6">
        <v>3.5350924337368199</v>
      </c>
      <c r="H2450" s="6">
        <v>0.32241630554199202</v>
      </c>
      <c r="I2450" s="6">
        <v>7.1005707708194393E-2</v>
      </c>
      <c r="J2450" s="6">
        <v>-9.2315673828125E-3</v>
      </c>
      <c r="L2450" s="4" t="str">
        <f t="shared" si="77"/>
        <v/>
      </c>
      <c r="M2450" s="4" t="str">
        <f t="shared" si="78"/>
        <v/>
      </c>
    </row>
    <row r="2451" spans="1:13" x14ac:dyDescent="0.15">
      <c r="C2451" s="5">
        <v>8408</v>
      </c>
      <c r="D2451" s="4" t="s">
        <v>5183</v>
      </c>
      <c r="E2451" s="11" t="s">
        <v>10</v>
      </c>
      <c r="F2451" s="11" t="s">
        <v>9</v>
      </c>
      <c r="G2451" s="6">
        <v>1.8960381680768701</v>
      </c>
      <c r="H2451" s="6">
        <v>0.47912693023681602</v>
      </c>
      <c r="I2451" s="6">
        <v>0.206297544410456</v>
      </c>
      <c r="J2451" s="6">
        <v>9.3141078948974595E-2</v>
      </c>
      <c r="L2451" s="4" t="str">
        <f t="shared" si="77"/>
        <v/>
      </c>
      <c r="M2451" s="4" t="str">
        <f t="shared" si="78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IP-MS</vt:lpstr>
      <vt:lpstr>phosphoproteomics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</dc:creator>
  <cp:lastModifiedBy>Giacomo</cp:lastModifiedBy>
  <dcterms:created xsi:type="dcterms:W3CDTF">2019-11-29T09:43:22Z</dcterms:created>
  <dcterms:modified xsi:type="dcterms:W3CDTF">2019-11-29T12:29:49Z</dcterms:modified>
</cp:coreProperties>
</file>