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documents9\jb36559\Documents\WRITING\JB CFxOy physical degradation [-]\"/>
    </mc:Choice>
  </mc:AlternateContent>
  <bookViews>
    <workbookView xWindow="120" yWindow="60" windowWidth="19440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12" i="1" l="1"/>
  <c r="V10" i="1"/>
  <c r="V14" i="1" s="1"/>
  <c r="V15" i="1" s="1"/>
  <c r="V8" i="1"/>
  <c r="R14" i="1"/>
  <c r="R15" i="1" s="1"/>
  <c r="R12" i="1"/>
  <c r="R10" i="1"/>
  <c r="R8" i="1"/>
  <c r="N12" i="1"/>
  <c r="N10" i="1"/>
  <c r="N8" i="1"/>
  <c r="N14" i="1" s="1"/>
  <c r="N15" i="1" s="1"/>
  <c r="J12" i="1"/>
  <c r="J10" i="1"/>
  <c r="J14" i="1" s="1"/>
  <c r="J15" i="1" s="1"/>
  <c r="J8" i="1"/>
  <c r="F12" i="1"/>
  <c r="F10" i="1"/>
  <c r="F8" i="1"/>
  <c r="F14" i="1" s="1"/>
  <c r="F15" i="1" s="1"/>
  <c r="B12" i="1" l="1"/>
  <c r="B10" i="1"/>
  <c r="B8" i="1"/>
  <c r="B14" i="1" s="1"/>
  <c r="B15" i="1" s="1"/>
</calcChain>
</file>

<file path=xl/sharedStrings.xml><?xml version="1.0" encoding="utf-8"?>
<sst xmlns="http://schemas.openxmlformats.org/spreadsheetml/2006/main" count="72" uniqueCount="10">
  <si>
    <t>F</t>
  </si>
  <si>
    <t>nN</t>
  </si>
  <si>
    <t>E*</t>
  </si>
  <si>
    <t>Gpa</t>
  </si>
  <si>
    <t>Pa</t>
  </si>
  <si>
    <t>N</t>
  </si>
  <si>
    <t>R</t>
  </si>
  <si>
    <t>nm</t>
  </si>
  <si>
    <t>m</t>
  </si>
  <si>
    <t>p0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</si>
</sst>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3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86050" cy="685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15"/>
  <sheetViews>
    <sheetView tabSelected="1" workbookViewId="0">
      <selection activeCell="R8" sqref="R8"/>
    </sheetView>
  </sheetViews>
  <sheetFormatPr defaultRowHeight="15" x14ac:dyDescent="0.25"/>
  <cols>
    <col min="2" max="2" width="11" bestFit="1" customWidth="1"/>
  </cols>
  <sheetData>
    <row r="7" spans="1:23" x14ac:dyDescent="0.25">
      <c r="A7" t="s">
        <v>0</v>
      </c>
      <c r="B7">
        <v>500</v>
      </c>
      <c r="C7" t="s">
        <v>1</v>
      </c>
      <c r="E7" t="s">
        <v>0</v>
      </c>
      <c r="F7">
        <v>1000</v>
      </c>
      <c r="G7" t="s">
        <v>1</v>
      </c>
      <c r="I7" t="s">
        <v>0</v>
      </c>
      <c r="J7">
        <v>1500</v>
      </c>
      <c r="K7" t="s">
        <v>1</v>
      </c>
      <c r="M7" t="s">
        <v>0</v>
      </c>
      <c r="N7">
        <v>2000</v>
      </c>
      <c r="O7" t="s">
        <v>1</v>
      </c>
      <c r="Q7" t="s">
        <v>0</v>
      </c>
      <c r="R7">
        <v>2500</v>
      </c>
      <c r="S7" t="s">
        <v>1</v>
      </c>
      <c r="U7" t="s">
        <v>0</v>
      </c>
      <c r="V7">
        <v>3000</v>
      </c>
      <c r="W7" t="s">
        <v>1</v>
      </c>
    </row>
    <row r="8" spans="1:23" x14ac:dyDescent="0.25">
      <c r="B8">
        <f>B7*(0.000000001)</f>
        <v>5.0000000000000008E-7</v>
      </c>
      <c r="C8" t="s">
        <v>5</v>
      </c>
      <c r="F8">
        <f>F7*(0.000000001)</f>
        <v>1.0000000000000002E-6</v>
      </c>
      <c r="G8" t="s">
        <v>5</v>
      </c>
      <c r="J8">
        <f>J7*(0.000000001)</f>
        <v>1.5E-6</v>
      </c>
      <c r="K8" t="s">
        <v>5</v>
      </c>
      <c r="N8">
        <f>N7*(0.000000001)</f>
        <v>2.0000000000000003E-6</v>
      </c>
      <c r="O8" t="s">
        <v>5</v>
      </c>
      <c r="R8">
        <f>R7*(0.000000001)</f>
        <v>2.5000000000000002E-6</v>
      </c>
      <c r="S8" t="s">
        <v>5</v>
      </c>
      <c r="V8">
        <f>V7*(0.000000001)</f>
        <v>3.0000000000000001E-6</v>
      </c>
      <c r="W8" t="s">
        <v>5</v>
      </c>
    </row>
    <row r="9" spans="1:23" x14ac:dyDescent="0.25">
      <c r="A9" t="s">
        <v>2</v>
      </c>
      <c r="B9">
        <v>7</v>
      </c>
      <c r="C9" t="s">
        <v>3</v>
      </c>
      <c r="E9" t="s">
        <v>2</v>
      </c>
      <c r="F9">
        <v>7</v>
      </c>
      <c r="G9" t="s">
        <v>3</v>
      </c>
      <c r="I9" t="s">
        <v>2</v>
      </c>
      <c r="J9">
        <v>7</v>
      </c>
      <c r="K9" t="s">
        <v>3</v>
      </c>
      <c r="M9" t="s">
        <v>2</v>
      </c>
      <c r="N9">
        <v>7</v>
      </c>
      <c r="O9" t="s">
        <v>3</v>
      </c>
      <c r="Q9" t="s">
        <v>2</v>
      </c>
      <c r="R9">
        <v>7</v>
      </c>
      <c r="S9" t="s">
        <v>3</v>
      </c>
      <c r="U9" t="s">
        <v>2</v>
      </c>
      <c r="V9">
        <v>7</v>
      </c>
      <c r="W9" t="s">
        <v>3</v>
      </c>
    </row>
    <row r="10" spans="1:23" x14ac:dyDescent="0.25">
      <c r="B10">
        <f>B9*(1000000000)</f>
        <v>7000000000</v>
      </c>
      <c r="C10" t="s">
        <v>4</v>
      </c>
      <c r="F10">
        <f>F9*(1000000000)</f>
        <v>7000000000</v>
      </c>
      <c r="G10" t="s">
        <v>4</v>
      </c>
      <c r="J10">
        <f>J9*(1000000000)</f>
        <v>7000000000</v>
      </c>
      <c r="K10" t="s">
        <v>4</v>
      </c>
      <c r="N10">
        <f>N9*(1000000000)</f>
        <v>7000000000</v>
      </c>
      <c r="O10" t="s">
        <v>4</v>
      </c>
      <c r="R10">
        <f>R9*(1000000000)</f>
        <v>7000000000</v>
      </c>
      <c r="S10" t="s">
        <v>4</v>
      </c>
      <c r="V10">
        <f>V9*(1000000000)</f>
        <v>7000000000</v>
      </c>
      <c r="W10" t="s">
        <v>4</v>
      </c>
    </row>
    <row r="11" spans="1:23" x14ac:dyDescent="0.25">
      <c r="A11" t="s">
        <v>6</v>
      </c>
      <c r="B11">
        <v>10</v>
      </c>
      <c r="C11" t="s">
        <v>7</v>
      </c>
      <c r="E11" t="s">
        <v>6</v>
      </c>
      <c r="F11">
        <v>10</v>
      </c>
      <c r="G11" t="s">
        <v>7</v>
      </c>
      <c r="I11" t="s">
        <v>6</v>
      </c>
      <c r="J11">
        <v>10</v>
      </c>
      <c r="K11" t="s">
        <v>7</v>
      </c>
      <c r="M11" t="s">
        <v>6</v>
      </c>
      <c r="N11">
        <v>10</v>
      </c>
      <c r="O11" t="s">
        <v>7</v>
      </c>
      <c r="Q11" t="s">
        <v>6</v>
      </c>
      <c r="R11">
        <v>10</v>
      </c>
      <c r="S11" t="s">
        <v>7</v>
      </c>
      <c r="U11" t="s">
        <v>6</v>
      </c>
      <c r="V11">
        <v>10</v>
      </c>
      <c r="W11" t="s">
        <v>7</v>
      </c>
    </row>
    <row r="12" spans="1:23" x14ac:dyDescent="0.25">
      <c r="B12">
        <f>B11*(0.000000001)</f>
        <v>1E-8</v>
      </c>
      <c r="C12" t="s">
        <v>8</v>
      </c>
      <c r="F12">
        <f>F11*(0.000000001)</f>
        <v>1E-8</v>
      </c>
      <c r="G12" t="s">
        <v>8</v>
      </c>
      <c r="J12">
        <f>J11*(0.000000001)</f>
        <v>1E-8</v>
      </c>
      <c r="K12" t="s">
        <v>8</v>
      </c>
      <c r="N12">
        <f>N11*(0.000000001)</f>
        <v>1E-8</v>
      </c>
      <c r="O12" t="s">
        <v>8</v>
      </c>
      <c r="R12">
        <f>R11*(0.000000001)</f>
        <v>1E-8</v>
      </c>
      <c r="S12" t="s">
        <v>8</v>
      </c>
      <c r="V12">
        <f>V11*(0.000000001)</f>
        <v>1E-8</v>
      </c>
      <c r="W12" t="s">
        <v>8</v>
      </c>
    </row>
    <row r="14" spans="1:23" x14ac:dyDescent="0.25">
      <c r="A14" t="s">
        <v>9</v>
      </c>
      <c r="B14">
        <f>(1/PI())*(((6*B8*(B10^2))/(B12^2))^(1/3))</f>
        <v>3619283244.2530279</v>
      </c>
      <c r="C14" t="s">
        <v>4</v>
      </c>
      <c r="E14" t="s">
        <v>9</v>
      </c>
      <c r="F14">
        <f>(1/PI())*(((6*F8*(F10^2))/(F12^2))^(1/3))</f>
        <v>4560011144.9661999</v>
      </c>
      <c r="G14" t="s">
        <v>4</v>
      </c>
      <c r="I14" t="s">
        <v>9</v>
      </c>
      <c r="J14">
        <f>(1/PI())*(((6*J8*(J10^2))/(J12^2))^(1/3))</f>
        <v>5219909703.8447275</v>
      </c>
      <c r="K14" t="s">
        <v>4</v>
      </c>
      <c r="M14" t="s">
        <v>9</v>
      </c>
      <c r="N14">
        <f>(1/PI())*(((6*N8*(N10^2))/(N12^2))^(1/3))</f>
        <v>5745254029.2981205</v>
      </c>
      <c r="O14" t="s">
        <v>4</v>
      </c>
      <c r="Q14" t="s">
        <v>9</v>
      </c>
      <c r="R14">
        <f>(1/PI())*(((6*R8*(R10^2))/(R12^2))^(1/3))</f>
        <v>6188887291.8826904</v>
      </c>
      <c r="S14" t="s">
        <v>4</v>
      </c>
      <c r="U14" t="s">
        <v>9</v>
      </c>
      <c r="V14">
        <f>(1/PI())*(((6*V8*(V10^2))/(V12^2))^(1/3))</f>
        <v>6576674114.4244909</v>
      </c>
      <c r="W14" t="s">
        <v>4</v>
      </c>
    </row>
    <row r="15" spans="1:23" x14ac:dyDescent="0.25">
      <c r="B15" s="1">
        <f>B14*(0.000000001)</f>
        <v>3.6192832442530283</v>
      </c>
      <c r="C15" t="s">
        <v>3</v>
      </c>
      <c r="F15" s="1">
        <f>F14*(0.000000001)</f>
        <v>4.5600111449662002</v>
      </c>
      <c r="G15" t="s">
        <v>3</v>
      </c>
      <c r="J15" s="1">
        <f>J14*(0.000000001)</f>
        <v>5.2199097038447277</v>
      </c>
      <c r="K15" t="s">
        <v>3</v>
      </c>
      <c r="N15" s="1">
        <f>N14*(0.000000001)</f>
        <v>5.7452540292981205</v>
      </c>
      <c r="O15" t="s">
        <v>3</v>
      </c>
      <c r="R15" s="1">
        <f>R14*(0.000000001)</f>
        <v>6.1888872918826907</v>
      </c>
      <c r="S15" t="s">
        <v>3</v>
      </c>
      <c r="V15" s="1">
        <f>V14*(0.000000001)</f>
        <v>6.5766741144244909</v>
      </c>
      <c r="W15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bowenjz</dc:creator>
  <cp:lastModifiedBy>James.Bowen</cp:lastModifiedBy>
  <dcterms:created xsi:type="dcterms:W3CDTF">2012-01-26T16:10:18Z</dcterms:created>
  <dcterms:modified xsi:type="dcterms:W3CDTF">2018-08-01T16:33:45Z</dcterms:modified>
</cp:coreProperties>
</file>