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20" yWindow="1160" windowWidth="23480" windowHeight="11680"/>
  </bookViews>
  <sheets>
    <sheet name="Sheet2" sheetId="2" r:id="rId1"/>
    <sheet name="Sheet5" sheetId="5" r:id="rId2"/>
  </sheets>
  <calcPr calcId="124519"/>
</workbook>
</file>

<file path=xl/sharedStrings.xml><?xml version="1.0" encoding="utf-8"?>
<sst xmlns="http://schemas.openxmlformats.org/spreadsheetml/2006/main" count="122" uniqueCount="82">
  <si>
    <t>姓名</t>
    <phoneticPr fontId="2" type="noConversion"/>
  </si>
  <si>
    <t>性别</t>
    <phoneticPr fontId="2" type="noConversion"/>
  </si>
  <si>
    <t>年龄</t>
    <phoneticPr fontId="2" type="noConversion"/>
  </si>
  <si>
    <t>张秀艳</t>
    <phoneticPr fontId="2" type="noConversion"/>
  </si>
  <si>
    <t>胡昌</t>
    <phoneticPr fontId="2" type="noConversion"/>
  </si>
  <si>
    <t>于春生</t>
    <phoneticPr fontId="2" type="noConversion"/>
  </si>
  <si>
    <t>张永荣</t>
    <phoneticPr fontId="2" type="noConversion"/>
  </si>
  <si>
    <t>曹露</t>
    <phoneticPr fontId="2" type="noConversion"/>
  </si>
  <si>
    <t>姜秀丽</t>
    <phoneticPr fontId="2" type="noConversion"/>
  </si>
  <si>
    <t>田馈爽</t>
    <phoneticPr fontId="2" type="noConversion"/>
  </si>
  <si>
    <t>徐娜</t>
    <phoneticPr fontId="2" type="noConversion"/>
  </si>
  <si>
    <t>张亚静</t>
    <phoneticPr fontId="2" type="noConversion"/>
  </si>
  <si>
    <t>贾川海</t>
    <phoneticPr fontId="2" type="noConversion"/>
  </si>
  <si>
    <t>眼别</t>
    <phoneticPr fontId="2" type="noConversion"/>
  </si>
  <si>
    <t>是否RD</t>
    <phoneticPr fontId="2" type="noConversion"/>
  </si>
  <si>
    <t>空腹血糖</t>
    <phoneticPr fontId="2" type="noConversion"/>
  </si>
  <si>
    <t>Cr</t>
    <phoneticPr fontId="2" type="noConversion"/>
  </si>
  <si>
    <t>术前视力</t>
    <phoneticPr fontId="2" type="noConversion"/>
  </si>
  <si>
    <t>术后视力</t>
    <phoneticPr fontId="2" type="noConversion"/>
  </si>
  <si>
    <t>硅油填充</t>
    <phoneticPr fontId="2" type="noConversion"/>
  </si>
  <si>
    <t>ID号</t>
    <phoneticPr fontId="2" type="noConversion"/>
  </si>
  <si>
    <t>CF</t>
    <phoneticPr fontId="2" type="noConversion"/>
  </si>
  <si>
    <t>HM</t>
    <phoneticPr fontId="2" type="noConversion"/>
  </si>
  <si>
    <t>CF</t>
    <phoneticPr fontId="2" type="noConversion"/>
  </si>
  <si>
    <t>LP</t>
    <phoneticPr fontId="2" type="noConversion"/>
  </si>
  <si>
    <t>孔卫国</t>
    <phoneticPr fontId="2" type="noConversion"/>
  </si>
  <si>
    <t>吴静</t>
    <phoneticPr fontId="2" type="noConversion"/>
  </si>
  <si>
    <t>HM</t>
    <phoneticPr fontId="2" type="noConversion"/>
  </si>
  <si>
    <t>NVG</t>
    <phoneticPr fontId="2" type="noConversion"/>
  </si>
  <si>
    <t>HM</t>
    <phoneticPr fontId="1" type="noConversion"/>
  </si>
  <si>
    <t>高淑方</t>
    <phoneticPr fontId="2" type="noConversion"/>
  </si>
  <si>
    <t>眼压</t>
    <phoneticPr fontId="1" type="noConversion"/>
  </si>
  <si>
    <t>术后眼压</t>
    <phoneticPr fontId="1" type="noConversion"/>
  </si>
  <si>
    <t>Tn+2</t>
    <phoneticPr fontId="1" type="noConversion"/>
  </si>
  <si>
    <t>FC</t>
    <phoneticPr fontId="1" type="noConversion"/>
  </si>
  <si>
    <t>DM年数</t>
    <phoneticPr fontId="1" type="noConversion"/>
  </si>
  <si>
    <t>DM治疗</t>
    <phoneticPr fontId="1" type="noConversion"/>
  </si>
  <si>
    <t>术前注药</t>
    <phoneticPr fontId="2" type="noConversion"/>
  </si>
  <si>
    <t>术前PRP</t>
    <phoneticPr fontId="2" type="noConversion"/>
  </si>
  <si>
    <t>VH</t>
    <phoneticPr fontId="2" type="noConversion"/>
  </si>
  <si>
    <r>
      <t>X</t>
    </r>
    <r>
      <rPr>
        <sz val="12"/>
        <rFont val="宋体 (正文)_x0000_"/>
        <charset val="134"/>
      </rPr>
      <t>H1</t>
    </r>
    <r>
      <rPr>
        <sz val="11"/>
        <rFont val="宋体 (正文)_x0000_"/>
        <charset val="134"/>
      </rPr>
      <t>1</t>
    </r>
    <r>
      <rPr>
        <sz val="12"/>
        <rFont val="宋体 (正文)_x0000_"/>
        <charset val="134"/>
      </rPr>
      <t>94965</t>
    </r>
    <phoneticPr fontId="2" type="noConversion"/>
  </si>
  <si>
    <t>1 口服药</t>
    <phoneticPr fontId="1" type="noConversion"/>
  </si>
  <si>
    <t>2 胰岛素</t>
    <phoneticPr fontId="1" type="noConversion"/>
  </si>
  <si>
    <t>王刘生</t>
    <phoneticPr fontId="2" type="noConversion"/>
  </si>
  <si>
    <t>赵廷平</t>
    <phoneticPr fontId="2" type="noConversion"/>
  </si>
  <si>
    <t>孙嘉阳</t>
    <phoneticPr fontId="2" type="noConversion"/>
  </si>
  <si>
    <t>何爱琢</t>
    <phoneticPr fontId="2" type="noConversion"/>
  </si>
  <si>
    <t>李红梅</t>
    <phoneticPr fontId="2" type="noConversion"/>
  </si>
  <si>
    <t>张晓宇</t>
    <phoneticPr fontId="2" type="noConversion"/>
  </si>
  <si>
    <t>李文林</t>
    <phoneticPr fontId="2" type="noConversion"/>
  </si>
  <si>
    <t>高祥妮</t>
    <phoneticPr fontId="2" type="noConversion"/>
  </si>
  <si>
    <t>马双</t>
    <phoneticPr fontId="2" type="noConversion"/>
  </si>
  <si>
    <t>周宝刚</t>
    <phoneticPr fontId="2" type="noConversion"/>
  </si>
  <si>
    <t>VEGF-A1 pg/ml</t>
    <phoneticPr fontId="10" type="noConversion"/>
  </si>
  <si>
    <t xml:space="preserve">VEGF-B1    pg/ml </t>
    <phoneticPr fontId="10" type="noConversion"/>
  </si>
  <si>
    <t>PLGF1 pg/ml</t>
    <phoneticPr fontId="10" type="noConversion"/>
  </si>
  <si>
    <t>VEGF-A2 pg/ml</t>
    <phoneticPr fontId="10" type="noConversion"/>
  </si>
  <si>
    <t xml:space="preserve">VEGF-B2    pg/ml </t>
    <phoneticPr fontId="10" type="noConversion"/>
  </si>
  <si>
    <t>PLGF2 pg/ml</t>
    <phoneticPr fontId="10" type="noConversion"/>
  </si>
  <si>
    <t>正常</t>
    <phoneticPr fontId="1" type="noConversion"/>
  </si>
  <si>
    <t>常全红</t>
    <phoneticPr fontId="2" type="noConversion"/>
  </si>
  <si>
    <t>3 口服+胰岛素</t>
    <phoneticPr fontId="1" type="noConversion"/>
  </si>
  <si>
    <t>1 右眼</t>
    <phoneticPr fontId="1" type="noConversion"/>
  </si>
  <si>
    <t>2 左眼</t>
    <phoneticPr fontId="1" type="noConversion"/>
  </si>
  <si>
    <t>1  男</t>
    <phoneticPr fontId="1" type="noConversion"/>
  </si>
  <si>
    <t>2  女</t>
    <phoneticPr fontId="1" type="noConversion"/>
  </si>
  <si>
    <t>1 Y</t>
    <phoneticPr fontId="1" type="noConversion"/>
  </si>
  <si>
    <t>2 N</t>
    <phoneticPr fontId="1" type="noConversion"/>
  </si>
  <si>
    <t>增殖膜</t>
    <phoneticPr fontId="1" type="noConversion"/>
  </si>
  <si>
    <t>Pre IVC VEGF-A</t>
    <phoneticPr fontId="1" type="noConversion"/>
  </si>
  <si>
    <t>Post IVC VEGF-A</t>
    <phoneticPr fontId="1" type="noConversion"/>
  </si>
  <si>
    <t>Pre IVC VEGF-B</t>
    <phoneticPr fontId="1" type="noConversion"/>
  </si>
  <si>
    <t>Post IVC VEGF-B</t>
    <phoneticPr fontId="1" type="noConversion"/>
  </si>
  <si>
    <t>Pre IVC PlGF</t>
    <phoneticPr fontId="1" type="noConversion"/>
  </si>
  <si>
    <t>Post IVC PlGF</t>
    <phoneticPr fontId="1" type="noConversion"/>
  </si>
  <si>
    <t xml:space="preserve">Aqueous humor VEGF-A </t>
    <phoneticPr fontId="1" type="noConversion"/>
  </si>
  <si>
    <t>Pre-IVC</t>
    <phoneticPr fontId="1" type="noConversion"/>
  </si>
  <si>
    <t>Post-IVC</t>
    <phoneticPr fontId="1" type="noConversion"/>
  </si>
  <si>
    <t>Pre IVC   VEGF-A</t>
    <phoneticPr fontId="1" type="noConversion"/>
  </si>
  <si>
    <t>Post IVC   VEGF-A</t>
    <phoneticPr fontId="1" type="noConversion"/>
  </si>
  <si>
    <t>Pre IVC   VEGF-B</t>
    <phoneticPr fontId="1" type="noConversion"/>
  </si>
  <si>
    <t>Post IVC   VEGF-B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</si>
</sst>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 (正文)_x0000_"/>
      <family val="1"/>
      <charset val="134"/>
    </font>
    <font>
      <sz val="12"/>
      <name val="宋体 (正文)_x0000_"/>
      <charset val="134"/>
    </font>
    <font>
      <sz val="11"/>
      <name val="宋体 (正文)_x0000_"/>
      <charset val="134"/>
    </font>
    <font>
      <sz val="11"/>
      <name val="宋体"/>
      <family val="3"/>
      <charset val="134"/>
      <scheme val="minor"/>
    </font>
    <font>
      <sz val="11"/>
      <color rgb="FFC000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Sheet5!$I$1:$N$1</c:f>
              <c:strCache>
                <c:ptCount val="6"/>
                <c:pt idx="0">
                  <c:v>Pre IVC VEGF-A</c:v>
                </c:pt>
                <c:pt idx="1">
                  <c:v>Post IVC VEGF-A</c:v>
                </c:pt>
                <c:pt idx="2">
                  <c:v>Pre IVC VEGF-B</c:v>
                </c:pt>
                <c:pt idx="3">
                  <c:v>Post IVC VEGF-B</c:v>
                </c:pt>
                <c:pt idx="4">
                  <c:v>Pre IVC PlGF</c:v>
                </c:pt>
                <c:pt idx="5">
                  <c:v>Post IVC PlGF</c:v>
                </c:pt>
              </c:strCache>
            </c:strRef>
          </c:cat>
          <c:val>
            <c:numRef>
              <c:f>Sheet5!$I$3:$N$3</c:f>
              <c:numCache>
                <c:formatCode>General</c:formatCode>
                <c:ptCount val="6"/>
                <c:pt idx="0">
                  <c:v>630.6</c:v>
                </c:pt>
                <c:pt idx="1">
                  <c:v>101.3</c:v>
                </c:pt>
                <c:pt idx="2">
                  <c:v>67.8</c:v>
                </c:pt>
                <c:pt idx="3">
                  <c:v>35.299999999999997</c:v>
                </c:pt>
                <c:pt idx="4">
                  <c:v>43.1</c:v>
                </c:pt>
                <c:pt idx="5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9675056"/>
        <c:axId val="1019666896"/>
      </c:barChart>
      <c:catAx>
        <c:axId val="101967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19666896"/>
        <c:crosses val="autoZero"/>
        <c:auto val="1"/>
        <c:lblAlgn val="ctr"/>
        <c:lblOffset val="100"/>
        <c:noMultiLvlLbl val="0"/>
      </c:catAx>
      <c:valAx>
        <c:axId val="10196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1967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Aqueous humor mean levels of VEGF-A, VEGF-B and PlGF (pg/mL)</a:t>
            </a:r>
          </a:p>
        </c:rich>
      </c:tx>
      <c:layout>
        <c:manualLayout>
          <c:xMode val="edge"/>
          <c:yMode val="edge"/>
          <c:x val="0.1331874453193350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Aqueous humor levels of VEGF-A, VEGF-B and PlGF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7777777777777779E-3"/>
                  <c:y val="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3148148148148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7779E-3"/>
                  <c:y val="2.3148148148148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77777777777779E-3"/>
                  <c:y val="2.7777777777777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77777777676E-3"/>
                  <c:y val="2.3148148148147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85185185185184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Sheet5!$P$1:$U$1</c:f>
              <c:strCache>
                <c:ptCount val="6"/>
                <c:pt idx="0">
                  <c:v>Pre IVC   VEGF-A</c:v>
                </c:pt>
                <c:pt idx="1">
                  <c:v>Post IVC   VEGF-A</c:v>
                </c:pt>
                <c:pt idx="2">
                  <c:v>Pre IVC   VEGF-B</c:v>
                </c:pt>
                <c:pt idx="3">
                  <c:v>Post IVC   VEGF-B</c:v>
                </c:pt>
                <c:pt idx="4">
                  <c:v>Pre IVC PlGF</c:v>
                </c:pt>
                <c:pt idx="5">
                  <c:v>Post IVC PlGF</c:v>
                </c:pt>
              </c:strCache>
            </c:strRef>
          </c:cat>
          <c:val>
            <c:numRef>
              <c:f>Sheet5!$P$2:$U$2</c:f>
              <c:numCache>
                <c:formatCode>General</c:formatCode>
                <c:ptCount val="6"/>
                <c:pt idx="0">
                  <c:v>630.6</c:v>
                </c:pt>
                <c:pt idx="1">
                  <c:v>101.3</c:v>
                </c:pt>
                <c:pt idx="2">
                  <c:v>67.8</c:v>
                </c:pt>
                <c:pt idx="3">
                  <c:v>35.299999999999997</c:v>
                </c:pt>
                <c:pt idx="4">
                  <c:v>43.1</c:v>
                </c:pt>
                <c:pt idx="5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19667440"/>
        <c:axId val="1019668528"/>
      </c:barChart>
      <c:catAx>
        <c:axId val="101966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19668528"/>
        <c:crosses val="autoZero"/>
        <c:auto val="1"/>
        <c:lblAlgn val="ctr"/>
        <c:lblOffset val="100"/>
        <c:noMultiLvlLbl val="0"/>
      </c:catAx>
      <c:valAx>
        <c:axId val="101966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1966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555625</xdr:colOff>
      <xdr:row>5</xdr:row>
      <xdr:rowOff>146050</xdr:rowOff>
    </xdr:from>
    <xdr:to>
      <xdr:col>14</xdr:col>
      <xdr:colOff>250825</xdr:colOff>
      <xdr:row>21</xdr:row>
      <xdr:rowOff>44450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288925</xdr:colOff>
      <xdr:row>6</xdr:row>
      <xdr:rowOff>12700</xdr:rowOff>
    </xdr:from>
    <xdr:to>
      <xdr:col>21</xdr:col>
      <xdr:colOff>593725</xdr:colOff>
      <xdr:row>21</xdr:row>
      <xdr:rowOff>88900</xdr:rowOff>
    </xdr:to>
    <xdr:grpSp>
      <xdr:nvGrpSpPr>
        <xdr:cNvPr id="15" name="组合 14"/>
        <xdr:cNvGrpSpPr/>
      </xdr:nvGrpSpPr>
      <xdr:grpSpPr>
        <a:xfrm>
          <a:off x="8874125" y="1257300"/>
          <a:ext cx="4572000" cy="2743200"/>
          <a:chOff x="8874125" y="1257300"/>
          <a:chExt cx="4572000" cy="2743200"/>
        </a:xfrm>
      </xdr:grpSpPr>
      <xdr:graphicFrame macro="">
        <xdr:nvGraphicFramePr>
          <xdr:cNvPr id="5" name="图表 4"/>
          <xdr:cNvGraphicFramePr/>
        </xdr:nvGraphicFramePr>
        <xdr:xfrm>
          <a:off x="8874125" y="12573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" name="左中括号 10"/>
          <xdr:cNvSpPr/>
        </xdr:nvSpPr>
        <xdr:spPr>
          <a:xfrm rot="5400000">
            <a:off x="9880600" y="1400175"/>
            <a:ext cx="85725" cy="625475"/>
          </a:xfrm>
          <a:prstGeom prst="leftBracket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12" name="文本框 11"/>
          <xdr:cNvSpPr txBox="1"/>
        </xdr:nvSpPr>
        <xdr:spPr>
          <a:xfrm>
            <a:off x="9639300" y="1466850"/>
            <a:ext cx="7810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000" i="1"/>
              <a:t>P</a:t>
            </a:r>
            <a:r>
              <a:rPr lang="en-US" altLang="zh-CN" sz="1000"/>
              <a:t>=0.001</a:t>
            </a:r>
            <a:endParaRPr lang="zh-CN" altLang="en-US" sz="1000"/>
          </a:p>
        </xdr:txBody>
      </xdr:sp>
      <xdr:sp macro="" textlink="">
        <xdr:nvSpPr>
          <xdr:cNvPr id="13" name="文本框 12"/>
          <xdr:cNvSpPr txBox="1"/>
        </xdr:nvSpPr>
        <xdr:spPr>
          <a:xfrm>
            <a:off x="10941050" y="2857500"/>
            <a:ext cx="7810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</a:t>
            </a:r>
            <a:r>
              <a:rPr lang="en-US" altLang="zh-C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=0.066</a:t>
            </a:r>
            <a:endParaRPr lang="zh-CN" altLang="zh-CN" sz="1000">
              <a:effectLst/>
            </a:endParaRPr>
          </a:p>
        </xdr:txBody>
      </xdr:sp>
      <xdr:sp macro="" textlink="">
        <xdr:nvSpPr>
          <xdr:cNvPr id="14" name="文本框 13"/>
          <xdr:cNvSpPr txBox="1"/>
        </xdr:nvSpPr>
        <xdr:spPr>
          <a:xfrm>
            <a:off x="12287250" y="2952750"/>
            <a:ext cx="7810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</a:t>
            </a:r>
            <a:r>
              <a:rPr lang="en-US" altLang="zh-C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&lt;0.001</a:t>
            </a:r>
            <a:endParaRPr lang="zh-CN" altLang="en-US" sz="10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0.45556</cdr:x>
      <cdr:y>0.67593</cdr:y>
    </cdr:from>
    <cdr:to>
      <cdr:x>0.59236</cdr:x>
      <cdr:y>0.70718</cdr:y>
    </cdr:to>
    <cdr:sp macro="" textlink="">
      <cdr:nvSpPr>
        <cdr:cNvPr id="2" name="左中括号 1"/>
        <cdr:cNvSpPr/>
      </cdr:nvSpPr>
      <cdr:spPr>
        <a:xfrm xmlns:a="http://schemas.openxmlformats.org/drawingml/2006/main" rot="5400000">
          <a:off x="2352675" y="1584325"/>
          <a:ext cx="85725" cy="625475"/>
        </a:xfrm>
        <a:prstGeom xmlns:a="http://schemas.openxmlformats.org/drawingml/2006/main" prst="leftBracket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zh-CN" altLang="en-US" sz="1100"/>
        </a:p>
      </cdr:txBody>
    </cdr:sp>
  </cdr:relSizeAnchor>
  <cdr:relSizeAnchor xmlns:cdr="http://schemas.openxmlformats.org/drawingml/2006/chartDrawing">
    <cdr:from>
      <cdr:x>0.75139</cdr:x>
      <cdr:y>0.70139</cdr:y>
    </cdr:from>
    <cdr:to>
      <cdr:x>0.88819</cdr:x>
      <cdr:y>0.73264</cdr:y>
    </cdr:to>
    <cdr:sp macro="" textlink="">
      <cdr:nvSpPr>
        <cdr:cNvPr id="3" name="左中括号 2"/>
        <cdr:cNvSpPr/>
      </cdr:nvSpPr>
      <cdr:spPr>
        <a:xfrm xmlns:a="http://schemas.openxmlformats.org/drawingml/2006/main" rot="5400000">
          <a:off x="3705225" y="1654175"/>
          <a:ext cx="85725" cy="625475"/>
        </a:xfrm>
        <a:prstGeom xmlns:a="http://schemas.openxmlformats.org/drawingml/2006/main" prst="leftBracket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zh-CN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6"/>
  <sheetViews>
    <sheetView tabSelected="1" workbookViewId="0">
      <pane xSplit="1" topLeftCell="B1" activePane="topRight" state="frozen"/>
      <selection pane="topRight" activeCell="Q25" sqref="Q25"/>
    </sheetView>
  </sheetViews>
  <sheetFormatPr defaultColWidth="8.6328125" defaultRowHeight="14"/>
  <cols>
    <col min="1" max="1" width="11.1796875" style="3" customWidth="1"/>
    <col min="2" max="2" width="12.7265625" style="3" customWidth="1"/>
    <col min="3" max="3" width="7.453125" style="3" customWidth="1"/>
    <col min="4" max="4" width="17" style="2" customWidth="1"/>
    <col min="5" max="6" width="8.81640625" style="2" customWidth="1"/>
    <col min="7" max="7" width="8.6328125" style="3"/>
    <col min="8" max="8" width="8.6328125" style="2"/>
    <col min="9" max="9" width="6" style="2" customWidth="1"/>
    <col min="10" max="10" width="9.90625" style="3" customWidth="1"/>
    <col min="11" max="11" width="6.54296875" style="3" customWidth="1"/>
    <col min="12" max="12" width="8.7265625" style="3" customWidth="1"/>
    <col min="13" max="13" width="8.6328125" style="3"/>
    <col min="14" max="14" width="9.26953125" style="3" bestFit="1" customWidth="1"/>
    <col min="15" max="15" width="8.26953125" style="3" bestFit="1" customWidth="1"/>
    <col min="16" max="16" width="11.08984375" style="2" customWidth="1"/>
    <col min="17" max="17" width="8.1796875" style="2" customWidth="1"/>
    <col min="18" max="18" width="11.453125" style="3" customWidth="1"/>
    <col min="19" max="19" width="8.1796875" style="2" customWidth="1"/>
    <col min="20" max="20" width="5.6328125" style="3" customWidth="1"/>
    <col min="21" max="16384" width="8.6328125" style="3"/>
  </cols>
  <sheetData>
    <row r="1" spans="1:27" ht="28">
      <c r="A1" s="1" t="s">
        <v>0</v>
      </c>
      <c r="B1" s="1" t="s">
        <v>20</v>
      </c>
      <c r="C1" s="1" t="s">
        <v>1</v>
      </c>
      <c r="D1" s="2" t="s">
        <v>2</v>
      </c>
      <c r="E1" s="2" t="s">
        <v>35</v>
      </c>
      <c r="F1" s="2" t="s">
        <v>36</v>
      </c>
      <c r="G1" s="1" t="s">
        <v>13</v>
      </c>
      <c r="H1" s="2" t="s">
        <v>17</v>
      </c>
      <c r="I1" s="2" t="s">
        <v>31</v>
      </c>
      <c r="J1" s="1" t="s">
        <v>14</v>
      </c>
      <c r="K1" s="1" t="s">
        <v>39</v>
      </c>
      <c r="L1" s="1" t="s">
        <v>68</v>
      </c>
      <c r="M1" s="1" t="s">
        <v>28</v>
      </c>
      <c r="N1" s="1" t="s">
        <v>37</v>
      </c>
      <c r="O1" s="1" t="s">
        <v>38</v>
      </c>
      <c r="P1" s="2" t="s">
        <v>15</v>
      </c>
      <c r="Q1" s="2" t="s">
        <v>16</v>
      </c>
      <c r="R1" s="1" t="s">
        <v>19</v>
      </c>
      <c r="S1" s="2" t="s">
        <v>18</v>
      </c>
      <c r="T1" s="2" t="s">
        <v>32</v>
      </c>
      <c r="V1" s="8" t="s">
        <v>53</v>
      </c>
      <c r="W1" s="8" t="s">
        <v>54</v>
      </c>
      <c r="X1" s="9" t="s">
        <v>55</v>
      </c>
      <c r="Y1" s="8" t="s">
        <v>56</v>
      </c>
      <c r="Z1" s="8" t="s">
        <v>57</v>
      </c>
      <c r="AA1" s="9" t="s">
        <v>58</v>
      </c>
    </row>
    <row r="2" spans="1:27" s="4" customFormat="1">
      <c r="A2" s="7" t="s">
        <v>45</v>
      </c>
      <c r="B2" s="16">
        <v>42810788</v>
      </c>
      <c r="C2" s="16">
        <v>2</v>
      </c>
      <c r="D2" s="16">
        <v>28</v>
      </c>
      <c r="E2" s="16">
        <v>20</v>
      </c>
      <c r="F2" s="16">
        <v>2</v>
      </c>
      <c r="G2" s="16">
        <v>1</v>
      </c>
      <c r="H2" s="16">
        <v>0.12</v>
      </c>
      <c r="I2" s="16">
        <v>19</v>
      </c>
      <c r="J2" s="16">
        <v>1</v>
      </c>
      <c r="K2" s="16">
        <v>1</v>
      </c>
      <c r="L2" s="16">
        <v>1</v>
      </c>
      <c r="M2" s="16">
        <v>2</v>
      </c>
      <c r="N2" s="16">
        <v>1</v>
      </c>
      <c r="O2" s="16">
        <v>1</v>
      </c>
      <c r="P2" s="16">
        <v>8</v>
      </c>
      <c r="Q2" s="16">
        <v>108</v>
      </c>
      <c r="R2" s="16">
        <v>1</v>
      </c>
      <c r="S2" s="16" t="s">
        <v>34</v>
      </c>
      <c r="T2" s="16">
        <v>16</v>
      </c>
      <c r="U2" s="16"/>
      <c r="V2" s="10">
        <v>390.39</v>
      </c>
      <c r="W2" s="10">
        <v>0</v>
      </c>
      <c r="X2" s="10">
        <v>31.13335</v>
      </c>
      <c r="Y2" s="11">
        <v>287.2955</v>
      </c>
      <c r="Z2" s="11">
        <v>30.4175</v>
      </c>
      <c r="AA2" s="11">
        <v>8.1744000000000003</v>
      </c>
    </row>
    <row r="3" spans="1:27" s="4" customFormat="1">
      <c r="A3" s="7" t="s">
        <v>26</v>
      </c>
      <c r="B3" s="16">
        <v>18816686</v>
      </c>
      <c r="C3" s="16">
        <v>2</v>
      </c>
      <c r="D3" s="16">
        <v>31</v>
      </c>
      <c r="E3" s="16">
        <v>5</v>
      </c>
      <c r="F3" s="16">
        <v>1</v>
      </c>
      <c r="G3" s="16">
        <v>2</v>
      </c>
      <c r="H3" s="16" t="s">
        <v>21</v>
      </c>
      <c r="I3" s="16">
        <v>19</v>
      </c>
      <c r="J3" s="16">
        <v>2</v>
      </c>
      <c r="K3" s="16">
        <v>1</v>
      </c>
      <c r="L3" s="16">
        <v>2</v>
      </c>
      <c r="M3" s="16">
        <v>2</v>
      </c>
      <c r="N3" s="16">
        <v>1</v>
      </c>
      <c r="O3" s="16">
        <v>1</v>
      </c>
      <c r="P3" s="16">
        <v>5.3</v>
      </c>
      <c r="Q3" s="16">
        <v>61</v>
      </c>
      <c r="R3" s="16">
        <v>2</v>
      </c>
      <c r="S3" s="16">
        <v>0.25</v>
      </c>
      <c r="T3" s="16">
        <v>11</v>
      </c>
      <c r="U3" s="16"/>
      <c r="V3" s="10">
        <v>868.14499999999998</v>
      </c>
      <c r="W3" s="10">
        <v>71.317099999999996</v>
      </c>
      <c r="X3" s="10">
        <v>33.007550000000002</v>
      </c>
      <c r="Y3" s="11">
        <v>536.23099999999999</v>
      </c>
      <c r="Z3" s="11">
        <v>59.956099999999999</v>
      </c>
      <c r="AA3" s="11">
        <v>24.1051</v>
      </c>
    </row>
    <row r="4" spans="1:27" s="4" customFormat="1">
      <c r="A4" s="7" t="s">
        <v>3</v>
      </c>
      <c r="B4" s="16">
        <v>2308968</v>
      </c>
      <c r="C4" s="16">
        <v>2</v>
      </c>
      <c r="D4" s="16">
        <v>50</v>
      </c>
      <c r="E4" s="16">
        <v>15</v>
      </c>
      <c r="F4" s="16">
        <v>3</v>
      </c>
      <c r="G4" s="16">
        <v>2</v>
      </c>
      <c r="H4" s="16" t="s">
        <v>22</v>
      </c>
      <c r="I4" s="16">
        <v>14</v>
      </c>
      <c r="J4" s="16">
        <v>1</v>
      </c>
      <c r="K4" s="16">
        <v>1</v>
      </c>
      <c r="L4" s="16">
        <v>1</v>
      </c>
      <c r="M4" s="16">
        <v>2</v>
      </c>
      <c r="N4" s="16">
        <v>1</v>
      </c>
      <c r="O4" s="16">
        <v>2</v>
      </c>
      <c r="P4" s="16">
        <v>6.8</v>
      </c>
      <c r="Q4" s="16">
        <v>53</v>
      </c>
      <c r="R4" s="16">
        <v>1</v>
      </c>
      <c r="S4" s="16" t="s">
        <v>22</v>
      </c>
      <c r="T4" s="16">
        <v>14</v>
      </c>
      <c r="U4" s="16"/>
      <c r="V4" s="10">
        <v>407.99149999999997</v>
      </c>
      <c r="W4" s="10">
        <v>92.902999999999906</v>
      </c>
      <c r="X4" s="10">
        <v>101.8844</v>
      </c>
      <c r="Y4" s="11">
        <v>294.839</v>
      </c>
      <c r="Z4" s="11">
        <v>0</v>
      </c>
      <c r="AA4" s="11">
        <v>8.8000000000000007</v>
      </c>
    </row>
    <row r="5" spans="1:27" s="4" customFormat="1">
      <c r="A5" s="7" t="s">
        <v>4</v>
      </c>
      <c r="B5" s="16">
        <v>41070482</v>
      </c>
      <c r="C5" s="16">
        <v>1</v>
      </c>
      <c r="D5" s="16">
        <v>67</v>
      </c>
      <c r="E5" s="16">
        <v>30</v>
      </c>
      <c r="F5" s="16">
        <v>3</v>
      </c>
      <c r="G5" s="16">
        <v>1</v>
      </c>
      <c r="H5" s="16">
        <v>0.06</v>
      </c>
      <c r="I5" s="16">
        <v>15</v>
      </c>
      <c r="J5" s="16">
        <v>1</v>
      </c>
      <c r="K5" s="16">
        <v>1</v>
      </c>
      <c r="L5" s="16">
        <v>1</v>
      </c>
      <c r="M5" s="16">
        <v>2</v>
      </c>
      <c r="N5" s="16">
        <v>1</v>
      </c>
      <c r="O5" s="16">
        <v>2</v>
      </c>
      <c r="P5" s="16">
        <v>4.5</v>
      </c>
      <c r="Q5" s="16">
        <v>86</v>
      </c>
      <c r="R5" s="16">
        <v>2</v>
      </c>
      <c r="S5" s="16" t="s">
        <v>22</v>
      </c>
      <c r="T5" s="16">
        <v>13</v>
      </c>
      <c r="U5" s="16"/>
      <c r="V5" s="10">
        <v>400.44799999999998</v>
      </c>
      <c r="W5" s="10">
        <v>50.109900000000003</v>
      </c>
      <c r="X5" s="10">
        <v>48.938249999999996</v>
      </c>
      <c r="Y5" s="11">
        <v>370.274</v>
      </c>
      <c r="Z5" s="11">
        <v>46.322899999999997</v>
      </c>
      <c r="AA5" s="11">
        <v>8.1744000000000003</v>
      </c>
    </row>
    <row r="6" spans="1:27" s="4" customFormat="1">
      <c r="A6" s="7" t="s">
        <v>5</v>
      </c>
      <c r="B6" s="16">
        <v>2111662</v>
      </c>
      <c r="C6" s="16">
        <v>1</v>
      </c>
      <c r="D6" s="16">
        <v>48</v>
      </c>
      <c r="E6" s="16">
        <v>10</v>
      </c>
      <c r="F6" s="16">
        <v>2</v>
      </c>
      <c r="G6" s="16">
        <v>1</v>
      </c>
      <c r="H6" s="16" t="s">
        <v>22</v>
      </c>
      <c r="I6" s="16">
        <v>16</v>
      </c>
      <c r="J6" s="16">
        <v>2</v>
      </c>
      <c r="K6" s="16">
        <v>1</v>
      </c>
      <c r="L6" s="16">
        <v>1</v>
      </c>
      <c r="M6" s="16">
        <v>2</v>
      </c>
      <c r="N6" s="16">
        <v>1</v>
      </c>
      <c r="O6" s="16">
        <v>1</v>
      </c>
      <c r="P6" s="16">
        <v>6.6</v>
      </c>
      <c r="Q6" s="16">
        <v>1028</v>
      </c>
      <c r="R6" s="16">
        <v>2</v>
      </c>
      <c r="S6" s="16" t="s">
        <v>22</v>
      </c>
      <c r="T6" s="16">
        <v>12</v>
      </c>
      <c r="U6" s="16"/>
      <c r="V6" s="10">
        <v>837.971</v>
      </c>
      <c r="W6" s="10">
        <v>17.163</v>
      </c>
      <c r="X6" s="10">
        <v>60.183450000000001</v>
      </c>
      <c r="Y6" s="11">
        <v>322.49849999999998</v>
      </c>
      <c r="Z6" s="11">
        <v>0.87889999999998003</v>
      </c>
      <c r="AA6" s="11">
        <v>16.6083</v>
      </c>
    </row>
    <row r="7" spans="1:27" s="4" customFormat="1">
      <c r="A7" s="7" t="s">
        <v>30</v>
      </c>
      <c r="B7" s="16">
        <v>2312857</v>
      </c>
      <c r="C7" s="16">
        <v>2</v>
      </c>
      <c r="D7" s="16">
        <v>49</v>
      </c>
      <c r="E7" s="16">
        <v>6</v>
      </c>
      <c r="F7" s="16">
        <v>2</v>
      </c>
      <c r="G7" s="16">
        <v>1</v>
      </c>
      <c r="H7" s="16" t="s">
        <v>23</v>
      </c>
      <c r="I7" s="16">
        <v>14</v>
      </c>
      <c r="J7" s="16">
        <v>1</v>
      </c>
      <c r="K7" s="16">
        <v>1</v>
      </c>
      <c r="L7" s="16">
        <v>1</v>
      </c>
      <c r="M7" s="16">
        <v>2</v>
      </c>
      <c r="N7" s="16">
        <v>1</v>
      </c>
      <c r="O7" s="16">
        <v>1</v>
      </c>
      <c r="P7" s="16">
        <v>13.1</v>
      </c>
      <c r="Q7" s="16">
        <v>87</v>
      </c>
      <c r="R7" s="16">
        <v>1</v>
      </c>
      <c r="S7" s="16" t="s">
        <v>22</v>
      </c>
      <c r="T7" s="16">
        <v>16</v>
      </c>
      <c r="U7" s="16"/>
      <c r="V7" s="10">
        <v>307.41149999999999</v>
      </c>
      <c r="W7" s="10">
        <v>43.293300000000002</v>
      </c>
      <c r="X7" s="10">
        <v>32.070450000000001</v>
      </c>
      <c r="Y7" s="11">
        <v>249.578</v>
      </c>
      <c r="Z7" s="11">
        <v>5.4233000000000002</v>
      </c>
      <c r="AA7" s="11">
        <v>20.3567</v>
      </c>
    </row>
    <row r="8" spans="1:27" s="4" customFormat="1">
      <c r="A8" s="7" t="s">
        <v>6</v>
      </c>
      <c r="B8" s="16">
        <v>43657533</v>
      </c>
      <c r="C8" s="16">
        <v>2</v>
      </c>
      <c r="D8" s="16">
        <v>51</v>
      </c>
      <c r="E8" s="16">
        <v>12</v>
      </c>
      <c r="F8" s="16"/>
      <c r="G8" s="16">
        <v>2</v>
      </c>
      <c r="H8" s="16">
        <v>0.05</v>
      </c>
      <c r="I8" s="16">
        <v>15</v>
      </c>
      <c r="J8" s="16">
        <v>1</v>
      </c>
      <c r="K8" s="16">
        <v>1</v>
      </c>
      <c r="L8" s="16">
        <v>1</v>
      </c>
      <c r="M8" s="16">
        <v>2</v>
      </c>
      <c r="N8" s="16">
        <v>1</v>
      </c>
      <c r="O8" s="16">
        <v>2</v>
      </c>
      <c r="P8" s="16">
        <v>7.5</v>
      </c>
      <c r="Q8" s="16">
        <v>62</v>
      </c>
      <c r="R8" s="16">
        <v>1</v>
      </c>
      <c r="S8" s="16" t="s">
        <v>22</v>
      </c>
      <c r="T8" s="16">
        <v>20</v>
      </c>
      <c r="U8" s="16"/>
      <c r="V8" s="10">
        <v>1187.4865</v>
      </c>
      <c r="W8" s="10">
        <v>43.293300000000002</v>
      </c>
      <c r="X8" s="10">
        <v>28.322050000000001</v>
      </c>
      <c r="Y8" s="11">
        <v>201.80250000000001</v>
      </c>
      <c r="Z8" s="11">
        <v>28.524000000000001</v>
      </c>
      <c r="AA8" s="11">
        <v>15.671200000000001</v>
      </c>
    </row>
    <row r="9" spans="1:27" s="4" customFormat="1">
      <c r="A9" s="7" t="s">
        <v>7</v>
      </c>
      <c r="B9" s="16">
        <v>43708868</v>
      </c>
      <c r="C9" s="16">
        <v>2</v>
      </c>
      <c r="D9" s="16">
        <v>37</v>
      </c>
      <c r="E9" s="16">
        <v>10</v>
      </c>
      <c r="F9" s="16">
        <v>1</v>
      </c>
      <c r="G9" s="16">
        <v>1</v>
      </c>
      <c r="H9" s="16">
        <v>0.02</v>
      </c>
      <c r="I9" s="16">
        <v>15</v>
      </c>
      <c r="J9" s="16">
        <v>1</v>
      </c>
      <c r="K9" s="16">
        <v>1</v>
      </c>
      <c r="L9" s="16">
        <v>1</v>
      </c>
      <c r="M9" s="16">
        <v>2</v>
      </c>
      <c r="N9" s="16">
        <v>1</v>
      </c>
      <c r="O9" s="16">
        <v>2</v>
      </c>
      <c r="P9" s="16">
        <v>9.8000000000000007</v>
      </c>
      <c r="Q9" s="16">
        <v>38</v>
      </c>
      <c r="R9" s="16">
        <v>1</v>
      </c>
      <c r="S9" s="16" t="s">
        <v>23</v>
      </c>
      <c r="T9" s="16">
        <v>14</v>
      </c>
      <c r="U9" s="16"/>
      <c r="V9" s="10">
        <v>576.46299999999997</v>
      </c>
      <c r="W9" s="10">
        <v>86.086399999999998</v>
      </c>
      <c r="X9" s="10">
        <v>98.604550000000003</v>
      </c>
      <c r="Y9" s="11">
        <v>405.47699999999998</v>
      </c>
      <c r="Z9" s="11">
        <v>35.719299999999997</v>
      </c>
      <c r="AA9" s="11">
        <v>15.20265</v>
      </c>
    </row>
    <row r="10" spans="1:27" s="4" customFormat="1">
      <c r="A10" s="7" t="s">
        <v>49</v>
      </c>
      <c r="B10" s="16">
        <v>43753152</v>
      </c>
      <c r="C10" s="16">
        <v>1</v>
      </c>
      <c r="D10" s="16">
        <v>45</v>
      </c>
      <c r="E10" s="16">
        <v>1</v>
      </c>
      <c r="F10" s="16">
        <v>1</v>
      </c>
      <c r="G10" s="16">
        <v>2</v>
      </c>
      <c r="H10" s="16" t="s">
        <v>22</v>
      </c>
      <c r="I10" s="16">
        <v>19</v>
      </c>
      <c r="J10" s="16">
        <v>2</v>
      </c>
      <c r="K10" s="16">
        <v>1</v>
      </c>
      <c r="L10" s="16">
        <v>1</v>
      </c>
      <c r="M10" s="16">
        <v>2</v>
      </c>
      <c r="N10" s="16">
        <v>1</v>
      </c>
      <c r="O10" s="16">
        <v>1</v>
      </c>
      <c r="P10" s="16">
        <v>4.8</v>
      </c>
      <c r="Q10" s="16">
        <v>50</v>
      </c>
      <c r="R10" s="16">
        <v>2</v>
      </c>
      <c r="S10" s="16" t="s">
        <v>23</v>
      </c>
      <c r="T10" s="16">
        <v>14</v>
      </c>
      <c r="U10" s="16"/>
      <c r="V10" s="10">
        <v>478.39749999999998</v>
      </c>
      <c r="W10" s="10">
        <v>87.222499999999997</v>
      </c>
      <c r="X10" s="10">
        <v>47.532600000000002</v>
      </c>
      <c r="Y10" s="12">
        <v>357.70150000000001</v>
      </c>
      <c r="Z10" s="12">
        <v>69.423599999999993</v>
      </c>
      <c r="AA10" s="12">
        <v>43.315649999999998</v>
      </c>
    </row>
    <row r="11" spans="1:27" s="4" customFormat="1">
      <c r="A11" s="7" t="s">
        <v>47</v>
      </c>
      <c r="B11" s="16">
        <v>43779500</v>
      </c>
      <c r="C11" s="16">
        <v>2</v>
      </c>
      <c r="D11" s="16">
        <v>46</v>
      </c>
      <c r="E11" s="16">
        <v>5</v>
      </c>
      <c r="F11" s="16">
        <v>3</v>
      </c>
      <c r="G11" s="16">
        <v>2</v>
      </c>
      <c r="H11" s="16">
        <v>0.1</v>
      </c>
      <c r="I11" s="16">
        <v>15</v>
      </c>
      <c r="J11" s="16">
        <v>2</v>
      </c>
      <c r="K11" s="16">
        <v>1</v>
      </c>
      <c r="L11" s="16">
        <v>1</v>
      </c>
      <c r="M11" s="16">
        <v>2</v>
      </c>
      <c r="N11" s="16">
        <v>1</v>
      </c>
      <c r="O11" s="16">
        <v>2</v>
      </c>
      <c r="P11" s="16">
        <v>5.2</v>
      </c>
      <c r="Q11" s="16">
        <v>51</v>
      </c>
      <c r="R11" s="16">
        <v>2</v>
      </c>
      <c r="S11" s="16">
        <v>0.15</v>
      </c>
      <c r="T11" s="16">
        <v>13</v>
      </c>
      <c r="U11" s="16"/>
      <c r="V11" s="10">
        <v>584.00649999999996</v>
      </c>
      <c r="W11" s="10">
        <v>154.6311</v>
      </c>
      <c r="X11" s="10">
        <v>85.016599999999997</v>
      </c>
      <c r="Y11" s="11">
        <v>511.08600000000001</v>
      </c>
      <c r="Z11" s="11">
        <v>111.4593</v>
      </c>
      <c r="AA11" s="11">
        <v>114.53525</v>
      </c>
    </row>
    <row r="12" spans="1:27" s="4" customFormat="1">
      <c r="A12" s="7" t="s">
        <v>43</v>
      </c>
      <c r="B12" s="16">
        <v>41917748</v>
      </c>
      <c r="C12" s="16">
        <v>1</v>
      </c>
      <c r="D12" s="16">
        <v>38</v>
      </c>
      <c r="E12" s="16">
        <v>20</v>
      </c>
      <c r="F12" s="16">
        <v>2</v>
      </c>
      <c r="G12" s="16">
        <v>2</v>
      </c>
      <c r="H12" s="16" t="s">
        <v>24</v>
      </c>
      <c r="I12" s="16" t="s">
        <v>33</v>
      </c>
      <c r="J12" s="16">
        <v>2</v>
      </c>
      <c r="K12" s="16">
        <v>1</v>
      </c>
      <c r="L12" s="16">
        <v>2</v>
      </c>
      <c r="M12" s="16">
        <v>1</v>
      </c>
      <c r="N12" s="16">
        <v>1</v>
      </c>
      <c r="O12" s="16">
        <v>1</v>
      </c>
      <c r="P12" s="16">
        <v>13.8</v>
      </c>
      <c r="Q12" s="16">
        <v>77</v>
      </c>
      <c r="R12" s="16">
        <v>2</v>
      </c>
      <c r="S12" s="16" t="s">
        <v>24</v>
      </c>
      <c r="T12" s="16">
        <v>27</v>
      </c>
      <c r="U12" s="16"/>
      <c r="V12" s="10">
        <v>428.10750000000002</v>
      </c>
      <c r="W12" s="10">
        <v>79.269800000000004</v>
      </c>
      <c r="X12" s="10">
        <v>44.721299999999999</v>
      </c>
      <c r="Y12" s="11">
        <v>405.47699999999998</v>
      </c>
      <c r="Z12" s="11">
        <v>46.322899999999997</v>
      </c>
      <c r="AA12" s="11">
        <v>12.8599</v>
      </c>
    </row>
    <row r="13" spans="1:27" s="4" customFormat="1">
      <c r="A13" s="7" t="s">
        <v>60</v>
      </c>
      <c r="B13" s="16">
        <v>2320601</v>
      </c>
      <c r="C13" s="16">
        <v>1</v>
      </c>
      <c r="D13" s="16">
        <v>46</v>
      </c>
      <c r="E13" s="16">
        <v>0.5</v>
      </c>
      <c r="F13" s="16"/>
      <c r="G13" s="16">
        <v>2</v>
      </c>
      <c r="H13" s="16">
        <v>0.1</v>
      </c>
      <c r="I13" s="16">
        <v>16</v>
      </c>
      <c r="J13" s="16">
        <v>2</v>
      </c>
      <c r="K13" s="16">
        <v>1</v>
      </c>
      <c r="L13" s="16">
        <v>1</v>
      </c>
      <c r="M13" s="16">
        <v>2</v>
      </c>
      <c r="N13" s="16">
        <v>1</v>
      </c>
      <c r="O13" s="16">
        <v>1</v>
      </c>
      <c r="P13" s="16">
        <v>6.4</v>
      </c>
      <c r="Q13" s="16">
        <v>62</v>
      </c>
      <c r="R13" s="16">
        <v>2</v>
      </c>
      <c r="S13" s="16">
        <v>0.03</v>
      </c>
      <c r="T13" s="16">
        <v>15</v>
      </c>
      <c r="U13" s="16"/>
      <c r="V13" s="10">
        <v>1333.3275000000001</v>
      </c>
      <c r="W13" s="10">
        <v>0</v>
      </c>
      <c r="X13" s="10">
        <v>11.45425</v>
      </c>
      <c r="Y13" s="11">
        <v>249.578</v>
      </c>
      <c r="Z13" s="11">
        <v>4.2871999999999799</v>
      </c>
      <c r="AA13" s="11">
        <v>4.8945499999999997</v>
      </c>
    </row>
    <row r="14" spans="1:27" s="4" customFormat="1">
      <c r="A14" s="7" t="s">
        <v>8</v>
      </c>
      <c r="B14" s="16">
        <v>43906785</v>
      </c>
      <c r="C14" s="16">
        <v>2</v>
      </c>
      <c r="D14" s="16">
        <v>59</v>
      </c>
      <c r="E14" s="16">
        <v>17</v>
      </c>
      <c r="F14" s="16">
        <v>2</v>
      </c>
      <c r="G14" s="16">
        <v>2</v>
      </c>
      <c r="H14" s="16" t="s">
        <v>23</v>
      </c>
      <c r="I14" s="16">
        <v>14</v>
      </c>
      <c r="J14" s="16">
        <v>2</v>
      </c>
      <c r="K14" s="16">
        <v>1</v>
      </c>
      <c r="L14" s="16">
        <v>1</v>
      </c>
      <c r="M14" s="16">
        <v>2</v>
      </c>
      <c r="N14" s="16">
        <v>1</v>
      </c>
      <c r="O14" s="16">
        <v>2</v>
      </c>
      <c r="P14" s="16">
        <v>17.8</v>
      </c>
      <c r="Q14" s="16">
        <v>69</v>
      </c>
      <c r="R14" s="16">
        <v>2</v>
      </c>
      <c r="S14" s="16">
        <v>0.05</v>
      </c>
      <c r="T14" s="16">
        <v>14</v>
      </c>
      <c r="U14" s="16"/>
      <c r="V14" s="10">
        <v>390.39</v>
      </c>
      <c r="W14" s="10">
        <v>45.5655</v>
      </c>
      <c r="X14" s="10">
        <v>54.092300000000002</v>
      </c>
      <c r="Y14" s="11">
        <v>314.95499999999998</v>
      </c>
      <c r="Z14" s="11">
        <v>8.8315999999999999</v>
      </c>
      <c r="AA14" s="13">
        <v>9.375</v>
      </c>
    </row>
    <row r="15" spans="1:27" s="4" customFormat="1">
      <c r="A15" s="7" t="s">
        <v>25</v>
      </c>
      <c r="B15" s="16">
        <v>43956700</v>
      </c>
      <c r="C15" s="16">
        <v>1</v>
      </c>
      <c r="D15" s="16">
        <v>67</v>
      </c>
      <c r="E15" s="16">
        <v>10</v>
      </c>
      <c r="F15" s="16">
        <v>2</v>
      </c>
      <c r="G15" s="16">
        <v>2</v>
      </c>
      <c r="H15" s="16" t="s">
        <v>22</v>
      </c>
      <c r="I15" s="16">
        <v>17</v>
      </c>
      <c r="J15" s="16">
        <v>1</v>
      </c>
      <c r="K15" s="16">
        <v>1</v>
      </c>
      <c r="L15" s="16">
        <v>1</v>
      </c>
      <c r="M15" s="16">
        <v>2</v>
      </c>
      <c r="N15" s="16">
        <v>1</v>
      </c>
      <c r="O15" s="16">
        <v>2</v>
      </c>
      <c r="P15" s="16">
        <v>9.1</v>
      </c>
      <c r="Q15" s="16">
        <v>105</v>
      </c>
      <c r="R15" s="16">
        <v>2</v>
      </c>
      <c r="S15" s="16" t="s">
        <v>22</v>
      </c>
      <c r="T15" s="16">
        <v>17</v>
      </c>
      <c r="U15" s="16"/>
      <c r="V15" s="10">
        <v>402.96249999999998</v>
      </c>
      <c r="W15" s="10">
        <v>82.299400000000006</v>
      </c>
      <c r="X15" s="10">
        <v>32.070450000000001</v>
      </c>
      <c r="Y15" s="12">
        <v>312.44049999999999</v>
      </c>
      <c r="Z15" s="12">
        <v>52.760800000000003</v>
      </c>
      <c r="AA15" s="12">
        <v>15.671200000000001</v>
      </c>
    </row>
    <row r="16" spans="1:27" s="4" customFormat="1">
      <c r="A16" s="7" t="s">
        <v>9</v>
      </c>
      <c r="B16" s="16">
        <v>42514307</v>
      </c>
      <c r="C16" s="16">
        <v>2</v>
      </c>
      <c r="D16" s="16">
        <v>68</v>
      </c>
      <c r="E16" s="16">
        <v>20</v>
      </c>
      <c r="F16" s="16">
        <v>3</v>
      </c>
      <c r="G16" s="16">
        <v>2</v>
      </c>
      <c r="H16" s="16" t="s">
        <v>23</v>
      </c>
      <c r="I16" s="16">
        <v>15</v>
      </c>
      <c r="J16" s="16">
        <v>2</v>
      </c>
      <c r="K16" s="16">
        <v>1</v>
      </c>
      <c r="L16" s="16">
        <v>2</v>
      </c>
      <c r="M16" s="16">
        <v>2</v>
      </c>
      <c r="N16" s="16">
        <v>1</v>
      </c>
      <c r="O16" s="16">
        <v>2</v>
      </c>
      <c r="P16" s="16">
        <v>6.1</v>
      </c>
      <c r="Q16" s="16">
        <v>67</v>
      </c>
      <c r="R16" s="16">
        <v>2</v>
      </c>
      <c r="S16" s="16">
        <v>0.2</v>
      </c>
      <c r="T16" s="16">
        <v>14</v>
      </c>
      <c r="U16" s="16"/>
      <c r="V16" s="10">
        <v>1054.2180000000001</v>
      </c>
      <c r="W16" s="10">
        <v>29.281400000000001</v>
      </c>
      <c r="X16" s="10">
        <v>7.7058499999999999</v>
      </c>
      <c r="Y16" s="11">
        <v>405.47699999999998</v>
      </c>
      <c r="Z16" s="11">
        <v>35.719299999999997</v>
      </c>
      <c r="AA16" s="11">
        <v>15.20265</v>
      </c>
    </row>
    <row r="17" spans="1:16383" s="4" customFormat="1">
      <c r="A17" s="7" t="s">
        <v>44</v>
      </c>
      <c r="B17" s="16">
        <v>44005929</v>
      </c>
      <c r="C17" s="16">
        <v>1</v>
      </c>
      <c r="D17" s="16">
        <v>52</v>
      </c>
      <c r="E17" s="16">
        <v>11</v>
      </c>
      <c r="F17" s="16">
        <v>2</v>
      </c>
      <c r="G17" s="16">
        <v>2</v>
      </c>
      <c r="H17" s="16" t="s">
        <v>22</v>
      </c>
      <c r="I17" s="16">
        <v>20</v>
      </c>
      <c r="J17" s="16">
        <v>1</v>
      </c>
      <c r="K17" s="16">
        <v>1</v>
      </c>
      <c r="L17" s="16">
        <v>1</v>
      </c>
      <c r="M17" s="16">
        <v>2</v>
      </c>
      <c r="N17" s="16">
        <v>1</v>
      </c>
      <c r="O17" s="16">
        <v>2</v>
      </c>
      <c r="P17" s="16">
        <v>7.2</v>
      </c>
      <c r="Q17" s="16">
        <v>68</v>
      </c>
      <c r="R17" s="16">
        <v>2</v>
      </c>
      <c r="S17" s="16">
        <v>0.04</v>
      </c>
      <c r="T17" s="16">
        <v>14</v>
      </c>
      <c r="U17" s="16"/>
      <c r="V17" s="10">
        <v>322.49849999999998</v>
      </c>
      <c r="W17" s="10">
        <v>31.932300000000001</v>
      </c>
      <c r="X17" s="10">
        <v>43.784199999999998</v>
      </c>
      <c r="Y17" s="11">
        <v>292.3245</v>
      </c>
      <c r="Z17" s="11">
        <v>35.340600000000002</v>
      </c>
      <c r="AA17" s="11">
        <v>6.7687499999999998</v>
      </c>
    </row>
    <row r="18" spans="1:16383" s="4" customFormat="1">
      <c r="A18" s="7" t="s">
        <v>46</v>
      </c>
      <c r="B18" s="16">
        <v>44007410</v>
      </c>
      <c r="C18" s="16">
        <v>1</v>
      </c>
      <c r="D18" s="16">
        <v>55</v>
      </c>
      <c r="E18" s="16">
        <v>15</v>
      </c>
      <c r="F18" s="16">
        <v>2</v>
      </c>
      <c r="G18" s="16">
        <v>2</v>
      </c>
      <c r="H18" s="16">
        <v>0.1</v>
      </c>
      <c r="I18" s="16">
        <v>20</v>
      </c>
      <c r="J18" s="16">
        <v>2</v>
      </c>
      <c r="K18" s="16">
        <v>1</v>
      </c>
      <c r="L18" s="16">
        <v>2</v>
      </c>
      <c r="M18" s="16">
        <v>2</v>
      </c>
      <c r="N18" s="16">
        <v>1</v>
      </c>
      <c r="O18" s="16">
        <v>2</v>
      </c>
      <c r="P18" s="16">
        <v>4.5</v>
      </c>
      <c r="Q18" s="16">
        <v>71</v>
      </c>
      <c r="R18" s="16">
        <v>2</v>
      </c>
      <c r="S18" s="16">
        <v>0.3</v>
      </c>
      <c r="T18" s="16">
        <v>16</v>
      </c>
      <c r="U18" s="16"/>
      <c r="V18" s="10">
        <v>1471.625</v>
      </c>
      <c r="W18" s="10">
        <v>22.843499999999999</v>
      </c>
      <c r="X18" s="10">
        <v>34.881749999999997</v>
      </c>
      <c r="Y18" s="11">
        <v>322.49849999999998</v>
      </c>
      <c r="Z18" s="11">
        <v>0</v>
      </c>
      <c r="AA18" s="11">
        <v>10.517150000000001</v>
      </c>
    </row>
    <row r="19" spans="1:16383" s="4" customFormat="1">
      <c r="A19" s="7" t="s">
        <v>50</v>
      </c>
      <c r="B19" s="16">
        <v>44300395</v>
      </c>
      <c r="C19" s="16">
        <v>2</v>
      </c>
      <c r="D19" s="16">
        <v>58</v>
      </c>
      <c r="E19" s="16">
        <v>15</v>
      </c>
      <c r="F19" s="16">
        <v>3</v>
      </c>
      <c r="G19" s="16">
        <v>2</v>
      </c>
      <c r="H19" s="16">
        <v>0.02</v>
      </c>
      <c r="I19" s="16">
        <v>12</v>
      </c>
      <c r="J19" s="16">
        <v>1</v>
      </c>
      <c r="K19" s="16">
        <v>2</v>
      </c>
      <c r="L19" s="16">
        <v>1</v>
      </c>
      <c r="M19" s="16">
        <v>2</v>
      </c>
      <c r="N19" s="16">
        <v>1</v>
      </c>
      <c r="O19" s="16">
        <v>2</v>
      </c>
      <c r="P19" s="16">
        <v>10.8</v>
      </c>
      <c r="Q19" s="16">
        <v>61</v>
      </c>
      <c r="R19" s="16">
        <v>1</v>
      </c>
      <c r="S19" s="16" t="s">
        <v>23</v>
      </c>
      <c r="T19" s="16">
        <v>13</v>
      </c>
      <c r="U19" s="16"/>
      <c r="V19" s="14">
        <v>331.66666666666663</v>
      </c>
      <c r="W19" s="14">
        <v>42.692307692307693</v>
      </c>
      <c r="X19" s="14">
        <v>22.5</v>
      </c>
      <c r="Y19" s="15">
        <v>95.000000000000014</v>
      </c>
      <c r="Z19" s="15">
        <v>51.15384615384616</v>
      </c>
      <c r="AA19" s="15">
        <v>6.0714285714285667</v>
      </c>
    </row>
    <row r="20" spans="1:16383" s="4" customFormat="1">
      <c r="A20" s="7" t="s">
        <v>51</v>
      </c>
      <c r="B20" s="16">
        <v>42863052</v>
      </c>
      <c r="C20" s="16">
        <v>2</v>
      </c>
      <c r="D20" s="16">
        <v>35</v>
      </c>
      <c r="E20" s="16">
        <v>1</v>
      </c>
      <c r="F20" s="16">
        <v>3</v>
      </c>
      <c r="G20" s="16">
        <v>2</v>
      </c>
      <c r="H20" s="16">
        <v>0.12</v>
      </c>
      <c r="I20" s="16">
        <v>9</v>
      </c>
      <c r="J20" s="16">
        <v>1</v>
      </c>
      <c r="K20" s="16">
        <v>1</v>
      </c>
      <c r="L20" s="16">
        <v>1</v>
      </c>
      <c r="M20" s="16">
        <v>2</v>
      </c>
      <c r="N20" s="16">
        <v>1</v>
      </c>
      <c r="O20" s="16">
        <v>1</v>
      </c>
      <c r="P20" s="16">
        <v>8.8000000000000007</v>
      </c>
      <c r="Q20" s="16">
        <v>49</v>
      </c>
      <c r="R20" s="16">
        <v>1</v>
      </c>
      <c r="S20" s="16">
        <v>0.08</v>
      </c>
      <c r="T20" s="16">
        <v>11</v>
      </c>
      <c r="U20" s="16"/>
      <c r="V20" s="14">
        <v>958.33333333333326</v>
      </c>
      <c r="W20" s="14">
        <v>40</v>
      </c>
      <c r="X20" s="14">
        <v>23.928571428571427</v>
      </c>
      <c r="Y20" s="15">
        <v>315.83333333333331</v>
      </c>
      <c r="Z20" s="15">
        <v>12.142857142857144</v>
      </c>
      <c r="AA20" s="15">
        <v>23.461538461538467</v>
      </c>
    </row>
    <row r="21" spans="1:16383" s="4" customFormat="1" ht="17">
      <c r="A21" s="7" t="s">
        <v>10</v>
      </c>
      <c r="B21" s="17" t="s">
        <v>40</v>
      </c>
      <c r="C21" s="16">
        <v>2</v>
      </c>
      <c r="D21" s="16">
        <v>38</v>
      </c>
      <c r="E21" s="16">
        <v>10</v>
      </c>
      <c r="F21" s="16">
        <v>3</v>
      </c>
      <c r="G21" s="16">
        <v>1</v>
      </c>
      <c r="H21" s="16">
        <v>0.04</v>
      </c>
      <c r="I21" s="16">
        <v>14</v>
      </c>
      <c r="J21" s="16">
        <v>2</v>
      </c>
      <c r="K21" s="16">
        <v>1</v>
      </c>
      <c r="L21" s="16">
        <v>1</v>
      </c>
      <c r="M21" s="16">
        <v>2</v>
      </c>
      <c r="N21" s="16">
        <v>1</v>
      </c>
      <c r="O21" s="16">
        <v>1</v>
      </c>
      <c r="P21" s="16">
        <v>7.3</v>
      </c>
      <c r="Q21" s="16">
        <v>61</v>
      </c>
      <c r="R21" s="16">
        <v>2</v>
      </c>
      <c r="S21" s="16">
        <v>0.2</v>
      </c>
      <c r="T21" s="16">
        <v>13</v>
      </c>
      <c r="U21" s="16"/>
      <c r="V21" s="14">
        <v>377.5</v>
      </c>
      <c r="W21" s="14">
        <v>433.57142857142856</v>
      </c>
      <c r="X21" s="14">
        <v>51.923076923076927</v>
      </c>
      <c r="Y21" s="15">
        <v>486.66666666666663</v>
      </c>
      <c r="Z21" s="15">
        <v>32.857142857142854</v>
      </c>
      <c r="AA21" s="15">
        <v>36.15384615384616</v>
      </c>
    </row>
    <row r="22" spans="1:16383" s="4" customFormat="1">
      <c r="A22" s="7" t="s">
        <v>52</v>
      </c>
      <c r="B22" s="16">
        <v>42671305</v>
      </c>
      <c r="C22" s="16">
        <v>1</v>
      </c>
      <c r="D22" s="16">
        <v>59</v>
      </c>
      <c r="E22" s="16">
        <v>10</v>
      </c>
      <c r="F22" s="16"/>
      <c r="G22" s="16">
        <v>2</v>
      </c>
      <c r="H22" s="16" t="s">
        <v>23</v>
      </c>
      <c r="I22" s="16">
        <v>14</v>
      </c>
      <c r="J22" s="16">
        <v>2</v>
      </c>
      <c r="K22" s="16">
        <v>1</v>
      </c>
      <c r="L22" s="16">
        <v>1</v>
      </c>
      <c r="M22" s="16">
        <v>2</v>
      </c>
      <c r="N22" s="16">
        <v>1</v>
      </c>
      <c r="O22" s="16">
        <v>1</v>
      </c>
      <c r="P22" s="16">
        <v>5.9</v>
      </c>
      <c r="Q22" s="16">
        <v>128</v>
      </c>
      <c r="R22" s="16">
        <v>2</v>
      </c>
      <c r="S22" s="16">
        <v>0.25</v>
      </c>
      <c r="T22" s="16">
        <v>21</v>
      </c>
      <c r="U22" s="16"/>
      <c r="V22" s="14">
        <v>465.83333333333326</v>
      </c>
      <c r="W22" s="14">
        <v>51.53846153846154</v>
      </c>
      <c r="X22" s="14">
        <v>39.999999999999993</v>
      </c>
      <c r="Y22" s="15">
        <v>335.83333333333337</v>
      </c>
      <c r="Z22" s="15">
        <v>45.384615384615394</v>
      </c>
      <c r="AA22" s="15">
        <v>20.357142857142854</v>
      </c>
    </row>
    <row r="23" spans="1:16383" s="4" customFormat="1">
      <c r="A23" s="7" t="s">
        <v>11</v>
      </c>
      <c r="B23" s="16">
        <v>44366081</v>
      </c>
      <c r="C23" s="16">
        <v>2</v>
      </c>
      <c r="D23" s="16">
        <v>29</v>
      </c>
      <c r="E23" s="16">
        <v>7</v>
      </c>
      <c r="F23" s="16">
        <v>2</v>
      </c>
      <c r="G23" s="16">
        <v>2</v>
      </c>
      <c r="H23" s="16" t="s">
        <v>22</v>
      </c>
      <c r="I23" s="16">
        <v>18</v>
      </c>
      <c r="J23" s="16">
        <v>2</v>
      </c>
      <c r="K23" s="16">
        <v>1</v>
      </c>
      <c r="L23" s="16">
        <v>2</v>
      </c>
      <c r="M23" s="16">
        <v>2</v>
      </c>
      <c r="N23" s="16">
        <v>1</v>
      </c>
      <c r="O23" s="16">
        <v>2</v>
      </c>
      <c r="P23" s="16">
        <v>11.3</v>
      </c>
      <c r="Q23" s="16">
        <v>35</v>
      </c>
      <c r="R23" s="16">
        <v>2</v>
      </c>
      <c r="S23" s="16">
        <v>0.08</v>
      </c>
      <c r="T23" s="16">
        <v>15</v>
      </c>
      <c r="U23" s="16"/>
      <c r="V23" s="14">
        <v>665.83333333333326</v>
      </c>
      <c r="W23" s="14">
        <v>43.846153846153854</v>
      </c>
      <c r="X23" s="14">
        <v>19.999999999999996</v>
      </c>
      <c r="Y23" s="15">
        <v>417.5</v>
      </c>
      <c r="Z23" s="15">
        <v>47.692307692307701</v>
      </c>
      <c r="AA23" s="15">
        <v>2.5</v>
      </c>
    </row>
    <row r="24" spans="1:16383" s="4" customFormat="1">
      <c r="A24" s="7" t="s">
        <v>12</v>
      </c>
      <c r="B24" s="16">
        <v>2356849</v>
      </c>
      <c r="C24" s="16">
        <v>1</v>
      </c>
      <c r="D24" s="16">
        <v>43</v>
      </c>
      <c r="E24" s="16">
        <v>8</v>
      </c>
      <c r="F24" s="16">
        <v>1</v>
      </c>
      <c r="G24" s="16">
        <v>1</v>
      </c>
      <c r="H24" s="16" t="s">
        <v>22</v>
      </c>
      <c r="I24" s="16">
        <v>14</v>
      </c>
      <c r="J24" s="16">
        <v>2</v>
      </c>
      <c r="K24" s="16">
        <v>1</v>
      </c>
      <c r="L24" s="16">
        <v>1</v>
      </c>
      <c r="M24" s="16">
        <v>2</v>
      </c>
      <c r="N24" s="16">
        <v>1</v>
      </c>
      <c r="O24" s="16">
        <v>2</v>
      </c>
      <c r="P24" s="16">
        <v>6.5</v>
      </c>
      <c r="Q24" s="16" t="s">
        <v>59</v>
      </c>
      <c r="R24" s="16">
        <v>2</v>
      </c>
      <c r="S24" s="16" t="s">
        <v>23</v>
      </c>
      <c r="T24" s="16">
        <v>15</v>
      </c>
      <c r="U24" s="16"/>
      <c r="V24" s="14">
        <v>444.16666666666674</v>
      </c>
      <c r="W24" s="14">
        <v>38.846153846153847</v>
      </c>
      <c r="X24" s="14">
        <v>22.142857142857146</v>
      </c>
      <c r="Y24" s="15">
        <v>430</v>
      </c>
      <c r="Z24" s="15">
        <v>40.768999999999998</v>
      </c>
      <c r="AA24" s="15">
        <v>23.928571428571427</v>
      </c>
    </row>
    <row r="25" spans="1:16383" s="4" customFormat="1">
      <c r="A25" s="7" t="s">
        <v>48</v>
      </c>
      <c r="B25" s="16">
        <v>2192659</v>
      </c>
      <c r="C25" s="16">
        <v>1</v>
      </c>
      <c r="D25" s="16">
        <v>47</v>
      </c>
      <c r="E25" s="16">
        <v>10</v>
      </c>
      <c r="F25" s="16">
        <v>2</v>
      </c>
      <c r="G25" s="16">
        <v>1</v>
      </c>
      <c r="H25" s="16" t="s">
        <v>27</v>
      </c>
      <c r="I25" s="16">
        <v>14</v>
      </c>
      <c r="J25" s="16">
        <v>2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9.9</v>
      </c>
      <c r="Q25" s="16">
        <v>70</v>
      </c>
      <c r="R25" s="16">
        <v>1</v>
      </c>
      <c r="S25" s="16" t="s">
        <v>29</v>
      </c>
      <c r="T25" s="16">
        <v>15</v>
      </c>
      <c r="U25" s="16"/>
      <c r="V25" s="10">
        <v>448.2235</v>
      </c>
      <c r="W25" s="10">
        <v>39.884999999999998</v>
      </c>
      <c r="X25" s="10">
        <v>59.24635</v>
      </c>
      <c r="Y25" s="11">
        <v>224.43299999999999</v>
      </c>
      <c r="Z25" s="11">
        <v>45.944200000000002</v>
      </c>
      <c r="AA25" s="11">
        <v>27.38495</v>
      </c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</row>
    <row r="26" spans="1:16383">
      <c r="C26" s="1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</row>
    <row r="27" spans="1:16383">
      <c r="C27" s="3" t="s">
        <v>64</v>
      </c>
      <c r="F27" s="2" t="s">
        <v>41</v>
      </c>
      <c r="G27" s="3" t="s">
        <v>62</v>
      </c>
      <c r="J27" s="3" t="s">
        <v>66</v>
      </c>
      <c r="K27" s="3" t="s">
        <v>66</v>
      </c>
      <c r="L27" s="3" t="s">
        <v>66</v>
      </c>
      <c r="M27" s="3" t="s">
        <v>66</v>
      </c>
      <c r="N27" s="3" t="s">
        <v>66</v>
      </c>
      <c r="O27" s="3" t="s">
        <v>66</v>
      </c>
      <c r="R27" s="3" t="s">
        <v>66</v>
      </c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  <c r="XEE27" s="6"/>
      <c r="XEF27" s="6"/>
      <c r="XEG27" s="6"/>
      <c r="XEH27" s="6"/>
      <c r="XEI27" s="6"/>
      <c r="XEJ27" s="6"/>
      <c r="XEK27" s="6"/>
      <c r="XEL27" s="6"/>
      <c r="XEM27" s="6"/>
      <c r="XEN27" s="6"/>
      <c r="XEO27" s="6"/>
      <c r="XEP27" s="6"/>
      <c r="XEQ27" s="6"/>
      <c r="XER27" s="6"/>
      <c r="XES27" s="6"/>
      <c r="XET27" s="6"/>
      <c r="XEU27" s="6"/>
      <c r="XEV27" s="6"/>
      <c r="XEW27" s="6"/>
      <c r="XEX27" s="6"/>
      <c r="XEY27" s="6"/>
      <c r="XEZ27" s="6"/>
      <c r="XFA27" s="6"/>
      <c r="XFB27" s="6"/>
      <c r="XFC27" s="6"/>
    </row>
    <row r="28" spans="1:16383">
      <c r="C28" s="3" t="s">
        <v>65</v>
      </c>
      <c r="F28" s="2" t="s">
        <v>42</v>
      </c>
      <c r="G28" s="3" t="s">
        <v>63</v>
      </c>
      <c r="J28" s="3" t="s">
        <v>67</v>
      </c>
      <c r="K28" s="3" t="s">
        <v>67</v>
      </c>
      <c r="L28" s="3" t="s">
        <v>67</v>
      </c>
      <c r="M28" s="3" t="s">
        <v>67</v>
      </c>
      <c r="N28" s="3" t="s">
        <v>67</v>
      </c>
      <c r="O28" s="3" t="s">
        <v>67</v>
      </c>
      <c r="R28" s="3" t="s">
        <v>67</v>
      </c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  <c r="WPZ28" s="6"/>
      <c r="WQA28" s="6"/>
      <c r="WQB28" s="6"/>
      <c r="WQC28" s="6"/>
      <c r="WQD28" s="6"/>
      <c r="WQE28" s="6"/>
      <c r="WQF28" s="6"/>
      <c r="WQG28" s="6"/>
      <c r="WQH28" s="6"/>
      <c r="WQI28" s="6"/>
      <c r="WQJ28" s="6"/>
      <c r="WQK28" s="6"/>
      <c r="WQL28" s="6"/>
      <c r="WQM28" s="6"/>
      <c r="WQN28" s="6"/>
      <c r="WQO28" s="6"/>
      <c r="WQP28" s="6"/>
      <c r="WQQ28" s="6"/>
      <c r="WQR28" s="6"/>
      <c r="WQS28" s="6"/>
      <c r="WQT28" s="6"/>
      <c r="WQU28" s="6"/>
      <c r="WQV28" s="6"/>
      <c r="WQW28" s="6"/>
      <c r="WQX28" s="6"/>
      <c r="WQY28" s="6"/>
      <c r="WQZ28" s="6"/>
      <c r="WRA28" s="6"/>
      <c r="WRB28" s="6"/>
      <c r="WRC28" s="6"/>
      <c r="WRD28" s="6"/>
      <c r="WRE28" s="6"/>
      <c r="WRF28" s="6"/>
      <c r="WRG28" s="6"/>
      <c r="WRH28" s="6"/>
      <c r="WRI28" s="6"/>
      <c r="WRJ28" s="6"/>
      <c r="WRK28" s="6"/>
      <c r="WRL28" s="6"/>
      <c r="WRM28" s="6"/>
      <c r="WRN28" s="6"/>
      <c r="WRO28" s="6"/>
      <c r="WRP28" s="6"/>
      <c r="WRQ28" s="6"/>
      <c r="WRR28" s="6"/>
      <c r="WRS28" s="6"/>
      <c r="WRT28" s="6"/>
      <c r="WRU28" s="6"/>
      <c r="WRV28" s="6"/>
      <c r="WRW28" s="6"/>
      <c r="WRX28" s="6"/>
      <c r="WRY28" s="6"/>
      <c r="WRZ28" s="6"/>
      <c r="WSA28" s="6"/>
      <c r="WSB28" s="6"/>
      <c r="WSC28" s="6"/>
      <c r="WSD28" s="6"/>
      <c r="WSE28" s="6"/>
      <c r="WSF28" s="6"/>
      <c r="WSG28" s="6"/>
      <c r="WSH28" s="6"/>
      <c r="WSI28" s="6"/>
      <c r="WSJ28" s="6"/>
      <c r="WSK28" s="6"/>
      <c r="WSL28" s="6"/>
      <c r="WSM28" s="6"/>
      <c r="WSN28" s="6"/>
      <c r="WSO28" s="6"/>
      <c r="WSP28" s="6"/>
      <c r="WSQ28" s="6"/>
      <c r="WSR28" s="6"/>
      <c r="WSS28" s="6"/>
      <c r="WST28" s="6"/>
      <c r="WSU28" s="6"/>
      <c r="WSV28" s="6"/>
      <c r="WSW28" s="6"/>
      <c r="WSX28" s="6"/>
      <c r="WSY28" s="6"/>
      <c r="WSZ28" s="6"/>
      <c r="WTA28" s="6"/>
      <c r="WTB28" s="6"/>
      <c r="WTC28" s="6"/>
      <c r="WTD28" s="6"/>
      <c r="WTE28" s="6"/>
      <c r="WTF28" s="6"/>
      <c r="WTG28" s="6"/>
      <c r="WTH28" s="6"/>
      <c r="WTI28" s="6"/>
      <c r="WTJ28" s="6"/>
      <c r="WTK28" s="6"/>
      <c r="WTL28" s="6"/>
      <c r="WTM28" s="6"/>
      <c r="WTN28" s="6"/>
      <c r="WTO28" s="6"/>
      <c r="WTP28" s="6"/>
      <c r="WTQ28" s="6"/>
      <c r="WTR28" s="6"/>
      <c r="WTS28" s="6"/>
      <c r="WTT28" s="6"/>
      <c r="WTU28" s="6"/>
      <c r="WTV28" s="6"/>
      <c r="WTW28" s="6"/>
      <c r="WTX28" s="6"/>
      <c r="WTY28" s="6"/>
      <c r="WTZ28" s="6"/>
      <c r="WUA28" s="6"/>
      <c r="WUB28" s="6"/>
      <c r="WUC28" s="6"/>
      <c r="WUD28" s="6"/>
      <c r="WUE28" s="6"/>
      <c r="WUF28" s="6"/>
      <c r="WUG28" s="6"/>
      <c r="WUH28" s="6"/>
      <c r="WUI28" s="6"/>
      <c r="WUJ28" s="6"/>
      <c r="WUK28" s="6"/>
      <c r="WUL28" s="6"/>
      <c r="WUM28" s="6"/>
      <c r="WUN28" s="6"/>
      <c r="WUO28" s="6"/>
      <c r="WUP28" s="6"/>
      <c r="WUQ28" s="6"/>
      <c r="WUR28" s="6"/>
      <c r="WUS28" s="6"/>
      <c r="WUT28" s="6"/>
      <c r="WUU28" s="6"/>
      <c r="WUV28" s="6"/>
      <c r="WUW28" s="6"/>
      <c r="WUX28" s="6"/>
      <c r="WUY28" s="6"/>
      <c r="WUZ28" s="6"/>
      <c r="WVA28" s="6"/>
      <c r="WVB28" s="6"/>
      <c r="WVC28" s="6"/>
      <c r="WVD28" s="6"/>
      <c r="WVE28" s="6"/>
      <c r="WVF28" s="6"/>
      <c r="WVG28" s="6"/>
      <c r="WVH28" s="6"/>
      <c r="WVI28" s="6"/>
      <c r="WVJ28" s="6"/>
      <c r="WVK28" s="6"/>
      <c r="WVL28" s="6"/>
      <c r="WVM28" s="6"/>
      <c r="WVN28" s="6"/>
      <c r="WVO28" s="6"/>
      <c r="WVP28" s="6"/>
      <c r="WVQ28" s="6"/>
      <c r="WVR28" s="6"/>
      <c r="WVS28" s="6"/>
      <c r="WVT28" s="6"/>
      <c r="WVU28" s="6"/>
      <c r="WVV28" s="6"/>
      <c r="WVW28" s="6"/>
      <c r="WVX28" s="6"/>
      <c r="WVY28" s="6"/>
      <c r="WVZ28" s="6"/>
      <c r="WWA28" s="6"/>
      <c r="WWB28" s="6"/>
      <c r="WWC28" s="6"/>
      <c r="WWD28" s="6"/>
      <c r="WWE28" s="6"/>
      <c r="WWF28" s="6"/>
      <c r="WWG28" s="6"/>
      <c r="WWH28" s="6"/>
      <c r="WWI28" s="6"/>
      <c r="WWJ28" s="6"/>
      <c r="WWK28" s="6"/>
      <c r="WWL28" s="6"/>
      <c r="WWM28" s="6"/>
      <c r="WWN28" s="6"/>
      <c r="WWO28" s="6"/>
      <c r="WWP28" s="6"/>
      <c r="WWQ28" s="6"/>
      <c r="WWR28" s="6"/>
      <c r="WWS28" s="6"/>
      <c r="WWT28" s="6"/>
      <c r="WWU28" s="6"/>
      <c r="WWV28" s="6"/>
      <c r="WWW28" s="6"/>
      <c r="WWX28" s="6"/>
      <c r="WWY28" s="6"/>
      <c r="WWZ28" s="6"/>
      <c r="WXA28" s="6"/>
      <c r="WXB28" s="6"/>
      <c r="WXC28" s="6"/>
      <c r="WXD28" s="6"/>
      <c r="WXE28" s="6"/>
      <c r="WXF28" s="6"/>
      <c r="WXG28" s="6"/>
      <c r="WXH28" s="6"/>
      <c r="WXI28" s="6"/>
      <c r="WXJ28" s="6"/>
      <c r="WXK28" s="6"/>
      <c r="WXL28" s="6"/>
      <c r="WXM28" s="6"/>
      <c r="WXN28" s="6"/>
      <c r="WXO28" s="6"/>
      <c r="WXP28" s="6"/>
      <c r="WXQ28" s="6"/>
      <c r="WXR28" s="6"/>
      <c r="WXS28" s="6"/>
      <c r="WXT28" s="6"/>
      <c r="WXU28" s="6"/>
      <c r="WXV28" s="6"/>
      <c r="WXW28" s="6"/>
      <c r="WXX28" s="6"/>
      <c r="WXY28" s="6"/>
      <c r="WXZ28" s="6"/>
      <c r="WYA28" s="6"/>
      <c r="WYB28" s="6"/>
      <c r="WYC28" s="6"/>
      <c r="WYD28" s="6"/>
      <c r="WYE28" s="6"/>
      <c r="WYF28" s="6"/>
      <c r="WYG28" s="6"/>
      <c r="WYH28" s="6"/>
      <c r="WYI28" s="6"/>
      <c r="WYJ28" s="6"/>
      <c r="WYK28" s="6"/>
      <c r="WYL28" s="6"/>
      <c r="WYM28" s="6"/>
      <c r="WYN28" s="6"/>
      <c r="WYO28" s="6"/>
      <c r="WYP28" s="6"/>
      <c r="WYQ28" s="6"/>
      <c r="WYR28" s="6"/>
      <c r="WYS28" s="6"/>
      <c r="WYT28" s="6"/>
      <c r="WYU28" s="6"/>
      <c r="WYV28" s="6"/>
      <c r="WYW28" s="6"/>
      <c r="WYX28" s="6"/>
      <c r="WYY28" s="6"/>
      <c r="WYZ28" s="6"/>
      <c r="WZA28" s="6"/>
      <c r="WZB28" s="6"/>
      <c r="WZC28" s="6"/>
      <c r="WZD28" s="6"/>
      <c r="WZE28" s="6"/>
      <c r="WZF28" s="6"/>
      <c r="WZG28" s="6"/>
      <c r="WZH28" s="6"/>
      <c r="WZI28" s="6"/>
      <c r="WZJ28" s="6"/>
      <c r="WZK28" s="6"/>
      <c r="WZL28" s="6"/>
      <c r="WZM28" s="6"/>
      <c r="WZN28" s="6"/>
      <c r="WZO28" s="6"/>
      <c r="WZP28" s="6"/>
      <c r="WZQ28" s="6"/>
      <c r="WZR28" s="6"/>
      <c r="WZS28" s="6"/>
      <c r="WZT28" s="6"/>
      <c r="WZU28" s="6"/>
      <c r="WZV28" s="6"/>
      <c r="WZW28" s="6"/>
      <c r="WZX28" s="6"/>
      <c r="WZY28" s="6"/>
      <c r="WZZ28" s="6"/>
      <c r="XAA28" s="6"/>
      <c r="XAB28" s="6"/>
      <c r="XAC28" s="6"/>
      <c r="XAD28" s="6"/>
      <c r="XAE28" s="6"/>
      <c r="XAF28" s="6"/>
      <c r="XAG28" s="6"/>
      <c r="XAH28" s="6"/>
      <c r="XAI28" s="6"/>
      <c r="XAJ28" s="6"/>
      <c r="XAK28" s="6"/>
      <c r="XAL28" s="6"/>
      <c r="XAM28" s="6"/>
      <c r="XAN28" s="6"/>
      <c r="XAO28" s="6"/>
      <c r="XAP28" s="6"/>
      <c r="XAQ28" s="6"/>
      <c r="XAR28" s="6"/>
      <c r="XAS28" s="6"/>
      <c r="XAT28" s="6"/>
      <c r="XAU28" s="6"/>
      <c r="XAV28" s="6"/>
      <c r="XAW28" s="6"/>
      <c r="XAX28" s="6"/>
      <c r="XAY28" s="6"/>
      <c r="XAZ28" s="6"/>
      <c r="XBA28" s="6"/>
      <c r="XBB28" s="6"/>
      <c r="XBC28" s="6"/>
      <c r="XBD28" s="6"/>
      <c r="XBE28" s="6"/>
      <c r="XBF28" s="6"/>
      <c r="XBG28" s="6"/>
      <c r="XBH28" s="6"/>
      <c r="XBI28" s="6"/>
      <c r="XBJ28" s="6"/>
      <c r="XBK28" s="6"/>
      <c r="XBL28" s="6"/>
      <c r="XBM28" s="6"/>
      <c r="XBN28" s="6"/>
      <c r="XBO28" s="6"/>
      <c r="XBP28" s="6"/>
      <c r="XBQ28" s="6"/>
      <c r="XBR28" s="6"/>
      <c r="XBS28" s="6"/>
      <c r="XBT28" s="6"/>
      <c r="XBU28" s="6"/>
      <c r="XBV28" s="6"/>
      <c r="XBW28" s="6"/>
      <c r="XBX28" s="6"/>
      <c r="XBY28" s="6"/>
      <c r="XBZ28" s="6"/>
      <c r="XCA28" s="6"/>
      <c r="XCB28" s="6"/>
      <c r="XCC28" s="6"/>
      <c r="XCD28" s="6"/>
      <c r="XCE28" s="6"/>
      <c r="XCF28" s="6"/>
      <c r="XCG28" s="6"/>
      <c r="XCH28" s="6"/>
      <c r="XCI28" s="6"/>
      <c r="XCJ28" s="6"/>
      <c r="XCK28" s="6"/>
      <c r="XCL28" s="6"/>
      <c r="XCM28" s="6"/>
      <c r="XCN28" s="6"/>
      <c r="XCO28" s="6"/>
      <c r="XCP28" s="6"/>
      <c r="XCQ28" s="6"/>
      <c r="XCR28" s="6"/>
      <c r="XCS28" s="6"/>
      <c r="XCT28" s="6"/>
      <c r="XCU28" s="6"/>
      <c r="XCV28" s="6"/>
      <c r="XCW28" s="6"/>
      <c r="XCX28" s="6"/>
      <c r="XCY28" s="6"/>
      <c r="XCZ28" s="6"/>
      <c r="XDA28" s="6"/>
      <c r="XDB28" s="6"/>
      <c r="XDC28" s="6"/>
      <c r="XDD28" s="6"/>
      <c r="XDE28" s="6"/>
      <c r="XDF28" s="6"/>
      <c r="XDG28" s="6"/>
      <c r="XDH28" s="6"/>
      <c r="XDI28" s="6"/>
      <c r="XDJ28" s="6"/>
      <c r="XDK28" s="6"/>
      <c r="XDL28" s="6"/>
      <c r="XDM28" s="6"/>
      <c r="XDN28" s="6"/>
      <c r="XDO28" s="6"/>
      <c r="XDP28" s="6"/>
      <c r="XDQ28" s="6"/>
      <c r="XDR28" s="6"/>
      <c r="XDS28" s="6"/>
      <c r="XDT28" s="6"/>
      <c r="XDU28" s="6"/>
      <c r="XDV28" s="6"/>
      <c r="XDW28" s="6"/>
      <c r="XDX28" s="6"/>
      <c r="XDY28" s="6"/>
      <c r="XDZ28" s="6"/>
      <c r="XEA28" s="6"/>
      <c r="XEB28" s="6"/>
      <c r="XEC28" s="6"/>
      <c r="XED28" s="6"/>
      <c r="XEE28" s="6"/>
      <c r="XEF28" s="6"/>
      <c r="XEG28" s="6"/>
      <c r="XEH28" s="6"/>
      <c r="XEI28" s="6"/>
      <c r="XEJ28" s="6"/>
      <c r="XEK28" s="6"/>
      <c r="XEL28" s="6"/>
      <c r="XEM28" s="6"/>
      <c r="XEN28" s="6"/>
      <c r="XEO28" s="6"/>
      <c r="XEP28" s="6"/>
      <c r="XEQ28" s="6"/>
      <c r="XER28" s="6"/>
      <c r="XES28" s="6"/>
      <c r="XET28" s="6"/>
      <c r="XEU28" s="6"/>
      <c r="XEV28" s="6"/>
      <c r="XEW28" s="6"/>
      <c r="XEX28" s="6"/>
      <c r="XEY28" s="6"/>
      <c r="XEZ28" s="6"/>
      <c r="XFA28" s="6"/>
      <c r="XFB28" s="6"/>
      <c r="XFC28" s="6"/>
    </row>
    <row r="29" spans="1:16383">
      <c r="F29" s="2" t="s">
        <v>61</v>
      </c>
    </row>
    <row r="30" spans="1:16383">
      <c r="A30" s="2"/>
    </row>
    <row r="31" spans="1:16383">
      <c r="A31" s="2"/>
    </row>
    <row r="32" spans="1:16383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P3" workbookViewId="0">
      <selection activeCell="V28" sqref="V28"/>
    </sheetView>
  </sheetViews>
  <sheetFormatPr defaultRowHeight="14"/>
  <cols>
    <col min="1" max="1" width="9.453125" customWidth="1"/>
    <col min="9" max="9" width="8.7265625" customWidth="1"/>
    <col min="25" max="25" width="23.26953125" bestFit="1" customWidth="1"/>
  </cols>
  <sheetData>
    <row r="1" spans="1:27" ht="28">
      <c r="A1" s="18" t="s">
        <v>69</v>
      </c>
      <c r="B1" s="18" t="s">
        <v>70</v>
      </c>
      <c r="C1" s="18" t="s">
        <v>71</v>
      </c>
      <c r="D1" s="18" t="s">
        <v>72</v>
      </c>
      <c r="E1" s="18" t="s">
        <v>73</v>
      </c>
      <c r="F1" s="18" t="s">
        <v>74</v>
      </c>
      <c r="I1" s="18" t="s">
        <v>69</v>
      </c>
      <c r="J1" s="18" t="s">
        <v>70</v>
      </c>
      <c r="K1" s="18" t="s">
        <v>71</v>
      </c>
      <c r="L1" s="18" t="s">
        <v>72</v>
      </c>
      <c r="M1" s="18" t="s">
        <v>73</v>
      </c>
      <c r="N1" s="18" t="s">
        <v>74</v>
      </c>
      <c r="P1" s="18" t="s">
        <v>78</v>
      </c>
      <c r="Q1" s="18" t="s">
        <v>79</v>
      </c>
      <c r="R1" s="18" t="s">
        <v>80</v>
      </c>
      <c r="S1" s="18" t="s">
        <v>81</v>
      </c>
      <c r="T1" s="18" t="s">
        <v>73</v>
      </c>
      <c r="U1" s="18" t="s">
        <v>74</v>
      </c>
      <c r="Y1" t="s">
        <v>75</v>
      </c>
      <c r="Z1" t="s">
        <v>76</v>
      </c>
      <c r="AA1" t="s">
        <v>77</v>
      </c>
    </row>
    <row r="2" spans="1:27">
      <c r="A2">
        <v>307.39999999999998</v>
      </c>
      <c r="B2">
        <v>249.6</v>
      </c>
      <c r="C2">
        <v>43.3</v>
      </c>
      <c r="D2">
        <v>5.4</v>
      </c>
      <c r="E2">
        <v>32.1</v>
      </c>
      <c r="F2">
        <v>20.399999999999999</v>
      </c>
      <c r="I2">
        <v>307.39999999999998</v>
      </c>
      <c r="J2">
        <v>95</v>
      </c>
      <c r="K2">
        <v>0</v>
      </c>
      <c r="L2">
        <v>0</v>
      </c>
      <c r="M2">
        <v>7.7</v>
      </c>
      <c r="N2">
        <v>2.5</v>
      </c>
      <c r="P2">
        <v>630.6</v>
      </c>
      <c r="Q2">
        <v>101.3</v>
      </c>
      <c r="R2">
        <v>67.8</v>
      </c>
      <c r="S2">
        <v>35.299999999999997</v>
      </c>
      <c r="T2">
        <v>43.1</v>
      </c>
      <c r="U2">
        <v>20.399999999999999</v>
      </c>
      <c r="Z2">
        <v>630.6</v>
      </c>
      <c r="AA2">
        <v>101.3</v>
      </c>
    </row>
    <row r="3" spans="1:27">
      <c r="A3">
        <v>1054.2</v>
      </c>
      <c r="B3">
        <v>405.5</v>
      </c>
      <c r="C3">
        <v>29.3</v>
      </c>
      <c r="D3">
        <v>35.700000000000003</v>
      </c>
      <c r="E3">
        <v>7.7</v>
      </c>
      <c r="F3">
        <v>15.2</v>
      </c>
      <c r="I3">
        <v>630.6</v>
      </c>
      <c r="J3">
        <v>101.3</v>
      </c>
      <c r="K3">
        <v>67.8</v>
      </c>
      <c r="L3">
        <v>35.299999999999997</v>
      </c>
      <c r="M3">
        <v>43.1</v>
      </c>
      <c r="N3">
        <v>20.399999999999999</v>
      </c>
      <c r="Z3">
        <v>1471.6</v>
      </c>
      <c r="AA3">
        <v>536.20000000000005</v>
      </c>
    </row>
    <row r="4" spans="1:27">
      <c r="A4">
        <v>576.5</v>
      </c>
      <c r="B4">
        <v>337.6</v>
      </c>
      <c r="C4">
        <v>86.1</v>
      </c>
      <c r="D4">
        <v>34.6</v>
      </c>
      <c r="E4">
        <v>98.6</v>
      </c>
      <c r="F4">
        <v>108</v>
      </c>
      <c r="I4">
        <v>1471.6</v>
      </c>
      <c r="J4">
        <v>536.20000000000005</v>
      </c>
      <c r="K4">
        <v>433.5</v>
      </c>
      <c r="L4">
        <v>111.5</v>
      </c>
      <c r="M4">
        <v>101.9</v>
      </c>
      <c r="N4">
        <v>114.5</v>
      </c>
    </row>
    <row r="5" spans="1:27">
      <c r="A5">
        <v>428.1</v>
      </c>
      <c r="B5">
        <v>405.5</v>
      </c>
      <c r="C5">
        <v>79.3</v>
      </c>
      <c r="D5">
        <v>46.3</v>
      </c>
      <c r="E5">
        <v>44.7</v>
      </c>
      <c r="F5">
        <v>12.9</v>
      </c>
    </row>
    <row r="6" spans="1:27">
      <c r="A6">
        <v>322.5</v>
      </c>
      <c r="B6">
        <v>292.3</v>
      </c>
      <c r="C6">
        <v>31.9</v>
      </c>
      <c r="D6">
        <v>35.299999999999997</v>
      </c>
      <c r="E6">
        <v>43.8</v>
      </c>
      <c r="F6">
        <v>6.8</v>
      </c>
    </row>
    <row r="7" spans="1:27">
      <c r="A7">
        <v>1187.5</v>
      </c>
      <c r="B7">
        <v>201.8</v>
      </c>
      <c r="C7">
        <v>43.3</v>
      </c>
      <c r="D7">
        <v>28.5</v>
      </c>
      <c r="E7">
        <v>28.3</v>
      </c>
      <c r="F7">
        <v>15.7</v>
      </c>
    </row>
    <row r="8" spans="1:27">
      <c r="A8">
        <v>390.4</v>
      </c>
      <c r="B8">
        <v>287.3</v>
      </c>
      <c r="C8">
        <v>0</v>
      </c>
      <c r="D8">
        <v>30.4</v>
      </c>
      <c r="E8">
        <v>31.1</v>
      </c>
      <c r="F8">
        <v>8.1999999999999993</v>
      </c>
    </row>
    <row r="9" spans="1:27">
      <c r="A9">
        <v>584</v>
      </c>
      <c r="B9">
        <v>511.1</v>
      </c>
      <c r="C9">
        <v>154.6</v>
      </c>
      <c r="D9">
        <v>111.5</v>
      </c>
      <c r="E9">
        <v>85</v>
      </c>
      <c r="F9">
        <v>114.5</v>
      </c>
    </row>
    <row r="10" spans="1:27">
      <c r="A10">
        <v>312.39999999999998</v>
      </c>
      <c r="B10">
        <v>403</v>
      </c>
      <c r="C10">
        <v>52.8</v>
      </c>
      <c r="D10">
        <v>82.3</v>
      </c>
      <c r="E10">
        <v>15.7</v>
      </c>
      <c r="F10">
        <v>32.1</v>
      </c>
    </row>
    <row r="11" spans="1:27">
      <c r="A11">
        <v>390.4</v>
      </c>
      <c r="B11">
        <v>315</v>
      </c>
      <c r="C11">
        <v>45.6</v>
      </c>
      <c r="D11">
        <v>8.8000000000000007</v>
      </c>
      <c r="E11">
        <v>54.1</v>
      </c>
      <c r="F11">
        <v>9.3800000000000008</v>
      </c>
    </row>
    <row r="12" spans="1:27">
      <c r="A12">
        <v>1333.3</v>
      </c>
      <c r="B12">
        <v>249.6</v>
      </c>
      <c r="C12">
        <v>0</v>
      </c>
      <c r="D12">
        <v>4.3</v>
      </c>
      <c r="E12">
        <v>11.5</v>
      </c>
      <c r="F12">
        <v>4.9000000000000004</v>
      </c>
    </row>
    <row r="13" spans="1:27">
      <c r="A13">
        <v>448.2</v>
      </c>
      <c r="B13">
        <v>224.4</v>
      </c>
      <c r="C13">
        <v>39.9</v>
      </c>
      <c r="D13">
        <v>45.9</v>
      </c>
      <c r="E13">
        <v>59.2</v>
      </c>
      <c r="F13">
        <v>27.4</v>
      </c>
    </row>
    <row r="14" spans="1:27">
      <c r="A14">
        <v>408</v>
      </c>
      <c r="B14">
        <v>294.8</v>
      </c>
      <c r="C14">
        <v>92.9</v>
      </c>
      <c r="D14">
        <v>0</v>
      </c>
      <c r="E14">
        <v>101.9</v>
      </c>
      <c r="F14">
        <v>8.8000000000000007</v>
      </c>
    </row>
    <row r="15" spans="1:27">
      <c r="A15">
        <v>357.7</v>
      </c>
      <c r="B15">
        <v>478.4</v>
      </c>
      <c r="C15">
        <v>69.400000000000006</v>
      </c>
      <c r="D15">
        <v>87.2</v>
      </c>
      <c r="E15">
        <v>43.3</v>
      </c>
      <c r="F15">
        <v>47.5</v>
      </c>
    </row>
    <row r="16" spans="1:27">
      <c r="A16">
        <v>400.4</v>
      </c>
      <c r="B16">
        <v>370.3</v>
      </c>
      <c r="C16">
        <v>50.1</v>
      </c>
      <c r="D16">
        <v>46.3</v>
      </c>
      <c r="E16">
        <v>48.9</v>
      </c>
      <c r="F16">
        <v>8.1999999999999993</v>
      </c>
    </row>
    <row r="17" spans="1:6">
      <c r="A17">
        <v>838</v>
      </c>
      <c r="B17">
        <v>322.5</v>
      </c>
      <c r="C17">
        <v>17.2</v>
      </c>
      <c r="D17">
        <v>0.9</v>
      </c>
      <c r="E17">
        <v>60.2</v>
      </c>
      <c r="F17">
        <v>16.600000000000001</v>
      </c>
    </row>
    <row r="18" spans="1:6">
      <c r="A18">
        <v>536.20000000000005</v>
      </c>
      <c r="B18">
        <v>868.1</v>
      </c>
      <c r="C18">
        <v>60</v>
      </c>
      <c r="D18">
        <v>71.3</v>
      </c>
      <c r="E18">
        <v>24.1</v>
      </c>
      <c r="F18">
        <v>33</v>
      </c>
    </row>
    <row r="19" spans="1:6">
      <c r="A19">
        <v>331.67</v>
      </c>
      <c r="B19">
        <v>95</v>
      </c>
      <c r="C19">
        <v>42.69</v>
      </c>
      <c r="D19">
        <v>51.15</v>
      </c>
      <c r="E19">
        <v>22.5</v>
      </c>
      <c r="F19">
        <v>6.07</v>
      </c>
    </row>
    <row r="20" spans="1:6">
      <c r="A20">
        <v>958.33</v>
      </c>
      <c r="B20">
        <v>315.83</v>
      </c>
      <c r="C20">
        <v>40</v>
      </c>
      <c r="D20">
        <v>12.14</v>
      </c>
      <c r="E20">
        <v>23.93</v>
      </c>
      <c r="F20">
        <v>23.46</v>
      </c>
    </row>
    <row r="21" spans="1:6">
      <c r="A21">
        <v>377.5</v>
      </c>
      <c r="B21">
        <v>486.67</v>
      </c>
      <c r="C21">
        <v>433.57</v>
      </c>
      <c r="D21">
        <v>32.86</v>
      </c>
      <c r="E21">
        <v>51.92</v>
      </c>
      <c r="F21">
        <v>36.15</v>
      </c>
    </row>
    <row r="22" spans="1:6">
      <c r="A22">
        <v>465.83</v>
      </c>
      <c r="B22">
        <v>335.83</v>
      </c>
      <c r="C22">
        <v>51.54</v>
      </c>
      <c r="D22">
        <v>45.39</v>
      </c>
      <c r="E22">
        <v>40</v>
      </c>
      <c r="F22">
        <v>20.36</v>
      </c>
    </row>
    <row r="23" spans="1:6">
      <c r="A23">
        <v>665.83</v>
      </c>
      <c r="B23">
        <v>417.5</v>
      </c>
      <c r="C23">
        <v>43.85</v>
      </c>
      <c r="D23">
        <v>47.69</v>
      </c>
      <c r="E23">
        <v>20</v>
      </c>
      <c r="F23">
        <v>2.5</v>
      </c>
    </row>
    <row r="24" spans="1:6">
      <c r="A24">
        <v>444.17</v>
      </c>
      <c r="B24">
        <v>430</v>
      </c>
      <c r="C24">
        <v>38.85</v>
      </c>
      <c r="D24">
        <v>40.770000000000003</v>
      </c>
      <c r="E24">
        <v>22.14</v>
      </c>
      <c r="F24">
        <v>23.93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2019-12-02T08:12:58Z</dcterms:modified>
</cp:coreProperties>
</file>