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6" firstSheet="4" activeTab="7"/>
  </bookViews>
  <sheets>
    <sheet name="survey (high risk)" sheetId="1" r:id="rId1"/>
    <sheet name="demographic questions" sheetId="2" r:id="rId2"/>
    <sheet name="for paper" sheetId="4" r:id="rId3"/>
    <sheet name="likert" sheetId="5" r:id="rId4"/>
    <sheet name="safety culture components" sheetId="6" r:id="rId5"/>
    <sheet name="input MFs&amp;linguistic variable" sheetId="7" r:id="rId6"/>
    <sheet name="ouput MFs&amp;linguistic variables" sheetId="8" r:id="rId7"/>
    <sheet name="MEAN VALUES" sheetId="10" r:id="rId8"/>
  </sheets>
  <definedNames>
    <definedName name="_xlnm.Print_Area" localSheetId="0">'survey (high risk)'!$A$1:$A$35</definedName>
  </definedNames>
  <calcPr calcId="162913"/>
</workbook>
</file>

<file path=xl/calcChain.xml><?xml version="1.0" encoding="utf-8"?>
<calcChain xmlns="http://schemas.openxmlformats.org/spreadsheetml/2006/main">
  <c r="M272" i="10" l="1"/>
  <c r="M271" i="10"/>
  <c r="M270" i="10"/>
  <c r="M269" i="10"/>
  <c r="M268" i="10"/>
  <c r="M267" i="10"/>
  <c r="M266" i="10"/>
  <c r="M265" i="10"/>
  <c r="I261" i="10"/>
  <c r="H261" i="10"/>
  <c r="G261" i="10"/>
  <c r="F261" i="10"/>
  <c r="E261" i="10"/>
  <c r="D261" i="10"/>
  <c r="C261" i="10"/>
  <c r="B261" i="10"/>
</calcChain>
</file>

<file path=xl/sharedStrings.xml><?xml version="1.0" encoding="utf-8"?>
<sst xmlns="http://schemas.openxmlformats.org/spreadsheetml/2006/main" count="295" uniqueCount="148">
  <si>
    <t>Age:</t>
  </si>
  <si>
    <t>Gender:</t>
  </si>
  <si>
    <t>Male</t>
  </si>
  <si>
    <t>Female</t>
  </si>
  <si>
    <t>Marital Status:</t>
  </si>
  <si>
    <t>Married</t>
  </si>
  <si>
    <t>Single</t>
  </si>
  <si>
    <t>Education:</t>
  </si>
  <si>
    <t>Primary
School</t>
  </si>
  <si>
    <t>High School</t>
  </si>
  <si>
    <t>Vocational School</t>
  </si>
  <si>
    <t>Graduate/PhD</t>
  </si>
  <si>
    <t>Colloge / Undergraduate</t>
  </si>
  <si>
    <t>How long have you been working here? (in years)</t>
  </si>
  <si>
    <t>Job position:</t>
  </si>
  <si>
    <t>Blue Collar
(worker)</t>
  </si>
  <si>
    <t>White Collar
(Manager)</t>
  </si>
  <si>
    <t>Yes</t>
  </si>
  <si>
    <t>No</t>
  </si>
  <si>
    <t>Please specify your experience in this job. (in years)</t>
  </si>
  <si>
    <t>Have you ever had occupational disease or work accident?</t>
  </si>
  <si>
    <t>Did you have any near-miss in this workplace?</t>
  </si>
  <si>
    <t>Did you have any occupational disease or work accident in this workplace?</t>
  </si>
  <si>
    <t>Management Commitment</t>
  </si>
  <si>
    <t>Strongly Agree</t>
  </si>
  <si>
    <t>Agree</t>
  </si>
  <si>
    <t>Neither Agree Nor Disagree</t>
  </si>
  <si>
    <t>Disagree</t>
  </si>
  <si>
    <t>Strongly Disagree</t>
  </si>
  <si>
    <t>Q</t>
  </si>
  <si>
    <t>Management is very fast while making decisions in order to overcome the problems which are related to OHS.</t>
  </si>
  <si>
    <t>If we detect a risk, we inform our line managers and they take action as soon as possible.</t>
  </si>
  <si>
    <t>If a risk is detected, management mostly ignores this.</t>
  </si>
  <si>
    <t>In this workplace, if a significant or unacceptable risk is detected; the work is stopped in the related point and does not start again unless the risk is eliminated.</t>
  </si>
  <si>
    <t>There is no OHS education in our workplace.</t>
  </si>
  <si>
    <t>Our employer provides specialist OHS education, in addition to basic OHS education.</t>
  </si>
  <si>
    <t>If I have an occupational disease or a work accident, I know the procedure of returning to work.</t>
  </si>
  <si>
    <t>The results of an accident that may happen in our workplace, may cause an environmental disaster.</t>
  </si>
  <si>
    <t>We use OHS oriented operation instructions.</t>
  </si>
  <si>
    <t>We are the members of the teams which works on developing OHS activities.</t>
  </si>
  <si>
    <t>I feel safe while working in this workplace.</t>
  </si>
  <si>
    <t>Preparedness to Emergency</t>
  </si>
  <si>
    <t>OHS orientation</t>
  </si>
  <si>
    <t>Education</t>
  </si>
  <si>
    <t>Awareness</t>
  </si>
  <si>
    <t>OHS Communication</t>
  </si>
  <si>
    <t>Employee Participation &amp; Commitment</t>
  </si>
  <si>
    <t>Follow-up, Monitoring, Audit</t>
  </si>
  <si>
    <t>I know how to respond, in case of an emergency in our workplace.</t>
  </si>
  <si>
    <t>I know where the emergency exit and muster areas are located in our workplace.</t>
  </si>
  <si>
    <t>Our workplace has emergency alarm system and emergency action plan.</t>
  </si>
  <si>
    <t>In case of an emergency, I know who are the rescue, evacuation and first aid staff in our workplace.</t>
  </si>
  <si>
    <t>An OHS specialist is contiuously controls, whether the safety measures are properly applied or not.</t>
  </si>
  <si>
    <t>It is carefully monitored that, whether the OHS procedures are being followed or not.</t>
  </si>
  <si>
    <t>An on-site doctor (or a doctor/health team who comes from outside) makes our routine health controls in our workplace.</t>
  </si>
  <si>
    <t>In our workplace, a risk assessment is performed and they declared the risks which are related to my place of work.</t>
  </si>
  <si>
    <t>In our workplace, OHS audits are being performed regularly.</t>
  </si>
  <si>
    <t>Employees are encouraged to share their ideas with management, which are related to OHS.</t>
  </si>
  <si>
    <t>I am trying do my job in the safest way.</t>
  </si>
  <si>
    <t>While doing my job, I follow all the OHS rules.</t>
  </si>
  <si>
    <t>Managements supports employees to take place in the decisions which are related to the employees' own safety.</t>
  </si>
  <si>
    <t>We have a board in which the OHS activities and announcements are made in our workplace.</t>
  </si>
  <si>
    <t>Managers follow all the OHS rules first, so they serve as a model to the employees.</t>
  </si>
  <si>
    <t>We continuously exchange information with both managers and employees.</t>
  </si>
  <si>
    <t>In case of an accident or a near-miss, all the precautions and improvements are made in order to prevent the same event to repeat and the new adjustments are being announced to all employees.</t>
  </si>
  <si>
    <t>My immediate chief always cares about our requisitions -which are related to OHS- and forwards/shares them with management.</t>
  </si>
  <si>
    <r>
      <rPr>
        <b/>
        <sz val="22"/>
        <color theme="1"/>
        <rFont val="Calibri"/>
        <family val="2"/>
        <charset val="162"/>
        <scheme val="minor"/>
      </rPr>
      <t>SAFETY CULTURE ASSESSMENT</t>
    </r>
    <r>
      <rPr>
        <b/>
        <sz val="11"/>
        <color theme="1"/>
        <rFont val="Calibri"/>
        <family val="2"/>
        <charset val="162"/>
        <scheme val="minor"/>
      </rPr>
      <t xml:space="preserve">
</t>
    </r>
    <r>
      <rPr>
        <sz val="14"/>
        <color theme="1"/>
        <rFont val="Calibri"/>
        <family val="2"/>
        <charset val="162"/>
        <scheme val="minor"/>
      </rPr>
      <t>Please sign the related cell with an 'X' which best fits you.
Please make only 1 answer to each question.</t>
    </r>
  </si>
  <si>
    <t>In some cases like tight production/orders, our line managers may give some directives which don't care OHS.</t>
  </si>
  <si>
    <t>If we don't be careful while working, we may face with injuries and death.</t>
  </si>
  <si>
    <t>We are very careful about the OHS issues. We always notice each other about the risks.</t>
  </si>
  <si>
    <t>Our workplace has an OHS policy. (OHSAS 18001, ISO 45001, etc.)</t>
  </si>
  <si>
    <t>I feel that our health and safety is important for our employer.</t>
  </si>
  <si>
    <t>We perform evacuation, fire drill and first aid applications in our workplace, periodically.</t>
  </si>
  <si>
    <t>If an accident or a near-miss happens, all the precautions and improvements are made in order to prevent the same event to repeat.</t>
  </si>
  <si>
    <t>All employees are responsible for OHS in our workplace, and everybody acts according to this awareness.</t>
  </si>
  <si>
    <t>Strongly Agree
(SA)</t>
  </si>
  <si>
    <t>Agree
(A)</t>
  </si>
  <si>
    <t>Neither Agree
Nor Disagree
(NAND)</t>
  </si>
  <si>
    <t>Disagree
(D)</t>
  </si>
  <si>
    <t>Strongly Disagree
(SD)</t>
  </si>
  <si>
    <t>management</t>
  </si>
  <si>
    <t>education</t>
  </si>
  <si>
    <t>awareness</t>
  </si>
  <si>
    <t>ohsorientation</t>
  </si>
  <si>
    <t>emergency</t>
  </si>
  <si>
    <t>follow</t>
  </si>
  <si>
    <t>employeepart</t>
  </si>
  <si>
    <t>communication</t>
  </si>
  <si>
    <t>MF's</t>
  </si>
  <si>
    <t>Poor</t>
  </si>
  <si>
    <t>Medial</t>
  </si>
  <si>
    <t>Good</t>
  </si>
  <si>
    <t>[0 0 2.5]</t>
  </si>
  <si>
    <t>Params</t>
  </si>
  <si>
    <t>Range</t>
  </si>
  <si>
    <t>0 - 2.5</t>
  </si>
  <si>
    <t>[1 2.5 4]</t>
  </si>
  <si>
    <t>1 - 4</t>
  </si>
  <si>
    <t>[2.5 5 5]</t>
  </si>
  <si>
    <t>2.5 - 5</t>
  </si>
  <si>
    <t>Very Poor</t>
  </si>
  <si>
    <t>Very Good</t>
  </si>
  <si>
    <t>[0 0 0.2]</t>
  </si>
  <si>
    <t>[0.1 0.3 0.5]</t>
  </si>
  <si>
    <t>[0.3 0.5 0.7]</t>
  </si>
  <si>
    <t>[0.5 0.7 0.9]</t>
  </si>
  <si>
    <t>[0.8 1 1]</t>
  </si>
  <si>
    <t>0 - 0.2</t>
  </si>
  <si>
    <t>0.1 - 0.5</t>
  </si>
  <si>
    <t>0.3 - 0.7</t>
  </si>
  <si>
    <t>0.5 - 0.9</t>
  </si>
  <si>
    <t>0.8 - 1</t>
  </si>
  <si>
    <t>Management</t>
  </si>
  <si>
    <t>OHS Orientation</t>
  </si>
  <si>
    <t>Follow up, Monitoring, Audit</t>
  </si>
  <si>
    <t>OHS Communicaiton</t>
  </si>
  <si>
    <t>MEAN</t>
  </si>
  <si>
    <t>Input Name</t>
  </si>
  <si>
    <t>Value</t>
  </si>
  <si>
    <t>INPUT</t>
  </si>
  <si>
    <t>Survey Mean Value</t>
  </si>
  <si>
    <t>Converted Value</t>
  </si>
  <si>
    <t>opposite pointed questions are in yellow</t>
  </si>
  <si>
    <t>This table calculates the average of mean values</t>
  </si>
  <si>
    <t>Mean values come from the SPSS results.</t>
  </si>
  <si>
    <t>In this workplace, management supports and encourages the employee in order to maintain occupational health and safety (OHS).</t>
  </si>
  <si>
    <t>OHS issues are the first priority of the management and they never make a compromise on this.</t>
  </si>
  <si>
    <t>Our employer, provided/outsourced basic OHS education to us.</t>
  </si>
  <si>
    <t>I think I have learned useful information in OHS education.</t>
  </si>
  <si>
    <t>I think the education, which is provided by our employer, is not sufficient for what we are doing here.</t>
  </si>
  <si>
    <t>In this workplace, we get periodic OHS refresher training.</t>
  </si>
  <si>
    <t>I totally internalized and understand the reasons of our OHS procedures.</t>
  </si>
  <si>
    <t>I know which occupational diseases I may face, in case I don't be careful while doing my job.</t>
  </si>
  <si>
    <t>I use my personal protective equipment regularly and in the right way.</t>
  </si>
  <si>
    <t>As I am very skilled an experienced in my job,nothing would happen to me.</t>
  </si>
  <si>
    <t>In our workplace, all of us, plan our every step in an OHS oriented way.</t>
  </si>
  <si>
    <t>We are informed by our employer regarding the disaster risks of our workplace such as fire, earthquake, flood, etc.</t>
  </si>
  <si>
    <t>We are informed by our employer regarding the emergency issues of our workplace such as gas leakage, explosion, electric contact, etc.</t>
  </si>
  <si>
    <t>I know who is the emergency staff in our workplace.</t>
  </si>
  <si>
    <t>Not only the accidents but also the near-miss events are properly reported and investigated in detail.</t>
  </si>
  <si>
    <t>Management investigates all the people who are involved in an accident or have seen the accident at the time of happening.</t>
  </si>
  <si>
    <t>Our management encourages the employees to report the near-miss events.</t>
  </si>
  <si>
    <t>If improvement advice of an employee -which is related to OHS- is realised, then management grants an award to this employee.</t>
  </si>
  <si>
    <t>Our chief asked my opinion while selecting the personal protective equipment.</t>
  </si>
  <si>
    <t>Any of an employee can contact with any of a manager directly and discuss safety issues.</t>
  </si>
  <si>
    <t>Nomenclature of 8 indicators in the survey</t>
  </si>
  <si>
    <t>Contraction of 8 indicators in fuzzy model</t>
  </si>
  <si>
    <t>Mean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</si>
</sst>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/>
    <xf numFmtId="0" fontId="3" fillId="0" borderId="1" xfId="0" applyFont="1" applyBorder="1"/>
    <xf numFmtId="0" fontId="8" fillId="0" borderId="1" xfId="0" quotePrefix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0" fillId="0" borderId="3" xfId="0" applyBorder="1"/>
    <xf numFmtId="16" fontId="0" fillId="0" borderId="0" xfId="0" quotePrefix="1" applyNumberFormat="1"/>
    <xf numFmtId="0" fontId="0" fillId="0" borderId="4" xfId="0" applyBorder="1"/>
    <xf numFmtId="14" fontId="0" fillId="0" borderId="3" xfId="0" quotePrefix="1" applyNumberFormat="1" applyBorder="1"/>
    <xf numFmtId="14" fontId="0" fillId="0" borderId="0" xfId="0" quotePrefix="1" applyNumberFormat="1" applyBorder="1"/>
    <xf numFmtId="16" fontId="0" fillId="0" borderId="0" xfId="0" quotePrefix="1" applyNumberFormat="1" applyBorder="1"/>
    <xf numFmtId="0" fontId="0" fillId="0" borderId="3" xfId="0" applyFill="1" applyBorder="1"/>
    <xf numFmtId="0" fontId="0" fillId="4" borderId="1" xfId="0" applyFill="1" applyBorder="1" applyAlignment="1">
      <alignment horizontal="center" vertical="center"/>
    </xf>
    <xf numFmtId="0" fontId="0" fillId="0" borderId="0" xfId="0" applyFill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1" defaultTableStyle="TableStyleMedium2" defaultPivotStyle="PivotStyleMedium9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OHS</a:t>
            </a:r>
            <a:r>
              <a:rPr lang="tr-TR" baseline="0"/>
              <a:t> CULTURE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3.5857224858578819E-2"/>
          <c:y val="8.8017565872020073E-2"/>
          <c:w val="0.9418834540507145"/>
          <c:h val="0.827983382566514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'MEAN VALUES'!$K$265:$K$272</c:f>
              <c:strCache>
                <c:ptCount val="8"/>
                <c:pt idx="0">
                  <c:v>Management Commitment</c:v>
                </c:pt>
                <c:pt idx="1">
                  <c:v>Education</c:v>
                </c:pt>
                <c:pt idx="2">
                  <c:v>Awareness</c:v>
                </c:pt>
                <c:pt idx="3">
                  <c:v>OHS orientation</c:v>
                </c:pt>
                <c:pt idx="4">
                  <c:v>Preparedness to Emergency</c:v>
                </c:pt>
                <c:pt idx="5">
                  <c:v>Follow-up, Monitoring, Audit</c:v>
                </c:pt>
                <c:pt idx="6">
                  <c:v>Employee Participation &amp; Commitment</c:v>
                </c:pt>
                <c:pt idx="7">
                  <c:v>OHS Communication</c:v>
                </c:pt>
              </c:strCache>
            </c:strRef>
          </c:cat>
          <c:val>
            <c:numRef>
              <c:f>'MEAN VALUES'!$M$265:$M$272</c:f>
              <c:numCache>
                <c:formatCode>0.00</c:formatCode>
                <c:ptCount val="8"/>
                <c:pt idx="0">
                  <c:v>0.76189189189189221</c:v>
                </c:pt>
                <c:pt idx="1">
                  <c:v>0.76651737451737412</c:v>
                </c:pt>
                <c:pt idx="2">
                  <c:v>0.80816216216216241</c:v>
                </c:pt>
                <c:pt idx="3">
                  <c:v>0.73728957528957551</c:v>
                </c:pt>
                <c:pt idx="4">
                  <c:v>0.77584555984555958</c:v>
                </c:pt>
                <c:pt idx="5">
                  <c:v>0.76905791505791399</c:v>
                </c:pt>
                <c:pt idx="6">
                  <c:v>0.71995366795366844</c:v>
                </c:pt>
                <c:pt idx="7">
                  <c:v>0.75927413127413124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C-4E1D-BD93-7EAD2164DF0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'MEAN VALUES'!$K$265:$K$272</c:f>
              <c:strCache>
                <c:ptCount val="8"/>
                <c:pt idx="0">
                  <c:v>Management Commitment</c:v>
                </c:pt>
                <c:pt idx="1">
                  <c:v>Education</c:v>
                </c:pt>
                <c:pt idx="2">
                  <c:v>Awareness</c:v>
                </c:pt>
                <c:pt idx="3">
                  <c:v>OHS orientation</c:v>
                </c:pt>
                <c:pt idx="4">
                  <c:v>Preparedness to Emergency</c:v>
                </c:pt>
                <c:pt idx="5">
                  <c:v>Follow-up, Monitoring, Audit</c:v>
                </c:pt>
                <c:pt idx="6">
                  <c:v>Employee Participation &amp; Commitment</c:v>
                </c:pt>
                <c:pt idx="7">
                  <c:v>OHS Communication</c:v>
                </c:pt>
              </c:strCache>
            </c:strRef>
          </c:cat>
          <c:val>
            <c:numRef>
              <c:f>'MEAN VALUES'!$N$265:$N$272</c:f>
              <c:numCache>
                <c:formatCode>General</c:formatCode>
                <c:ptCount val="8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  <c:pt idx="7">
                  <c:v>0.76500000000000001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C-4E1D-BD93-7EAD2164D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0098207"/>
        <c:axId val="1960104447"/>
      </c:lineChart>
      <c:catAx>
        <c:axId val="1960098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60104447"/>
        <c:crosses val="autoZero"/>
        <c:auto val="1"/>
        <c:lblAlgn val="ctr"/>
        <c:lblOffset val="100"/>
        <c:noMultiLvlLbl val="0"/>
      </c:catAx>
      <c:valAx>
        <c:axId val="196010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60098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274</xdr:row>
      <xdr:rowOff>129540</xdr:rowOff>
    </xdr:from>
    <xdr:to>
      <xdr:col>8</xdr:col>
      <xdr:colOff>15240</xdr:colOff>
      <xdr:row>307</xdr:row>
      <xdr:rowOff>167640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o8" displayName="Tablo8" ref="A1:B8" headerRowCount="0" headerRowDxfId="8" dataDxfId="7" totalsRowDxfId="6">
  <tableColumns count="2">
    <tableColumn id="1" name="Sütun1" totalsRowLabel="Toplam" headerRowDxfId="5" dataDxfId="4" totalsRowDxfId="3"/>
    <tableColumn id="2" name="Sütun2" totalsRowFunction="count" headerRowDxfId="2" dataDxfId="1" totalsRowDxfId="0"/>
  </tableColumns>
  <tableStyleInfo name="Tablo Stili 1" showFirstColumn="1" showLastColumn="0" showRowStripes="0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65" zoomScaleNormal="100" workbookViewId="0">
      <selection activeCell="B68" sqref="B68:H73"/>
    </sheetView>
  </sheetViews>
  <sheetFormatPr defaultRowHeight="15.6" x14ac:dyDescent="0.3"/>
  <cols>
    <col min="1" max="1" width="5.6640625" style="20" customWidth="1"/>
    <col min="2" max="2" width="9.109375" customWidth="1"/>
    <col min="9" max="13" width="10.109375" style="13" customWidth="1"/>
  </cols>
  <sheetData>
    <row r="1" spans="1:16" ht="66.599999999999994" customHeight="1" x14ac:dyDescent="0.3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6" ht="43.2" x14ac:dyDescent="0.3">
      <c r="A2" s="24" t="s">
        <v>29</v>
      </c>
      <c r="B2" s="62" t="s">
        <v>23</v>
      </c>
      <c r="C2" s="63"/>
      <c r="D2" s="63"/>
      <c r="E2" s="63"/>
      <c r="F2" s="63"/>
      <c r="G2" s="63"/>
      <c r="H2" s="64"/>
      <c r="I2" s="23" t="s">
        <v>24</v>
      </c>
      <c r="J2" s="23" t="s">
        <v>25</v>
      </c>
      <c r="K2" s="23" t="s">
        <v>26</v>
      </c>
      <c r="L2" s="23" t="s">
        <v>27</v>
      </c>
      <c r="M2" s="23" t="s">
        <v>28</v>
      </c>
    </row>
    <row r="3" spans="1:16" ht="33" customHeight="1" x14ac:dyDescent="0.3">
      <c r="A3" s="17">
        <v>1</v>
      </c>
      <c r="B3" s="65" t="s">
        <v>125</v>
      </c>
      <c r="C3" s="65"/>
      <c r="D3" s="65"/>
      <c r="E3" s="65"/>
      <c r="F3" s="65"/>
      <c r="G3" s="65"/>
      <c r="H3" s="65"/>
      <c r="I3" s="15"/>
      <c r="J3" s="15"/>
      <c r="K3" s="15"/>
      <c r="L3" s="15"/>
      <c r="M3" s="15"/>
      <c r="P3" s="56" t="s">
        <v>122</v>
      </c>
    </row>
    <row r="4" spans="1:16" ht="33" customHeight="1" x14ac:dyDescent="0.3">
      <c r="A4" s="17">
        <v>2</v>
      </c>
      <c r="B4" s="65" t="s">
        <v>30</v>
      </c>
      <c r="C4" s="65"/>
      <c r="D4" s="65"/>
      <c r="E4" s="65"/>
      <c r="F4" s="65"/>
      <c r="G4" s="65"/>
      <c r="H4" s="65"/>
      <c r="I4" s="15"/>
      <c r="J4" s="15"/>
      <c r="K4" s="15"/>
      <c r="L4" s="15"/>
      <c r="M4" s="15"/>
    </row>
    <row r="5" spans="1:16" ht="33" customHeight="1" x14ac:dyDescent="0.3">
      <c r="A5" s="17">
        <v>3</v>
      </c>
      <c r="B5" s="65" t="s">
        <v>126</v>
      </c>
      <c r="C5" s="65"/>
      <c r="D5" s="65"/>
      <c r="E5" s="65"/>
      <c r="F5" s="65"/>
      <c r="G5" s="65"/>
      <c r="H5" s="65"/>
      <c r="I5" s="15"/>
      <c r="J5" s="15"/>
      <c r="K5" s="15"/>
      <c r="L5" s="15"/>
      <c r="M5" s="15"/>
    </row>
    <row r="6" spans="1:16" ht="33" customHeight="1" x14ac:dyDescent="0.3">
      <c r="A6" s="55">
        <v>4</v>
      </c>
      <c r="B6" s="65" t="s">
        <v>67</v>
      </c>
      <c r="C6" s="65"/>
      <c r="D6" s="65"/>
      <c r="E6" s="65"/>
      <c r="F6" s="65"/>
      <c r="G6" s="65"/>
      <c r="H6" s="65"/>
      <c r="I6" s="15"/>
      <c r="J6" s="15"/>
      <c r="K6" s="15"/>
      <c r="L6" s="15"/>
      <c r="M6" s="15"/>
    </row>
    <row r="7" spans="1:16" ht="33" customHeight="1" x14ac:dyDescent="0.3">
      <c r="A7" s="17">
        <v>5</v>
      </c>
      <c r="B7" s="65" t="s">
        <v>31</v>
      </c>
      <c r="C7" s="65"/>
      <c r="D7" s="65"/>
      <c r="E7" s="65"/>
      <c r="F7" s="65"/>
      <c r="G7" s="65"/>
      <c r="H7" s="65"/>
      <c r="I7" s="15"/>
      <c r="J7" s="15"/>
      <c r="K7" s="15"/>
      <c r="L7" s="15"/>
      <c r="M7" s="15"/>
    </row>
    <row r="8" spans="1:16" ht="33" customHeight="1" x14ac:dyDescent="0.3">
      <c r="A8" s="55">
        <v>6</v>
      </c>
      <c r="B8" s="65" t="s">
        <v>32</v>
      </c>
      <c r="C8" s="65"/>
      <c r="D8" s="65"/>
      <c r="E8" s="65"/>
      <c r="F8" s="65"/>
      <c r="G8" s="65"/>
      <c r="H8" s="65"/>
      <c r="I8" s="15"/>
      <c r="J8" s="15"/>
      <c r="K8" s="15"/>
      <c r="L8" s="15"/>
      <c r="M8" s="15"/>
    </row>
    <row r="9" spans="1:16" ht="48" customHeight="1" x14ac:dyDescent="0.3">
      <c r="A9" s="17">
        <v>7</v>
      </c>
      <c r="B9" s="65" t="s">
        <v>33</v>
      </c>
      <c r="C9" s="65"/>
      <c r="D9" s="65"/>
      <c r="E9" s="65"/>
      <c r="F9" s="65"/>
      <c r="G9" s="65"/>
      <c r="H9" s="65"/>
      <c r="I9" s="15"/>
      <c r="J9" s="15"/>
      <c r="K9" s="15"/>
      <c r="L9" s="15"/>
      <c r="M9" s="15"/>
    </row>
    <row r="10" spans="1:16" ht="10.95" customHeight="1" x14ac:dyDescent="0.3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6" ht="43.2" x14ac:dyDescent="0.3">
      <c r="A11" s="16"/>
      <c r="B11" s="66" t="s">
        <v>43</v>
      </c>
      <c r="C11" s="67"/>
      <c r="D11" s="67"/>
      <c r="E11" s="67"/>
      <c r="F11" s="67"/>
      <c r="G11" s="67"/>
      <c r="H11" s="68"/>
      <c r="I11" s="23" t="s">
        <v>24</v>
      </c>
      <c r="J11" s="23" t="s">
        <v>25</v>
      </c>
      <c r="K11" s="23" t="s">
        <v>26</v>
      </c>
      <c r="L11" s="23" t="s">
        <v>27</v>
      </c>
      <c r="M11" s="23" t="s">
        <v>28</v>
      </c>
    </row>
    <row r="12" spans="1:16" ht="33" customHeight="1" x14ac:dyDescent="0.3">
      <c r="A12" s="17">
        <v>8</v>
      </c>
      <c r="B12" s="65" t="s">
        <v>127</v>
      </c>
      <c r="C12" s="65"/>
      <c r="D12" s="65"/>
      <c r="E12" s="65"/>
      <c r="F12" s="65"/>
      <c r="G12" s="65"/>
      <c r="H12" s="65"/>
      <c r="I12" s="15"/>
      <c r="J12" s="15"/>
      <c r="K12" s="15"/>
      <c r="L12" s="15"/>
      <c r="M12" s="15"/>
    </row>
    <row r="13" spans="1:16" ht="33" customHeight="1" x14ac:dyDescent="0.3">
      <c r="A13" s="55">
        <v>9</v>
      </c>
      <c r="B13" s="65" t="s">
        <v>34</v>
      </c>
      <c r="C13" s="65"/>
      <c r="D13" s="65"/>
      <c r="E13" s="65"/>
      <c r="F13" s="65"/>
      <c r="G13" s="65"/>
      <c r="H13" s="65"/>
      <c r="I13" s="15"/>
      <c r="J13" s="15"/>
      <c r="K13" s="15"/>
      <c r="L13" s="15"/>
      <c r="M13" s="15"/>
    </row>
    <row r="14" spans="1:16" ht="33" customHeight="1" x14ac:dyDescent="0.3">
      <c r="A14" s="17">
        <v>10</v>
      </c>
      <c r="B14" s="65" t="s">
        <v>128</v>
      </c>
      <c r="C14" s="65"/>
      <c r="D14" s="65"/>
      <c r="E14" s="65"/>
      <c r="F14" s="65"/>
      <c r="G14" s="65"/>
      <c r="H14" s="65"/>
      <c r="I14" s="15"/>
      <c r="J14" s="15"/>
      <c r="K14" s="15"/>
      <c r="L14" s="15"/>
      <c r="M14" s="15"/>
    </row>
    <row r="15" spans="1:16" ht="33" customHeight="1" x14ac:dyDescent="0.3">
      <c r="A15" s="17">
        <v>11</v>
      </c>
      <c r="B15" s="65" t="s">
        <v>35</v>
      </c>
      <c r="C15" s="65"/>
      <c r="D15" s="65"/>
      <c r="E15" s="65"/>
      <c r="F15" s="65"/>
      <c r="G15" s="65"/>
      <c r="H15" s="65"/>
      <c r="I15" s="15"/>
      <c r="J15" s="15"/>
      <c r="K15" s="15"/>
      <c r="L15" s="15"/>
      <c r="M15" s="15"/>
    </row>
    <row r="16" spans="1:16" ht="33" customHeight="1" x14ac:dyDescent="0.3">
      <c r="A16" s="55">
        <v>12</v>
      </c>
      <c r="B16" s="65" t="s">
        <v>129</v>
      </c>
      <c r="C16" s="65"/>
      <c r="D16" s="65"/>
      <c r="E16" s="65"/>
      <c r="F16" s="65"/>
      <c r="G16" s="65"/>
      <c r="H16" s="65"/>
      <c r="I16" s="15"/>
      <c r="J16" s="15"/>
      <c r="K16" s="15"/>
      <c r="L16" s="15"/>
      <c r="M16" s="15"/>
    </row>
    <row r="17" spans="1:13" ht="33" customHeight="1" x14ac:dyDescent="0.3">
      <c r="A17" s="17">
        <v>13</v>
      </c>
      <c r="B17" s="65" t="s">
        <v>130</v>
      </c>
      <c r="C17" s="65"/>
      <c r="D17" s="65"/>
      <c r="E17" s="65"/>
      <c r="F17" s="65"/>
      <c r="G17" s="65"/>
      <c r="H17" s="65"/>
      <c r="I17" s="15"/>
      <c r="J17" s="15"/>
      <c r="K17" s="15"/>
      <c r="L17" s="15"/>
      <c r="M17" s="15"/>
    </row>
    <row r="18" spans="1:13" ht="33" customHeight="1" x14ac:dyDescent="0.3">
      <c r="A18" s="17">
        <v>14</v>
      </c>
      <c r="B18" s="65" t="s">
        <v>131</v>
      </c>
      <c r="C18" s="65"/>
      <c r="D18" s="65"/>
      <c r="E18" s="65"/>
      <c r="F18" s="65"/>
      <c r="G18" s="65"/>
      <c r="H18" s="65"/>
      <c r="I18" s="15"/>
      <c r="J18" s="15"/>
      <c r="K18" s="15"/>
      <c r="L18" s="15"/>
      <c r="M18" s="15"/>
    </row>
    <row r="19" spans="1:13" ht="33" customHeight="1" x14ac:dyDescent="0.3">
      <c r="A19" s="18">
        <v>15</v>
      </c>
      <c r="B19" s="65" t="s">
        <v>36</v>
      </c>
      <c r="C19" s="65"/>
      <c r="D19" s="65"/>
      <c r="E19" s="65"/>
      <c r="F19" s="65"/>
      <c r="G19" s="65"/>
      <c r="H19" s="65"/>
      <c r="I19" s="15"/>
      <c r="J19" s="15"/>
      <c r="K19" s="15"/>
      <c r="L19" s="15"/>
      <c r="M19" s="15"/>
    </row>
    <row r="20" spans="1:13" ht="10.95" customHeigh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43.2" x14ac:dyDescent="0.3">
      <c r="A21" s="16"/>
      <c r="B21" s="62" t="s">
        <v>44</v>
      </c>
      <c r="C21" s="63"/>
      <c r="D21" s="63"/>
      <c r="E21" s="63"/>
      <c r="F21" s="63"/>
      <c r="G21" s="63"/>
      <c r="H21" s="64"/>
      <c r="I21" s="23" t="s">
        <v>24</v>
      </c>
      <c r="J21" s="23" t="s">
        <v>25</v>
      </c>
      <c r="K21" s="23" t="s">
        <v>26</v>
      </c>
      <c r="L21" s="23" t="s">
        <v>27</v>
      </c>
      <c r="M21" s="23" t="s">
        <v>28</v>
      </c>
    </row>
    <row r="22" spans="1:13" ht="33" customHeight="1" x14ac:dyDescent="0.3">
      <c r="A22" s="17">
        <v>16</v>
      </c>
      <c r="B22" s="65" t="s">
        <v>68</v>
      </c>
      <c r="C22" s="65"/>
      <c r="D22" s="65"/>
      <c r="E22" s="65"/>
      <c r="F22" s="65"/>
      <c r="G22" s="65"/>
      <c r="H22" s="65"/>
      <c r="I22" s="14"/>
      <c r="J22" s="14"/>
      <c r="K22" s="14"/>
      <c r="L22" s="14"/>
      <c r="M22" s="14"/>
    </row>
    <row r="23" spans="1:13" ht="33" customHeight="1" x14ac:dyDescent="0.3">
      <c r="A23" s="17">
        <v>17</v>
      </c>
      <c r="B23" s="65" t="s">
        <v>37</v>
      </c>
      <c r="C23" s="65"/>
      <c r="D23" s="65"/>
      <c r="E23" s="65"/>
      <c r="F23" s="65"/>
      <c r="G23" s="65"/>
      <c r="H23" s="65"/>
      <c r="I23" s="14"/>
      <c r="J23" s="14"/>
      <c r="K23" s="14"/>
      <c r="L23" s="14"/>
      <c r="M23" s="14"/>
    </row>
    <row r="24" spans="1:13" ht="33" customHeight="1" x14ac:dyDescent="0.3">
      <c r="A24" s="17">
        <v>18</v>
      </c>
      <c r="B24" s="65" t="s">
        <v>132</v>
      </c>
      <c r="C24" s="65"/>
      <c r="D24" s="65"/>
      <c r="E24" s="65"/>
      <c r="F24" s="65"/>
      <c r="G24" s="65"/>
      <c r="H24" s="65"/>
      <c r="I24" s="14"/>
      <c r="J24" s="14"/>
      <c r="K24" s="14"/>
      <c r="L24" s="14"/>
      <c r="M24" s="14"/>
    </row>
    <row r="25" spans="1:13" ht="33" customHeight="1" x14ac:dyDescent="0.3">
      <c r="A25" s="17">
        <v>19</v>
      </c>
      <c r="B25" s="65" t="s">
        <v>69</v>
      </c>
      <c r="C25" s="65"/>
      <c r="D25" s="65"/>
      <c r="E25" s="65"/>
      <c r="F25" s="65"/>
      <c r="G25" s="65"/>
      <c r="H25" s="65"/>
      <c r="I25" s="14"/>
      <c r="J25" s="14"/>
      <c r="K25" s="14"/>
      <c r="L25" s="14"/>
      <c r="M25" s="14"/>
    </row>
    <row r="26" spans="1:13" ht="33" customHeight="1" x14ac:dyDescent="0.3">
      <c r="A26" s="17">
        <v>20</v>
      </c>
      <c r="B26" s="65" t="s">
        <v>133</v>
      </c>
      <c r="C26" s="65"/>
      <c r="D26" s="65"/>
      <c r="E26" s="65"/>
      <c r="F26" s="65"/>
      <c r="G26" s="65"/>
      <c r="H26" s="65"/>
      <c r="I26" s="14"/>
      <c r="J26" s="14"/>
      <c r="K26" s="14"/>
      <c r="L26" s="14"/>
      <c r="M26" s="14"/>
    </row>
    <row r="27" spans="1:13" ht="33" customHeight="1" x14ac:dyDescent="0.3">
      <c r="A27" s="55">
        <v>21</v>
      </c>
      <c r="B27" s="65" t="s">
        <v>134</v>
      </c>
      <c r="C27" s="65"/>
      <c r="D27" s="65"/>
      <c r="E27" s="65"/>
      <c r="F27" s="65"/>
      <c r="G27" s="65"/>
      <c r="H27" s="65"/>
      <c r="I27" s="14"/>
      <c r="J27" s="14"/>
      <c r="K27" s="14"/>
      <c r="L27" s="14"/>
      <c r="M27" s="14"/>
    </row>
    <row r="28" spans="1:13" ht="10.95" customHeigh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43.2" x14ac:dyDescent="0.3">
      <c r="A29" s="16"/>
      <c r="B29" s="62" t="s">
        <v>42</v>
      </c>
      <c r="C29" s="63"/>
      <c r="D29" s="63"/>
      <c r="E29" s="63"/>
      <c r="F29" s="63"/>
      <c r="G29" s="63"/>
      <c r="H29" s="64"/>
      <c r="I29" s="23" t="s">
        <v>24</v>
      </c>
      <c r="J29" s="23" t="s">
        <v>25</v>
      </c>
      <c r="K29" s="23" t="s">
        <v>26</v>
      </c>
      <c r="L29" s="23" t="s">
        <v>27</v>
      </c>
      <c r="M29" s="23" t="s">
        <v>28</v>
      </c>
    </row>
    <row r="30" spans="1:13" ht="33" customHeight="1" x14ac:dyDescent="0.3">
      <c r="A30" s="17">
        <v>22</v>
      </c>
      <c r="B30" s="65" t="s">
        <v>135</v>
      </c>
      <c r="C30" s="65"/>
      <c r="D30" s="65"/>
      <c r="E30" s="65"/>
      <c r="F30" s="65"/>
      <c r="G30" s="65"/>
      <c r="H30" s="65"/>
      <c r="I30" s="14"/>
      <c r="J30" s="14"/>
      <c r="K30" s="14"/>
      <c r="L30" s="14"/>
      <c r="M30" s="14"/>
    </row>
    <row r="31" spans="1:13" ht="33" customHeight="1" x14ac:dyDescent="0.3">
      <c r="A31" s="17">
        <v>23</v>
      </c>
      <c r="B31" s="65" t="s">
        <v>38</v>
      </c>
      <c r="C31" s="65"/>
      <c r="D31" s="65"/>
      <c r="E31" s="65"/>
      <c r="F31" s="65"/>
      <c r="G31" s="65"/>
      <c r="H31" s="65"/>
      <c r="I31" s="14"/>
      <c r="J31" s="14"/>
      <c r="K31" s="14"/>
      <c r="L31" s="14"/>
      <c r="M31" s="14"/>
    </row>
    <row r="32" spans="1:13" ht="33" customHeight="1" x14ac:dyDescent="0.3">
      <c r="A32" s="17">
        <v>24</v>
      </c>
      <c r="B32" s="65" t="s">
        <v>39</v>
      </c>
      <c r="C32" s="65"/>
      <c r="D32" s="65"/>
      <c r="E32" s="65"/>
      <c r="F32" s="65"/>
      <c r="G32" s="65"/>
      <c r="H32" s="65"/>
      <c r="I32" s="14"/>
      <c r="J32" s="14"/>
      <c r="K32" s="14"/>
      <c r="L32" s="14"/>
      <c r="M32" s="14"/>
    </row>
    <row r="33" spans="1:13" ht="33" customHeight="1" x14ac:dyDescent="0.3">
      <c r="A33" s="17">
        <v>25</v>
      </c>
      <c r="B33" s="65" t="s">
        <v>70</v>
      </c>
      <c r="C33" s="65"/>
      <c r="D33" s="65"/>
      <c r="E33" s="65"/>
      <c r="F33" s="65"/>
      <c r="G33" s="65"/>
      <c r="H33" s="65"/>
      <c r="I33" s="14"/>
      <c r="J33" s="14"/>
      <c r="K33" s="14"/>
      <c r="L33" s="14"/>
      <c r="M33" s="14"/>
    </row>
    <row r="34" spans="1:13" ht="33" customHeight="1" x14ac:dyDescent="0.3">
      <c r="A34" s="17">
        <v>26</v>
      </c>
      <c r="B34" s="65" t="s">
        <v>71</v>
      </c>
      <c r="C34" s="65"/>
      <c r="D34" s="65"/>
      <c r="E34" s="65"/>
      <c r="F34" s="65"/>
      <c r="G34" s="65"/>
      <c r="H34" s="65"/>
      <c r="I34" s="14"/>
      <c r="J34" s="14"/>
      <c r="K34" s="14"/>
      <c r="L34" s="14"/>
      <c r="M34" s="14"/>
    </row>
    <row r="35" spans="1:13" ht="33" customHeight="1" x14ac:dyDescent="0.3">
      <c r="A35" s="18">
        <v>27</v>
      </c>
      <c r="B35" s="65" t="s">
        <v>40</v>
      </c>
      <c r="C35" s="65"/>
      <c r="D35" s="65"/>
      <c r="E35" s="65"/>
      <c r="F35" s="65"/>
      <c r="G35" s="65"/>
      <c r="H35" s="65"/>
      <c r="I35" s="14"/>
      <c r="J35" s="14"/>
      <c r="K35" s="14"/>
      <c r="L35" s="14"/>
      <c r="M35" s="14"/>
    </row>
    <row r="36" spans="1:13" ht="9" customHeight="1" x14ac:dyDescent="0.3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42" customHeight="1" x14ac:dyDescent="0.3">
      <c r="A37" s="16"/>
      <c r="B37" s="62" t="s">
        <v>41</v>
      </c>
      <c r="C37" s="63"/>
      <c r="D37" s="63"/>
      <c r="E37" s="63"/>
      <c r="F37" s="63"/>
      <c r="G37" s="63"/>
      <c r="H37" s="64"/>
      <c r="I37" s="23" t="s">
        <v>24</v>
      </c>
      <c r="J37" s="23" t="s">
        <v>25</v>
      </c>
      <c r="K37" s="23" t="s">
        <v>26</v>
      </c>
      <c r="L37" s="23" t="s">
        <v>27</v>
      </c>
      <c r="M37" s="23" t="s">
        <v>28</v>
      </c>
    </row>
    <row r="38" spans="1:13" ht="33" customHeight="1" x14ac:dyDescent="0.3">
      <c r="A38" s="17">
        <v>28</v>
      </c>
      <c r="B38" s="65" t="s">
        <v>136</v>
      </c>
      <c r="C38" s="65"/>
      <c r="D38" s="65"/>
      <c r="E38" s="65"/>
      <c r="F38" s="65"/>
      <c r="G38" s="65"/>
      <c r="H38" s="65"/>
      <c r="I38" s="14"/>
      <c r="J38" s="14"/>
      <c r="K38" s="14"/>
      <c r="L38" s="14"/>
      <c r="M38" s="14"/>
    </row>
    <row r="39" spans="1:13" ht="48" customHeight="1" x14ac:dyDescent="0.3">
      <c r="A39" s="17">
        <v>29</v>
      </c>
      <c r="B39" s="65" t="s">
        <v>137</v>
      </c>
      <c r="C39" s="65"/>
      <c r="D39" s="65"/>
      <c r="E39" s="65"/>
      <c r="F39" s="65"/>
      <c r="G39" s="65"/>
      <c r="H39" s="65"/>
      <c r="I39" s="14"/>
      <c r="J39" s="14"/>
      <c r="K39" s="14"/>
      <c r="L39" s="14"/>
      <c r="M39" s="14"/>
    </row>
    <row r="40" spans="1:13" ht="33" customHeight="1" x14ac:dyDescent="0.3">
      <c r="A40" s="17">
        <v>30</v>
      </c>
      <c r="B40" s="65" t="s">
        <v>72</v>
      </c>
      <c r="C40" s="65"/>
      <c r="D40" s="65"/>
      <c r="E40" s="65"/>
      <c r="F40" s="65"/>
      <c r="G40" s="65"/>
      <c r="H40" s="65"/>
      <c r="I40" s="14"/>
      <c r="J40" s="14"/>
      <c r="K40" s="14"/>
      <c r="L40" s="14"/>
      <c r="M40" s="14"/>
    </row>
    <row r="41" spans="1:13" ht="33" customHeight="1" x14ac:dyDescent="0.3">
      <c r="A41" s="17">
        <v>31</v>
      </c>
      <c r="B41" s="65" t="s">
        <v>48</v>
      </c>
      <c r="C41" s="65"/>
      <c r="D41" s="65"/>
      <c r="E41" s="65"/>
      <c r="F41" s="65"/>
      <c r="G41" s="65"/>
      <c r="H41" s="65"/>
      <c r="I41" s="14"/>
      <c r="J41" s="14"/>
      <c r="K41" s="14"/>
      <c r="L41" s="14"/>
      <c r="M41" s="14"/>
    </row>
    <row r="42" spans="1:13" ht="33" customHeight="1" x14ac:dyDescent="0.3">
      <c r="A42" s="17">
        <v>32</v>
      </c>
      <c r="B42" s="65" t="s">
        <v>49</v>
      </c>
      <c r="C42" s="65"/>
      <c r="D42" s="65"/>
      <c r="E42" s="65"/>
      <c r="F42" s="65"/>
      <c r="G42" s="65"/>
      <c r="H42" s="65"/>
      <c r="I42" s="14"/>
      <c r="J42" s="14"/>
      <c r="K42" s="14"/>
      <c r="L42" s="14"/>
      <c r="M42" s="14"/>
    </row>
    <row r="43" spans="1:13" ht="33" customHeight="1" x14ac:dyDescent="0.3">
      <c r="A43" s="17">
        <v>33</v>
      </c>
      <c r="B43" s="70" t="s">
        <v>138</v>
      </c>
      <c r="C43" s="70"/>
      <c r="D43" s="70"/>
      <c r="E43" s="70"/>
      <c r="F43" s="70"/>
      <c r="G43" s="70"/>
      <c r="H43" s="70"/>
      <c r="I43" s="14"/>
      <c r="J43" s="14"/>
      <c r="K43" s="14"/>
      <c r="L43" s="14"/>
      <c r="M43" s="14"/>
    </row>
    <row r="44" spans="1:13" ht="33" customHeight="1" x14ac:dyDescent="0.3">
      <c r="A44" s="17">
        <v>34</v>
      </c>
      <c r="B44" s="70" t="s">
        <v>50</v>
      </c>
      <c r="C44" s="70"/>
      <c r="D44" s="70"/>
      <c r="E44" s="70"/>
      <c r="F44" s="70"/>
      <c r="G44" s="70"/>
      <c r="H44" s="70"/>
      <c r="I44" s="14"/>
      <c r="J44" s="14"/>
      <c r="K44" s="14"/>
      <c r="L44" s="14"/>
      <c r="M44" s="14"/>
    </row>
    <row r="45" spans="1:13" ht="33" customHeight="1" x14ac:dyDescent="0.3">
      <c r="A45" s="17">
        <v>35</v>
      </c>
      <c r="B45" s="65" t="s">
        <v>51</v>
      </c>
      <c r="C45" s="65"/>
      <c r="D45" s="65"/>
      <c r="E45" s="65"/>
      <c r="F45" s="65"/>
      <c r="G45" s="65"/>
      <c r="H45" s="65"/>
      <c r="I45" s="14"/>
      <c r="J45" s="14"/>
      <c r="K45" s="14"/>
      <c r="L45" s="14"/>
      <c r="M45" s="14"/>
    </row>
    <row r="46" spans="1:13" ht="7.2" customHeight="1" x14ac:dyDescent="0.3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42" customHeight="1" x14ac:dyDescent="0.3">
      <c r="A47" s="16"/>
      <c r="B47" s="62" t="s">
        <v>47</v>
      </c>
      <c r="C47" s="63"/>
      <c r="D47" s="63"/>
      <c r="E47" s="63"/>
      <c r="F47" s="63"/>
      <c r="G47" s="63"/>
      <c r="H47" s="64"/>
      <c r="I47" s="23" t="s">
        <v>24</v>
      </c>
      <c r="J47" s="23" t="s">
        <v>25</v>
      </c>
      <c r="K47" s="23" t="s">
        <v>26</v>
      </c>
      <c r="L47" s="23" t="s">
        <v>27</v>
      </c>
      <c r="M47" s="23" t="s">
        <v>28</v>
      </c>
    </row>
    <row r="48" spans="1:13" ht="33" customHeight="1" x14ac:dyDescent="0.3">
      <c r="A48" s="17">
        <v>36</v>
      </c>
      <c r="B48" s="65" t="s">
        <v>52</v>
      </c>
      <c r="C48" s="65"/>
      <c r="D48" s="65"/>
      <c r="E48" s="65"/>
      <c r="F48" s="65"/>
      <c r="G48" s="65"/>
      <c r="H48" s="65"/>
      <c r="I48" s="14"/>
      <c r="J48" s="14"/>
      <c r="K48" s="14"/>
      <c r="L48" s="14"/>
      <c r="M48" s="14"/>
    </row>
    <row r="49" spans="1:13" ht="33" customHeight="1" x14ac:dyDescent="0.3">
      <c r="A49" s="17">
        <v>37</v>
      </c>
      <c r="B49" s="65" t="s">
        <v>139</v>
      </c>
      <c r="C49" s="65"/>
      <c r="D49" s="65"/>
      <c r="E49" s="65"/>
      <c r="F49" s="65"/>
      <c r="G49" s="65"/>
      <c r="H49" s="65"/>
      <c r="I49" s="14"/>
      <c r="J49" s="14"/>
      <c r="K49" s="14"/>
      <c r="L49" s="14"/>
      <c r="M49" s="14"/>
    </row>
    <row r="50" spans="1:13" ht="33" customHeight="1" x14ac:dyDescent="0.3">
      <c r="A50" s="17">
        <v>38</v>
      </c>
      <c r="B50" s="65" t="s">
        <v>53</v>
      </c>
      <c r="C50" s="65"/>
      <c r="D50" s="65"/>
      <c r="E50" s="65"/>
      <c r="F50" s="65"/>
      <c r="G50" s="65"/>
      <c r="H50" s="65"/>
      <c r="I50" s="14"/>
      <c r="J50" s="14"/>
      <c r="K50" s="14"/>
      <c r="L50" s="14"/>
      <c r="M50" s="14"/>
    </row>
    <row r="51" spans="1:13" ht="33" customHeight="1" x14ac:dyDescent="0.3">
      <c r="A51" s="17">
        <v>39</v>
      </c>
      <c r="B51" s="65" t="s">
        <v>54</v>
      </c>
      <c r="C51" s="65"/>
      <c r="D51" s="65"/>
      <c r="E51" s="65"/>
      <c r="F51" s="65"/>
      <c r="G51" s="65"/>
      <c r="H51" s="65"/>
      <c r="I51" s="14"/>
      <c r="J51" s="14"/>
      <c r="K51" s="14"/>
      <c r="L51" s="14"/>
      <c r="M51" s="14"/>
    </row>
    <row r="52" spans="1:13" ht="33" customHeight="1" x14ac:dyDescent="0.3">
      <c r="A52" s="17">
        <v>40</v>
      </c>
      <c r="B52" s="65" t="s">
        <v>140</v>
      </c>
      <c r="C52" s="65"/>
      <c r="D52" s="65"/>
      <c r="E52" s="65"/>
      <c r="F52" s="65"/>
      <c r="G52" s="65"/>
      <c r="H52" s="65"/>
      <c r="I52" s="14"/>
      <c r="J52" s="14"/>
      <c r="K52" s="14"/>
      <c r="L52" s="14"/>
      <c r="M52" s="14"/>
    </row>
    <row r="53" spans="1:13" ht="33" customHeight="1" x14ac:dyDescent="0.3">
      <c r="A53" s="17">
        <v>41</v>
      </c>
      <c r="B53" s="65" t="s">
        <v>73</v>
      </c>
      <c r="C53" s="65"/>
      <c r="D53" s="65"/>
      <c r="E53" s="65"/>
      <c r="F53" s="65"/>
      <c r="G53" s="65"/>
      <c r="H53" s="65"/>
      <c r="I53" s="14"/>
      <c r="J53" s="14"/>
      <c r="K53" s="14"/>
      <c r="L53" s="14"/>
      <c r="M53" s="14"/>
    </row>
    <row r="54" spans="1:13" ht="33" customHeight="1" x14ac:dyDescent="0.3">
      <c r="A54" s="17">
        <v>42</v>
      </c>
      <c r="B54" s="65" t="s">
        <v>141</v>
      </c>
      <c r="C54" s="65"/>
      <c r="D54" s="65"/>
      <c r="E54" s="65"/>
      <c r="F54" s="65"/>
      <c r="G54" s="65"/>
      <c r="H54" s="65"/>
      <c r="I54" s="14"/>
      <c r="J54" s="14"/>
      <c r="K54" s="14"/>
      <c r="L54" s="14"/>
      <c r="M54" s="14"/>
    </row>
    <row r="55" spans="1:13" ht="33" customHeight="1" x14ac:dyDescent="0.3">
      <c r="A55" s="17">
        <v>43</v>
      </c>
      <c r="B55" s="65" t="s">
        <v>55</v>
      </c>
      <c r="C55" s="65"/>
      <c r="D55" s="65"/>
      <c r="E55" s="65"/>
      <c r="F55" s="65"/>
      <c r="G55" s="65"/>
      <c r="H55" s="65"/>
      <c r="I55" s="14"/>
      <c r="J55" s="14"/>
      <c r="K55" s="14"/>
      <c r="L55" s="14"/>
      <c r="M55" s="14"/>
    </row>
    <row r="56" spans="1:13" ht="33" customHeight="1" x14ac:dyDescent="0.3">
      <c r="A56" s="18">
        <v>44</v>
      </c>
      <c r="B56" s="65" t="s">
        <v>56</v>
      </c>
      <c r="C56" s="65"/>
      <c r="D56" s="65"/>
      <c r="E56" s="65"/>
      <c r="F56" s="65"/>
      <c r="G56" s="65"/>
      <c r="H56" s="65"/>
      <c r="I56" s="14"/>
      <c r="J56" s="14"/>
      <c r="K56" s="14"/>
      <c r="L56" s="14"/>
      <c r="M56" s="14"/>
    </row>
    <row r="57" spans="1:13" s="4" customFormat="1" ht="7.2" customHeight="1" x14ac:dyDescent="0.3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42" customHeight="1" x14ac:dyDescent="0.3">
      <c r="A58" s="19"/>
      <c r="B58" s="59" t="s">
        <v>46</v>
      </c>
      <c r="C58" s="60"/>
      <c r="D58" s="60"/>
      <c r="E58" s="60"/>
      <c r="F58" s="60"/>
      <c r="G58" s="60"/>
      <c r="H58" s="61"/>
      <c r="I58" s="23" t="s">
        <v>24</v>
      </c>
      <c r="J58" s="23" t="s">
        <v>25</v>
      </c>
      <c r="K58" s="23" t="s">
        <v>26</v>
      </c>
      <c r="L58" s="23" t="s">
        <v>27</v>
      </c>
      <c r="M58" s="23" t="s">
        <v>28</v>
      </c>
    </row>
    <row r="59" spans="1:13" ht="33" customHeight="1" x14ac:dyDescent="0.3">
      <c r="A59" s="17">
        <v>45</v>
      </c>
      <c r="B59" s="65" t="s">
        <v>57</v>
      </c>
      <c r="C59" s="65"/>
      <c r="D59" s="65"/>
      <c r="E59" s="65"/>
      <c r="F59" s="65"/>
      <c r="G59" s="65"/>
      <c r="H59" s="65"/>
      <c r="I59" s="14"/>
      <c r="J59" s="14"/>
      <c r="K59" s="14"/>
      <c r="L59" s="14"/>
      <c r="M59" s="14"/>
    </row>
    <row r="60" spans="1:13" ht="33" customHeight="1" x14ac:dyDescent="0.3">
      <c r="A60" s="17">
        <v>46</v>
      </c>
      <c r="B60" s="65" t="s">
        <v>142</v>
      </c>
      <c r="C60" s="65"/>
      <c r="D60" s="65"/>
      <c r="E60" s="65"/>
      <c r="F60" s="65"/>
      <c r="G60" s="65"/>
      <c r="H60" s="65"/>
      <c r="I60" s="14"/>
      <c r="J60" s="14"/>
      <c r="K60" s="14"/>
      <c r="L60" s="14"/>
      <c r="M60" s="14"/>
    </row>
    <row r="61" spans="1:13" ht="33" customHeight="1" x14ac:dyDescent="0.3">
      <c r="A61" s="17">
        <v>47</v>
      </c>
      <c r="B61" s="65" t="s">
        <v>74</v>
      </c>
      <c r="C61" s="65"/>
      <c r="D61" s="65"/>
      <c r="E61" s="65"/>
      <c r="F61" s="65"/>
      <c r="G61" s="65"/>
      <c r="H61" s="65"/>
      <c r="I61" s="14"/>
      <c r="J61" s="14"/>
      <c r="K61" s="14"/>
      <c r="L61" s="14"/>
      <c r="M61" s="14"/>
    </row>
    <row r="62" spans="1:13" ht="33" customHeight="1" x14ac:dyDescent="0.3">
      <c r="A62" s="17">
        <v>48</v>
      </c>
      <c r="B62" s="65" t="s">
        <v>58</v>
      </c>
      <c r="C62" s="65"/>
      <c r="D62" s="65"/>
      <c r="E62" s="65"/>
      <c r="F62" s="65"/>
      <c r="G62" s="65"/>
      <c r="H62" s="65"/>
      <c r="I62" s="14"/>
      <c r="J62" s="14"/>
      <c r="K62" s="14"/>
      <c r="L62" s="14"/>
      <c r="M62" s="14"/>
    </row>
    <row r="63" spans="1:13" ht="33" customHeight="1" x14ac:dyDescent="0.3">
      <c r="A63" s="17">
        <v>49</v>
      </c>
      <c r="B63" s="65" t="s">
        <v>59</v>
      </c>
      <c r="C63" s="65"/>
      <c r="D63" s="65"/>
      <c r="E63" s="65"/>
      <c r="F63" s="65"/>
      <c r="G63" s="65"/>
      <c r="H63" s="65"/>
      <c r="I63" s="14"/>
      <c r="J63" s="14"/>
      <c r="K63" s="14"/>
      <c r="L63" s="14"/>
      <c r="M63" s="14"/>
    </row>
    <row r="64" spans="1:13" ht="33" customHeight="1" x14ac:dyDescent="0.3">
      <c r="A64" s="17">
        <v>50</v>
      </c>
      <c r="B64" s="65" t="s">
        <v>60</v>
      </c>
      <c r="C64" s="65"/>
      <c r="D64" s="65"/>
      <c r="E64" s="65"/>
      <c r="F64" s="65"/>
      <c r="G64" s="65"/>
      <c r="H64" s="65"/>
      <c r="I64" s="14"/>
      <c r="J64" s="14"/>
      <c r="K64" s="14"/>
      <c r="L64" s="14"/>
      <c r="M64" s="14"/>
    </row>
    <row r="65" spans="1:13" ht="33" customHeight="1" x14ac:dyDescent="0.3">
      <c r="A65" s="17">
        <v>51</v>
      </c>
      <c r="B65" s="65" t="s">
        <v>143</v>
      </c>
      <c r="C65" s="65"/>
      <c r="D65" s="65"/>
      <c r="E65" s="65"/>
      <c r="F65" s="65"/>
      <c r="G65" s="65"/>
      <c r="H65" s="65"/>
      <c r="I65" s="14"/>
      <c r="J65" s="14"/>
      <c r="K65" s="14"/>
      <c r="L65" s="14"/>
      <c r="M65" s="14"/>
    </row>
    <row r="66" spans="1:13" ht="7.2" customHeight="1" x14ac:dyDescent="0.3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ht="42" customHeight="1" x14ac:dyDescent="0.3">
      <c r="A67" s="16"/>
      <c r="B67" s="62" t="s">
        <v>45</v>
      </c>
      <c r="C67" s="63"/>
      <c r="D67" s="63"/>
      <c r="E67" s="63"/>
      <c r="F67" s="63"/>
      <c r="G67" s="63"/>
      <c r="H67" s="64"/>
      <c r="I67" s="23" t="s">
        <v>24</v>
      </c>
      <c r="J67" s="23" t="s">
        <v>25</v>
      </c>
      <c r="K67" s="23" t="s">
        <v>26</v>
      </c>
      <c r="L67" s="23" t="s">
        <v>27</v>
      </c>
      <c r="M67" s="23" t="s">
        <v>28</v>
      </c>
    </row>
    <row r="68" spans="1:13" ht="33" customHeight="1" x14ac:dyDescent="0.3">
      <c r="A68" s="17">
        <v>52</v>
      </c>
      <c r="B68" s="65" t="s">
        <v>61</v>
      </c>
      <c r="C68" s="65"/>
      <c r="D68" s="65"/>
      <c r="E68" s="65"/>
      <c r="F68" s="65"/>
      <c r="G68" s="65"/>
      <c r="H68" s="65"/>
      <c r="I68" s="14"/>
      <c r="J68" s="14"/>
      <c r="K68" s="14"/>
      <c r="L68" s="14"/>
      <c r="M68" s="14"/>
    </row>
    <row r="69" spans="1:13" ht="33" customHeight="1" x14ac:dyDescent="0.3">
      <c r="A69" s="17">
        <v>53</v>
      </c>
      <c r="B69" s="65" t="s">
        <v>62</v>
      </c>
      <c r="C69" s="65"/>
      <c r="D69" s="65"/>
      <c r="E69" s="65"/>
      <c r="F69" s="65"/>
      <c r="G69" s="65"/>
      <c r="H69" s="65"/>
      <c r="I69" s="14"/>
      <c r="J69" s="14"/>
      <c r="K69" s="14"/>
      <c r="L69" s="14"/>
      <c r="M69" s="14"/>
    </row>
    <row r="70" spans="1:13" ht="33" customHeight="1" x14ac:dyDescent="0.3">
      <c r="A70" s="17">
        <v>54</v>
      </c>
      <c r="B70" s="65" t="s">
        <v>63</v>
      </c>
      <c r="C70" s="65"/>
      <c r="D70" s="65"/>
      <c r="E70" s="65"/>
      <c r="F70" s="65"/>
      <c r="G70" s="65"/>
      <c r="H70" s="65"/>
      <c r="I70" s="14"/>
      <c r="J70" s="14"/>
      <c r="K70" s="14"/>
      <c r="L70" s="14"/>
      <c r="M70" s="14"/>
    </row>
    <row r="71" spans="1:13" ht="48" customHeight="1" x14ac:dyDescent="0.3">
      <c r="A71" s="17">
        <v>55</v>
      </c>
      <c r="B71" s="65" t="s">
        <v>64</v>
      </c>
      <c r="C71" s="65"/>
      <c r="D71" s="65"/>
      <c r="E71" s="65"/>
      <c r="F71" s="65"/>
      <c r="G71" s="65"/>
      <c r="H71" s="65"/>
      <c r="I71" s="14"/>
      <c r="J71" s="14"/>
      <c r="K71" s="14"/>
      <c r="L71" s="14"/>
      <c r="M71" s="14"/>
    </row>
    <row r="72" spans="1:13" ht="33" customHeight="1" x14ac:dyDescent="0.3">
      <c r="A72" s="17">
        <v>56</v>
      </c>
      <c r="B72" s="65" t="s">
        <v>65</v>
      </c>
      <c r="C72" s="65"/>
      <c r="D72" s="65"/>
      <c r="E72" s="65"/>
      <c r="F72" s="65"/>
      <c r="G72" s="65"/>
      <c r="H72" s="65"/>
      <c r="I72" s="14"/>
      <c r="J72" s="14"/>
      <c r="K72" s="14"/>
      <c r="L72" s="14"/>
      <c r="M72" s="14"/>
    </row>
    <row r="73" spans="1:13" ht="33" customHeight="1" x14ac:dyDescent="0.3">
      <c r="A73" s="17">
        <v>57</v>
      </c>
      <c r="B73" s="65" t="s">
        <v>144</v>
      </c>
      <c r="C73" s="65"/>
      <c r="D73" s="65"/>
      <c r="E73" s="65"/>
      <c r="F73" s="65"/>
      <c r="G73" s="65"/>
      <c r="H73" s="65"/>
      <c r="I73" s="14"/>
      <c r="J73" s="14"/>
      <c r="K73" s="14"/>
      <c r="L73" s="14"/>
      <c r="M73" s="14"/>
    </row>
  </sheetData>
  <mergeCells count="66">
    <mergeCell ref="B71:H71"/>
    <mergeCell ref="B72:H72"/>
    <mergeCell ref="B73:H73"/>
    <mergeCell ref="B63:H63"/>
    <mergeCell ref="B64:H64"/>
    <mergeCell ref="B65:H65"/>
    <mergeCell ref="B68:H68"/>
    <mergeCell ref="B69:H69"/>
    <mergeCell ref="B59:H59"/>
    <mergeCell ref="B60:H60"/>
    <mergeCell ref="B61:H61"/>
    <mergeCell ref="B62:H62"/>
    <mergeCell ref="B70:H70"/>
    <mergeCell ref="B52:H52"/>
    <mergeCell ref="B53:H53"/>
    <mergeCell ref="B54:H54"/>
    <mergeCell ref="B55:H55"/>
    <mergeCell ref="B56:H56"/>
    <mergeCell ref="B45:H45"/>
    <mergeCell ref="B48:H48"/>
    <mergeCell ref="B49:H49"/>
    <mergeCell ref="B50:H50"/>
    <mergeCell ref="B51:H51"/>
    <mergeCell ref="B47:H47"/>
    <mergeCell ref="B40:H40"/>
    <mergeCell ref="B41:H41"/>
    <mergeCell ref="B42:H42"/>
    <mergeCell ref="B43:H43"/>
    <mergeCell ref="B44:H44"/>
    <mergeCell ref="B33:H33"/>
    <mergeCell ref="B34:H34"/>
    <mergeCell ref="B35:H35"/>
    <mergeCell ref="B38:H38"/>
    <mergeCell ref="B39:H39"/>
    <mergeCell ref="B37:H37"/>
    <mergeCell ref="B27:H27"/>
    <mergeCell ref="B30:H30"/>
    <mergeCell ref="B31:H31"/>
    <mergeCell ref="B32:H32"/>
    <mergeCell ref="B29:H29"/>
    <mergeCell ref="B23:H23"/>
    <mergeCell ref="B24:H24"/>
    <mergeCell ref="B25:H25"/>
    <mergeCell ref="B21:H21"/>
    <mergeCell ref="B26:H26"/>
    <mergeCell ref="B2:H2"/>
    <mergeCell ref="B7:H7"/>
    <mergeCell ref="B8:H8"/>
    <mergeCell ref="B9:H9"/>
    <mergeCell ref="A1:M1"/>
    <mergeCell ref="B58:H58"/>
    <mergeCell ref="B67:H67"/>
    <mergeCell ref="B3:H3"/>
    <mergeCell ref="B4:H4"/>
    <mergeCell ref="B5:H5"/>
    <mergeCell ref="B6:H6"/>
    <mergeCell ref="B12:H12"/>
    <mergeCell ref="B13:H13"/>
    <mergeCell ref="B11:H11"/>
    <mergeCell ref="B14:H14"/>
    <mergeCell ref="B15:H15"/>
    <mergeCell ref="B16:H16"/>
    <mergeCell ref="B17:H17"/>
    <mergeCell ref="B18:H18"/>
    <mergeCell ref="B19:H19"/>
    <mergeCell ref="B22:H22"/>
  </mergeCells>
  <pageMargins left="0.23622047244094491" right="0.23622047244094491" top="0.19685039370078741" bottom="0.19685039370078741" header="0.31496062992125984" footer="0.31496062992125984"/>
  <pageSetup paperSize="9" scale="7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9"/>
  <sheetViews>
    <sheetView topLeftCell="A22" workbookViewId="0">
      <selection activeCell="B2" sqref="B2"/>
    </sheetView>
  </sheetViews>
  <sheetFormatPr defaultRowHeight="14.4" x14ac:dyDescent="0.3"/>
  <cols>
    <col min="1" max="1" width="3" style="1" bestFit="1" customWidth="1"/>
    <col min="2" max="2" width="45.6640625" bestFit="1" customWidth="1"/>
    <col min="3" max="3" width="9.6640625" bestFit="1" customWidth="1"/>
    <col min="4" max="4" width="11.88671875" customWidth="1"/>
    <col min="5" max="5" width="13.33203125" bestFit="1" customWidth="1"/>
    <col min="6" max="6" width="15.5546875" bestFit="1" customWidth="1"/>
    <col min="7" max="7" width="18.33203125" customWidth="1"/>
    <col min="8" max="8" width="15.5546875" bestFit="1" customWidth="1"/>
  </cols>
  <sheetData>
    <row r="4" spans="1:8" s="6" customFormat="1" ht="36" customHeight="1" x14ac:dyDescent="0.3">
      <c r="A4" s="2">
        <v>1</v>
      </c>
      <c r="B4" s="7" t="s">
        <v>0</v>
      </c>
      <c r="C4" s="7"/>
    </row>
    <row r="6" spans="1:8" x14ac:dyDescent="0.3">
      <c r="A6" s="2"/>
      <c r="B6" s="3"/>
      <c r="C6" s="2" t="s">
        <v>2</v>
      </c>
      <c r="D6" s="2" t="s">
        <v>3</v>
      </c>
    </row>
    <row r="7" spans="1:8" s="6" customFormat="1" ht="36" customHeight="1" x14ac:dyDescent="0.3">
      <c r="A7" s="2">
        <v>2</v>
      </c>
      <c r="B7" s="7" t="s">
        <v>1</v>
      </c>
      <c r="C7" s="7"/>
      <c r="D7" s="7"/>
    </row>
    <row r="9" spans="1:8" x14ac:dyDescent="0.3">
      <c r="A9" s="2"/>
      <c r="B9" s="3"/>
      <c r="C9" s="2" t="s">
        <v>5</v>
      </c>
      <c r="D9" s="2" t="s">
        <v>6</v>
      </c>
    </row>
    <row r="10" spans="1:8" ht="36" customHeight="1" x14ac:dyDescent="0.3">
      <c r="A10" s="2">
        <v>3</v>
      </c>
      <c r="B10" s="7" t="s">
        <v>4</v>
      </c>
      <c r="C10" s="7"/>
      <c r="D10" s="7"/>
    </row>
    <row r="12" spans="1:8" s="6" customFormat="1" ht="28.8" x14ac:dyDescent="0.3">
      <c r="A12" s="2"/>
      <c r="B12" s="7"/>
      <c r="C12" s="9" t="s">
        <v>8</v>
      </c>
      <c r="D12" s="9" t="s">
        <v>9</v>
      </c>
      <c r="E12" s="9" t="s">
        <v>10</v>
      </c>
      <c r="F12" s="9" t="s">
        <v>12</v>
      </c>
      <c r="G12" s="9" t="s">
        <v>11</v>
      </c>
    </row>
    <row r="13" spans="1:8" s="6" customFormat="1" ht="36" customHeight="1" x14ac:dyDescent="0.3">
      <c r="A13" s="2">
        <v>4</v>
      </c>
      <c r="B13" s="7" t="s">
        <v>7</v>
      </c>
      <c r="C13" s="7"/>
      <c r="D13" s="7"/>
      <c r="E13" s="7"/>
      <c r="F13" s="7"/>
      <c r="G13" s="7"/>
    </row>
    <row r="14" spans="1:8" s="6" customFormat="1" ht="36" customHeight="1" x14ac:dyDescent="0.3">
      <c r="A14" s="5"/>
      <c r="B14" s="10"/>
      <c r="C14" s="10"/>
      <c r="D14" s="10"/>
      <c r="E14" s="10"/>
      <c r="F14" s="10"/>
      <c r="G14" s="10"/>
      <c r="H14" s="10"/>
    </row>
    <row r="15" spans="1:8" s="6" customFormat="1" ht="36" customHeight="1" x14ac:dyDescent="0.3">
      <c r="A15" s="2">
        <v>5</v>
      </c>
      <c r="B15" s="7" t="s">
        <v>13</v>
      </c>
      <c r="C15" s="7"/>
      <c r="D15" s="10"/>
      <c r="E15" s="10"/>
      <c r="F15" s="10"/>
      <c r="G15" s="10"/>
      <c r="H15" s="10"/>
    </row>
    <row r="16" spans="1:8" s="6" customFormat="1" ht="36" customHeight="1" x14ac:dyDescent="0.3">
      <c r="A16" s="5"/>
      <c r="B16" s="10"/>
      <c r="C16" s="10"/>
      <c r="D16" s="10"/>
      <c r="E16" s="10"/>
      <c r="F16" s="10"/>
      <c r="G16" s="10"/>
      <c r="H16" s="10"/>
    </row>
    <row r="17" spans="1:8" s="6" customFormat="1" ht="36" customHeight="1" x14ac:dyDescent="0.3">
      <c r="A17" s="2">
        <v>6</v>
      </c>
      <c r="B17" s="11" t="s">
        <v>19</v>
      </c>
      <c r="C17" s="7"/>
      <c r="D17" s="10"/>
      <c r="E17" s="10"/>
      <c r="F17" s="10"/>
      <c r="G17" s="10"/>
      <c r="H17" s="10"/>
    </row>
    <row r="18" spans="1:8" x14ac:dyDescent="0.3">
      <c r="A18" s="5"/>
      <c r="B18" s="4"/>
      <c r="C18" s="4"/>
      <c r="D18" s="4"/>
      <c r="E18" s="4"/>
      <c r="F18" s="4"/>
      <c r="G18" s="4"/>
      <c r="H18" s="4"/>
    </row>
    <row r="19" spans="1:8" x14ac:dyDescent="0.3">
      <c r="A19" s="2"/>
      <c r="B19" s="3"/>
      <c r="C19" s="2" t="s">
        <v>17</v>
      </c>
      <c r="D19" s="2" t="s">
        <v>18</v>
      </c>
      <c r="E19" s="4"/>
      <c r="F19" s="4"/>
    </row>
    <row r="20" spans="1:8" ht="36" customHeight="1" x14ac:dyDescent="0.3">
      <c r="A20" s="2">
        <v>7</v>
      </c>
      <c r="B20" s="12" t="s">
        <v>20</v>
      </c>
      <c r="C20" s="3"/>
      <c r="D20" s="3"/>
      <c r="E20" s="4"/>
      <c r="F20" s="4"/>
    </row>
    <row r="21" spans="1:8" x14ac:dyDescent="0.3">
      <c r="A21" s="5"/>
      <c r="B21" s="4"/>
      <c r="C21" s="4"/>
      <c r="D21" s="4"/>
      <c r="E21" s="4"/>
      <c r="F21" s="4"/>
      <c r="G21" s="4"/>
      <c r="H21" s="4"/>
    </row>
    <row r="22" spans="1:8" x14ac:dyDescent="0.3">
      <c r="A22" s="2"/>
      <c r="B22" s="3"/>
      <c r="C22" s="2" t="s">
        <v>17</v>
      </c>
      <c r="D22" s="2" t="s">
        <v>18</v>
      </c>
      <c r="E22" s="4"/>
      <c r="F22" s="4"/>
    </row>
    <row r="23" spans="1:8" s="6" customFormat="1" ht="36" customHeight="1" x14ac:dyDescent="0.3">
      <c r="A23" s="2">
        <v>8</v>
      </c>
      <c r="B23" s="11" t="s">
        <v>22</v>
      </c>
      <c r="C23" s="7"/>
      <c r="D23" s="7"/>
    </row>
    <row r="24" spans="1:8" x14ac:dyDescent="0.3">
      <c r="A24" s="5"/>
      <c r="B24" s="8"/>
      <c r="C24" s="8"/>
      <c r="D24" s="8"/>
      <c r="E24" s="4"/>
      <c r="F24" s="4"/>
    </row>
    <row r="25" spans="1:8" ht="43.2" x14ac:dyDescent="0.3">
      <c r="A25" s="2"/>
      <c r="B25" s="3"/>
      <c r="C25" s="9" t="s">
        <v>15</v>
      </c>
      <c r="D25" s="9" t="s">
        <v>16</v>
      </c>
    </row>
    <row r="26" spans="1:8" s="6" customFormat="1" ht="36" customHeight="1" x14ac:dyDescent="0.3">
      <c r="A26" s="2">
        <v>9</v>
      </c>
      <c r="B26" s="11" t="s">
        <v>14</v>
      </c>
      <c r="C26" s="7"/>
      <c r="D26" s="7"/>
    </row>
    <row r="28" spans="1:8" x14ac:dyDescent="0.3">
      <c r="A28" s="2"/>
      <c r="B28" s="3"/>
      <c r="C28" s="2" t="s">
        <v>17</v>
      </c>
      <c r="D28" s="2" t="s">
        <v>18</v>
      </c>
      <c r="E28" s="4"/>
      <c r="F28" s="4"/>
    </row>
    <row r="29" spans="1:8" s="6" customFormat="1" ht="36" customHeight="1" x14ac:dyDescent="0.3">
      <c r="A29" s="2">
        <v>10</v>
      </c>
      <c r="B29" s="11" t="s">
        <v>21</v>
      </c>
      <c r="C29" s="7"/>
      <c r="D29" s="7"/>
    </row>
  </sheetData>
  <pageMargins left="0.7" right="0.7" top="0.75" bottom="0.75" header="0.3" footer="0.3"/>
  <pageSetup paperSize="9" scale="71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6" workbookViewId="0">
      <selection activeCell="B68" sqref="B68"/>
    </sheetView>
  </sheetViews>
  <sheetFormatPr defaultRowHeight="14.4" x14ac:dyDescent="0.3"/>
  <cols>
    <col min="1" max="1" width="2.33203125" style="4" bestFit="1" customWidth="1"/>
    <col min="2" max="2" width="84.33203125" style="4" customWidth="1"/>
    <col min="3" max="16384" width="8.88671875" style="4"/>
  </cols>
  <sheetData>
    <row r="1" spans="1:2" s="27" customFormat="1" ht="16.95" customHeight="1" x14ac:dyDescent="0.25">
      <c r="A1" s="25" t="s">
        <v>29</v>
      </c>
      <c r="B1" s="26" t="s">
        <v>23</v>
      </c>
    </row>
    <row r="2" spans="1:2" s="27" customFormat="1" ht="28.05" customHeight="1" x14ac:dyDescent="0.25">
      <c r="A2" s="28">
        <v>1</v>
      </c>
      <c r="B2" s="29" t="s">
        <v>125</v>
      </c>
    </row>
    <row r="3" spans="1:2" s="27" customFormat="1" ht="16.95" customHeight="1" x14ac:dyDescent="0.25">
      <c r="A3" s="28">
        <v>2</v>
      </c>
      <c r="B3" s="29" t="s">
        <v>30</v>
      </c>
    </row>
    <row r="4" spans="1:2" s="27" customFormat="1" ht="16.95" customHeight="1" x14ac:dyDescent="0.25">
      <c r="A4" s="28">
        <v>3</v>
      </c>
      <c r="B4" s="29" t="s">
        <v>126</v>
      </c>
    </row>
    <row r="5" spans="1:2" s="27" customFormat="1" ht="16.95" customHeight="1" x14ac:dyDescent="0.25">
      <c r="A5" s="57">
        <v>4</v>
      </c>
      <c r="B5" s="29" t="s">
        <v>67</v>
      </c>
    </row>
    <row r="6" spans="1:2" s="27" customFormat="1" ht="16.95" customHeight="1" x14ac:dyDescent="0.25">
      <c r="A6" s="28">
        <v>5</v>
      </c>
      <c r="B6" s="29" t="s">
        <v>31</v>
      </c>
    </row>
    <row r="7" spans="1:2" s="27" customFormat="1" ht="16.95" customHeight="1" x14ac:dyDescent="0.25">
      <c r="A7" s="57">
        <v>6</v>
      </c>
      <c r="B7" s="29" t="s">
        <v>32</v>
      </c>
    </row>
    <row r="8" spans="1:2" s="27" customFormat="1" ht="28.05" customHeight="1" x14ac:dyDescent="0.25">
      <c r="A8" s="28">
        <v>7</v>
      </c>
      <c r="B8" s="29" t="s">
        <v>33</v>
      </c>
    </row>
    <row r="9" spans="1:2" s="27" customFormat="1" ht="16.95" customHeight="1" x14ac:dyDescent="0.25">
      <c r="A9" s="25" t="s">
        <v>29</v>
      </c>
      <c r="B9" s="30" t="s">
        <v>43</v>
      </c>
    </row>
    <row r="10" spans="1:2" s="27" customFormat="1" ht="16.95" customHeight="1" x14ac:dyDescent="0.25">
      <c r="A10" s="28">
        <v>8</v>
      </c>
      <c r="B10" s="29" t="s">
        <v>127</v>
      </c>
    </row>
    <row r="11" spans="1:2" s="27" customFormat="1" ht="16.95" customHeight="1" x14ac:dyDescent="0.25">
      <c r="A11" s="57">
        <v>9</v>
      </c>
      <c r="B11" s="29" t="s">
        <v>34</v>
      </c>
    </row>
    <row r="12" spans="1:2" s="27" customFormat="1" ht="16.95" customHeight="1" x14ac:dyDescent="0.25">
      <c r="A12" s="28">
        <v>10</v>
      </c>
      <c r="B12" s="29" t="s">
        <v>128</v>
      </c>
    </row>
    <row r="13" spans="1:2" s="27" customFormat="1" ht="16.95" customHeight="1" x14ac:dyDescent="0.25">
      <c r="A13" s="28">
        <v>11</v>
      </c>
      <c r="B13" s="29" t="s">
        <v>35</v>
      </c>
    </row>
    <row r="14" spans="1:2" s="27" customFormat="1" ht="16.95" customHeight="1" x14ac:dyDescent="0.25">
      <c r="A14" s="57">
        <v>12</v>
      </c>
      <c r="B14" s="29" t="s">
        <v>129</v>
      </c>
    </row>
    <row r="15" spans="1:2" s="27" customFormat="1" ht="16.95" customHeight="1" x14ac:dyDescent="0.25">
      <c r="A15" s="28">
        <v>13</v>
      </c>
      <c r="B15" s="29" t="s">
        <v>130</v>
      </c>
    </row>
    <row r="16" spans="1:2" s="27" customFormat="1" ht="16.95" customHeight="1" x14ac:dyDescent="0.25">
      <c r="A16" s="28">
        <v>14</v>
      </c>
      <c r="B16" s="29" t="s">
        <v>131</v>
      </c>
    </row>
    <row r="17" spans="1:2" s="27" customFormat="1" ht="16.95" customHeight="1" x14ac:dyDescent="0.25">
      <c r="A17" s="28">
        <v>15</v>
      </c>
      <c r="B17" s="29" t="s">
        <v>36</v>
      </c>
    </row>
    <row r="18" spans="1:2" s="27" customFormat="1" ht="16.95" customHeight="1" x14ac:dyDescent="0.25">
      <c r="A18" s="25" t="s">
        <v>29</v>
      </c>
      <c r="B18" s="26" t="s">
        <v>44</v>
      </c>
    </row>
    <row r="19" spans="1:2" s="27" customFormat="1" ht="16.95" customHeight="1" x14ac:dyDescent="0.25">
      <c r="A19" s="28">
        <v>16</v>
      </c>
      <c r="B19" s="29" t="s">
        <v>68</v>
      </c>
    </row>
    <row r="20" spans="1:2" s="27" customFormat="1" ht="16.95" customHeight="1" x14ac:dyDescent="0.25">
      <c r="A20" s="28">
        <v>17</v>
      </c>
      <c r="B20" s="29" t="s">
        <v>37</v>
      </c>
    </row>
    <row r="21" spans="1:2" s="27" customFormat="1" ht="16.95" customHeight="1" x14ac:dyDescent="0.25">
      <c r="A21" s="28">
        <v>18</v>
      </c>
      <c r="B21" s="29" t="s">
        <v>132</v>
      </c>
    </row>
    <row r="22" spans="1:2" s="27" customFormat="1" ht="16.95" customHeight="1" x14ac:dyDescent="0.25">
      <c r="A22" s="28">
        <v>19</v>
      </c>
      <c r="B22" s="29" t="s">
        <v>69</v>
      </c>
    </row>
    <row r="23" spans="1:2" s="27" customFormat="1" ht="16.95" customHeight="1" x14ac:dyDescent="0.25">
      <c r="A23" s="28">
        <v>20</v>
      </c>
      <c r="B23" s="29" t="s">
        <v>133</v>
      </c>
    </row>
    <row r="24" spans="1:2" s="27" customFormat="1" ht="16.95" customHeight="1" x14ac:dyDescent="0.25">
      <c r="A24" s="57">
        <v>21</v>
      </c>
      <c r="B24" s="29" t="s">
        <v>134</v>
      </c>
    </row>
    <row r="25" spans="1:2" s="27" customFormat="1" ht="16.95" customHeight="1" x14ac:dyDescent="0.25">
      <c r="A25" s="25" t="s">
        <v>29</v>
      </c>
      <c r="B25" s="26" t="s">
        <v>42</v>
      </c>
    </row>
    <row r="26" spans="1:2" s="27" customFormat="1" ht="16.95" customHeight="1" x14ac:dyDescent="0.25">
      <c r="A26" s="28">
        <v>22</v>
      </c>
      <c r="B26" s="29" t="s">
        <v>135</v>
      </c>
    </row>
    <row r="27" spans="1:2" s="27" customFormat="1" ht="16.95" customHeight="1" x14ac:dyDescent="0.25">
      <c r="A27" s="28">
        <v>23</v>
      </c>
      <c r="B27" s="29" t="s">
        <v>38</v>
      </c>
    </row>
    <row r="28" spans="1:2" s="27" customFormat="1" ht="16.95" customHeight="1" x14ac:dyDescent="0.25">
      <c r="A28" s="28">
        <v>24</v>
      </c>
      <c r="B28" s="29" t="s">
        <v>39</v>
      </c>
    </row>
    <row r="29" spans="1:2" s="27" customFormat="1" ht="16.95" customHeight="1" x14ac:dyDescent="0.25">
      <c r="A29" s="28">
        <v>25</v>
      </c>
      <c r="B29" s="29" t="s">
        <v>70</v>
      </c>
    </row>
    <row r="30" spans="1:2" s="27" customFormat="1" ht="16.95" customHeight="1" x14ac:dyDescent="0.25">
      <c r="A30" s="28">
        <v>26</v>
      </c>
      <c r="B30" s="29" t="s">
        <v>71</v>
      </c>
    </row>
    <row r="31" spans="1:2" s="27" customFormat="1" ht="16.95" customHeight="1" x14ac:dyDescent="0.25">
      <c r="A31" s="28">
        <v>27</v>
      </c>
      <c r="B31" s="29" t="s">
        <v>40</v>
      </c>
    </row>
    <row r="32" spans="1:2" s="27" customFormat="1" ht="16.95" customHeight="1" x14ac:dyDescent="0.25">
      <c r="A32" s="25" t="s">
        <v>29</v>
      </c>
      <c r="B32" s="26" t="s">
        <v>41</v>
      </c>
    </row>
    <row r="33" spans="1:2" s="27" customFormat="1" ht="16.95" customHeight="1" x14ac:dyDescent="0.25">
      <c r="A33" s="28">
        <v>28</v>
      </c>
      <c r="B33" s="29" t="s">
        <v>136</v>
      </c>
    </row>
    <row r="34" spans="1:2" s="27" customFormat="1" ht="28.05" customHeight="1" x14ac:dyDescent="0.25">
      <c r="A34" s="28">
        <v>29</v>
      </c>
      <c r="B34" s="29" t="s">
        <v>137</v>
      </c>
    </row>
    <row r="35" spans="1:2" s="27" customFormat="1" ht="16.95" customHeight="1" x14ac:dyDescent="0.25">
      <c r="A35" s="28">
        <v>30</v>
      </c>
      <c r="B35" s="29" t="s">
        <v>72</v>
      </c>
    </row>
    <row r="36" spans="1:2" s="27" customFormat="1" ht="16.95" customHeight="1" x14ac:dyDescent="0.25">
      <c r="A36" s="28">
        <v>31</v>
      </c>
      <c r="B36" s="29" t="s">
        <v>48</v>
      </c>
    </row>
    <row r="37" spans="1:2" s="27" customFormat="1" ht="16.95" customHeight="1" x14ac:dyDescent="0.25">
      <c r="A37" s="28">
        <v>32</v>
      </c>
      <c r="B37" s="29" t="s">
        <v>49</v>
      </c>
    </row>
    <row r="38" spans="1:2" s="27" customFormat="1" ht="16.95" customHeight="1" x14ac:dyDescent="0.25">
      <c r="A38" s="28">
        <v>33</v>
      </c>
      <c r="B38" s="31" t="s">
        <v>138</v>
      </c>
    </row>
    <row r="39" spans="1:2" s="27" customFormat="1" ht="16.95" customHeight="1" x14ac:dyDescent="0.25">
      <c r="A39" s="28">
        <v>34</v>
      </c>
      <c r="B39" s="31" t="s">
        <v>50</v>
      </c>
    </row>
    <row r="40" spans="1:2" s="27" customFormat="1" ht="16.95" customHeight="1" x14ac:dyDescent="0.25">
      <c r="A40" s="28">
        <v>35</v>
      </c>
      <c r="B40" s="29" t="s">
        <v>51</v>
      </c>
    </row>
    <row r="41" spans="1:2" s="27" customFormat="1" ht="16.95" customHeight="1" x14ac:dyDescent="0.25">
      <c r="A41" s="25" t="s">
        <v>29</v>
      </c>
      <c r="B41" s="26" t="s">
        <v>47</v>
      </c>
    </row>
    <row r="42" spans="1:2" s="27" customFormat="1" ht="16.95" customHeight="1" x14ac:dyDescent="0.25">
      <c r="A42" s="28">
        <v>36</v>
      </c>
      <c r="B42" s="29" t="s">
        <v>52</v>
      </c>
    </row>
    <row r="43" spans="1:2" s="27" customFormat="1" ht="16.95" customHeight="1" x14ac:dyDescent="0.25">
      <c r="A43" s="28">
        <v>37</v>
      </c>
      <c r="B43" s="29" t="s">
        <v>139</v>
      </c>
    </row>
    <row r="44" spans="1:2" s="27" customFormat="1" ht="16.95" customHeight="1" x14ac:dyDescent="0.25">
      <c r="A44" s="28">
        <v>38</v>
      </c>
      <c r="B44" s="29" t="s">
        <v>53</v>
      </c>
    </row>
    <row r="45" spans="1:2" s="27" customFormat="1" ht="16.95" customHeight="1" x14ac:dyDescent="0.25">
      <c r="A45" s="28">
        <v>39</v>
      </c>
      <c r="B45" s="29" t="s">
        <v>54</v>
      </c>
    </row>
    <row r="46" spans="1:2" s="27" customFormat="1" ht="16.95" customHeight="1" x14ac:dyDescent="0.25">
      <c r="A46" s="28">
        <v>40</v>
      </c>
      <c r="B46" s="29" t="s">
        <v>140</v>
      </c>
    </row>
    <row r="47" spans="1:2" s="27" customFormat="1" ht="28.05" customHeight="1" x14ac:dyDescent="0.25">
      <c r="A47" s="28">
        <v>41</v>
      </c>
      <c r="B47" s="29" t="s">
        <v>73</v>
      </c>
    </row>
    <row r="48" spans="1:2" s="27" customFormat="1" ht="16.95" customHeight="1" x14ac:dyDescent="0.25">
      <c r="A48" s="28">
        <v>42</v>
      </c>
      <c r="B48" s="29" t="s">
        <v>141</v>
      </c>
    </row>
    <row r="49" spans="1:2" s="27" customFormat="1" ht="16.95" customHeight="1" x14ac:dyDescent="0.25">
      <c r="A49" s="28">
        <v>43</v>
      </c>
      <c r="B49" s="29" t="s">
        <v>55</v>
      </c>
    </row>
    <row r="50" spans="1:2" s="27" customFormat="1" ht="16.95" customHeight="1" x14ac:dyDescent="0.25">
      <c r="A50" s="28">
        <v>44</v>
      </c>
      <c r="B50" s="29" t="s">
        <v>56</v>
      </c>
    </row>
    <row r="51" spans="1:2" s="27" customFormat="1" ht="16.95" customHeight="1" x14ac:dyDescent="0.25">
      <c r="A51" s="25" t="s">
        <v>29</v>
      </c>
      <c r="B51" s="32" t="s">
        <v>46</v>
      </c>
    </row>
    <row r="52" spans="1:2" s="27" customFormat="1" ht="16.95" customHeight="1" x14ac:dyDescent="0.25">
      <c r="A52" s="28">
        <v>45</v>
      </c>
      <c r="B52" s="29" t="s">
        <v>57</v>
      </c>
    </row>
    <row r="53" spans="1:2" s="27" customFormat="1" ht="28.05" customHeight="1" x14ac:dyDescent="0.25">
      <c r="A53" s="28">
        <v>46</v>
      </c>
      <c r="B53" s="29" t="s">
        <v>142</v>
      </c>
    </row>
    <row r="54" spans="1:2" s="27" customFormat="1" ht="16.95" customHeight="1" x14ac:dyDescent="0.25">
      <c r="A54" s="28">
        <v>47</v>
      </c>
      <c r="B54" s="29" t="s">
        <v>74</v>
      </c>
    </row>
    <row r="55" spans="1:2" s="27" customFormat="1" ht="16.95" customHeight="1" x14ac:dyDescent="0.25">
      <c r="A55" s="28">
        <v>48</v>
      </c>
      <c r="B55" s="29" t="s">
        <v>58</v>
      </c>
    </row>
    <row r="56" spans="1:2" s="27" customFormat="1" ht="16.95" customHeight="1" x14ac:dyDescent="0.25">
      <c r="A56" s="28">
        <v>49</v>
      </c>
      <c r="B56" s="29" t="s">
        <v>59</v>
      </c>
    </row>
    <row r="57" spans="1:2" s="27" customFormat="1" ht="16.95" customHeight="1" x14ac:dyDescent="0.25">
      <c r="A57" s="28">
        <v>50</v>
      </c>
      <c r="B57" s="29" t="s">
        <v>60</v>
      </c>
    </row>
    <row r="58" spans="1:2" s="27" customFormat="1" ht="16.95" customHeight="1" x14ac:dyDescent="0.25">
      <c r="A58" s="28">
        <v>51</v>
      </c>
      <c r="B58" s="29" t="s">
        <v>143</v>
      </c>
    </row>
    <row r="59" spans="1:2" s="27" customFormat="1" ht="16.95" customHeight="1" x14ac:dyDescent="0.25">
      <c r="A59" s="25" t="s">
        <v>29</v>
      </c>
      <c r="B59" s="26" t="s">
        <v>45</v>
      </c>
    </row>
    <row r="60" spans="1:2" s="27" customFormat="1" ht="16.95" customHeight="1" x14ac:dyDescent="0.25">
      <c r="A60" s="28">
        <v>52</v>
      </c>
      <c r="B60" s="29" t="s">
        <v>61</v>
      </c>
    </row>
    <row r="61" spans="1:2" s="27" customFormat="1" ht="16.95" customHeight="1" x14ac:dyDescent="0.25">
      <c r="A61" s="28">
        <v>53</v>
      </c>
      <c r="B61" s="29" t="s">
        <v>62</v>
      </c>
    </row>
    <row r="62" spans="1:2" s="27" customFormat="1" ht="16.95" customHeight="1" x14ac:dyDescent="0.25">
      <c r="A62" s="28">
        <v>54</v>
      </c>
      <c r="B62" s="29" t="s">
        <v>63</v>
      </c>
    </row>
    <row r="63" spans="1:2" s="27" customFormat="1" ht="28.05" customHeight="1" x14ac:dyDescent="0.25">
      <c r="A63" s="28">
        <v>55</v>
      </c>
      <c r="B63" s="29" t="s">
        <v>64</v>
      </c>
    </row>
    <row r="64" spans="1:2" s="27" customFormat="1" ht="28.05" customHeight="1" x14ac:dyDescent="0.25">
      <c r="A64" s="28">
        <v>56</v>
      </c>
      <c r="B64" s="29" t="s">
        <v>65</v>
      </c>
    </row>
    <row r="65" spans="1:2" s="27" customFormat="1" ht="16.95" customHeight="1" x14ac:dyDescent="0.25">
      <c r="A65" s="28">
        <v>57</v>
      </c>
      <c r="B65" s="29" t="s">
        <v>144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"/>
  <sheetViews>
    <sheetView workbookViewId="0">
      <selection activeCell="K15" sqref="K14:K15"/>
    </sheetView>
  </sheetViews>
  <sheetFormatPr defaultRowHeight="14.4" x14ac:dyDescent="0.3"/>
  <cols>
    <col min="3" max="7" width="16.77734375" customWidth="1"/>
  </cols>
  <sheetData>
    <row r="1" spans="3:7" x14ac:dyDescent="0.3">
      <c r="C1" s="33">
        <v>1</v>
      </c>
      <c r="D1" s="33">
        <v>2</v>
      </c>
      <c r="E1" s="33">
        <v>3</v>
      </c>
      <c r="F1" s="33">
        <v>4</v>
      </c>
      <c r="G1" s="33">
        <v>5</v>
      </c>
    </row>
    <row r="2" spans="3:7" ht="43.2" x14ac:dyDescent="0.3">
      <c r="C2" s="34" t="s">
        <v>75</v>
      </c>
      <c r="D2" s="34" t="s">
        <v>76</v>
      </c>
      <c r="E2" s="34" t="s">
        <v>77</v>
      </c>
      <c r="F2" s="34" t="s">
        <v>78</v>
      </c>
      <c r="G2" s="34" t="s">
        <v>79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0"/>
  <sheetViews>
    <sheetView workbookViewId="0">
      <selection activeCell="F13" sqref="F13"/>
    </sheetView>
  </sheetViews>
  <sheetFormatPr defaultRowHeight="14.4" x14ac:dyDescent="0.3"/>
  <cols>
    <col min="5" max="5" width="37.88671875" style="35" customWidth="1"/>
    <col min="6" max="6" width="37.88671875" customWidth="1"/>
    <col min="7" max="7" width="11.109375" bestFit="1" customWidth="1"/>
  </cols>
  <sheetData>
    <row r="2" spans="5:7" x14ac:dyDescent="0.3">
      <c r="E2" s="36" t="s">
        <v>145</v>
      </c>
      <c r="F2" s="36" t="s">
        <v>146</v>
      </c>
      <c r="G2" s="50" t="s">
        <v>147</v>
      </c>
    </row>
    <row r="3" spans="5:7" x14ac:dyDescent="0.3">
      <c r="E3" t="s">
        <v>23</v>
      </c>
      <c r="F3" t="s">
        <v>80</v>
      </c>
      <c r="G3" s="48">
        <v>3.8094594594594611</v>
      </c>
    </row>
    <row r="4" spans="5:7" ht="15.6" customHeight="1" x14ac:dyDescent="0.3">
      <c r="E4" t="s">
        <v>43</v>
      </c>
      <c r="F4" t="s">
        <v>81</v>
      </c>
      <c r="G4" s="48">
        <v>3.8325868725868704</v>
      </c>
    </row>
    <row r="5" spans="5:7" x14ac:dyDescent="0.3">
      <c r="E5" t="s">
        <v>44</v>
      </c>
      <c r="F5" t="s">
        <v>82</v>
      </c>
      <c r="G5" s="48">
        <v>4.0408108108108118</v>
      </c>
    </row>
    <row r="6" spans="5:7" x14ac:dyDescent="0.3">
      <c r="E6" t="s">
        <v>42</v>
      </c>
      <c r="F6" t="s">
        <v>83</v>
      </c>
      <c r="G6" s="48">
        <v>3.6864478764478776</v>
      </c>
    </row>
    <row r="7" spans="5:7" x14ac:dyDescent="0.3">
      <c r="E7" t="s">
        <v>41</v>
      </c>
      <c r="F7" t="s">
        <v>84</v>
      </c>
      <c r="G7" s="48">
        <v>3.8792277992277979</v>
      </c>
    </row>
    <row r="8" spans="5:7" x14ac:dyDescent="0.3">
      <c r="E8" t="s">
        <v>47</v>
      </c>
      <c r="F8" t="s">
        <v>85</v>
      </c>
      <c r="G8" s="48">
        <v>3.8452895752895699</v>
      </c>
    </row>
    <row r="9" spans="5:7" x14ac:dyDescent="0.3">
      <c r="E9" t="s">
        <v>46</v>
      </c>
      <c r="F9" t="s">
        <v>86</v>
      </c>
      <c r="G9" s="48">
        <v>3.5997683397683424</v>
      </c>
    </row>
    <row r="10" spans="5:7" x14ac:dyDescent="0.3">
      <c r="E10" s="37" t="s">
        <v>45</v>
      </c>
      <c r="F10" s="37" t="s">
        <v>87</v>
      </c>
      <c r="G10" s="52">
        <v>3.7963706563706561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4"/>
  <sheetViews>
    <sheetView workbookViewId="0">
      <selection activeCell="F16" sqref="F16"/>
    </sheetView>
  </sheetViews>
  <sheetFormatPr defaultRowHeight="14.4" x14ac:dyDescent="0.3"/>
  <cols>
    <col min="4" max="6" width="16.77734375" customWidth="1"/>
  </cols>
  <sheetData>
    <row r="1" spans="4:6" x14ac:dyDescent="0.3">
      <c r="D1" s="39" t="s">
        <v>88</v>
      </c>
      <c r="E1" s="39" t="s">
        <v>93</v>
      </c>
      <c r="F1" s="39" t="s">
        <v>94</v>
      </c>
    </row>
    <row r="2" spans="4:6" x14ac:dyDescent="0.3">
      <c r="D2" t="s">
        <v>89</v>
      </c>
      <c r="E2" t="s">
        <v>92</v>
      </c>
      <c r="F2" t="s">
        <v>95</v>
      </c>
    </row>
    <row r="3" spans="4:6" x14ac:dyDescent="0.3">
      <c r="D3" t="s">
        <v>90</v>
      </c>
      <c r="E3" t="s">
        <v>96</v>
      </c>
      <c r="F3" s="38" t="s">
        <v>97</v>
      </c>
    </row>
    <row r="4" spans="4:6" x14ac:dyDescent="0.3">
      <c r="D4" s="37" t="s">
        <v>91</v>
      </c>
      <c r="E4" s="37" t="s">
        <v>98</v>
      </c>
      <c r="F4" s="40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"/>
  <sheetViews>
    <sheetView workbookViewId="0">
      <selection activeCell="F23" sqref="F23"/>
    </sheetView>
  </sheetViews>
  <sheetFormatPr defaultRowHeight="14.4" x14ac:dyDescent="0.3"/>
  <cols>
    <col min="3" max="3" width="8.88671875" style="4"/>
    <col min="4" max="6" width="16.77734375" style="4" customWidth="1"/>
    <col min="7" max="8" width="8.88671875" style="4"/>
  </cols>
  <sheetData>
    <row r="1" spans="4:6" x14ac:dyDescent="0.3">
      <c r="D1" s="39" t="s">
        <v>88</v>
      </c>
      <c r="E1" s="39" t="s">
        <v>93</v>
      </c>
      <c r="F1" s="39" t="s">
        <v>94</v>
      </c>
    </row>
    <row r="2" spans="4:6" x14ac:dyDescent="0.3">
      <c r="D2" s="4" t="s">
        <v>100</v>
      </c>
      <c r="E2" s="4" t="s">
        <v>102</v>
      </c>
      <c r="F2" s="4" t="s">
        <v>107</v>
      </c>
    </row>
    <row r="3" spans="4:6" x14ac:dyDescent="0.3">
      <c r="D3" s="4" t="s">
        <v>89</v>
      </c>
      <c r="E3" s="4" t="s">
        <v>103</v>
      </c>
      <c r="F3" s="4" t="s">
        <v>108</v>
      </c>
    </row>
    <row r="4" spans="4:6" x14ac:dyDescent="0.3">
      <c r="D4" s="4" t="s">
        <v>90</v>
      </c>
      <c r="E4" s="4" t="s">
        <v>104</v>
      </c>
      <c r="F4" s="42" t="s">
        <v>109</v>
      </c>
    </row>
    <row r="5" spans="4:6" x14ac:dyDescent="0.3">
      <c r="D5" s="4" t="s">
        <v>91</v>
      </c>
      <c r="E5" s="4" t="s">
        <v>105</v>
      </c>
      <c r="F5" s="41" t="s">
        <v>110</v>
      </c>
    </row>
    <row r="6" spans="4:6" x14ac:dyDescent="0.3">
      <c r="D6" s="43" t="s">
        <v>101</v>
      </c>
      <c r="E6" s="37" t="s">
        <v>106</v>
      </c>
      <c r="F6" s="40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"/>
  <sheetViews>
    <sheetView tabSelected="1" topLeftCell="D253" workbookViewId="0">
      <selection activeCell="J276" sqref="J276"/>
    </sheetView>
  </sheetViews>
  <sheetFormatPr defaultRowHeight="14.4" x14ac:dyDescent="0.3"/>
  <cols>
    <col min="1" max="1" width="10.33203125" style="1" bestFit="1" customWidth="1"/>
    <col min="2" max="3" width="12" style="1" bestFit="1" customWidth="1"/>
    <col min="4" max="4" width="9.77734375" style="1" bestFit="1" customWidth="1"/>
    <col min="5" max="5" width="14.33203125" style="1" bestFit="1" customWidth="1"/>
    <col min="6" max="6" width="23.77734375" style="1" bestFit="1" customWidth="1"/>
    <col min="7" max="7" width="24.21875" style="1" bestFit="1" customWidth="1"/>
    <col min="8" max="8" width="33.21875" style="1" bestFit="1" customWidth="1"/>
    <col min="9" max="9" width="18" style="1" bestFit="1" customWidth="1"/>
    <col min="11" max="11" width="33.21875" bestFit="1" customWidth="1"/>
    <col min="12" max="12" width="16.5546875" bestFit="1" customWidth="1"/>
    <col min="13" max="13" width="14.5546875" bestFit="1" customWidth="1"/>
  </cols>
  <sheetData>
    <row r="1" spans="1:9" s="45" customFormat="1" x14ac:dyDescent="0.3">
      <c r="A1" s="44" t="s">
        <v>18</v>
      </c>
      <c r="B1" s="44" t="s">
        <v>112</v>
      </c>
      <c r="C1" s="44" t="s">
        <v>43</v>
      </c>
      <c r="D1" s="44" t="s">
        <v>44</v>
      </c>
      <c r="E1" s="44" t="s">
        <v>113</v>
      </c>
      <c r="F1" s="44" t="s">
        <v>41</v>
      </c>
      <c r="G1" s="44" t="s">
        <v>114</v>
      </c>
      <c r="H1" s="44" t="s">
        <v>46</v>
      </c>
      <c r="I1" s="44" t="s">
        <v>115</v>
      </c>
    </row>
    <row r="2" spans="1:9" x14ac:dyDescent="0.3">
      <c r="A2" s="2">
        <v>1</v>
      </c>
      <c r="B2" s="2">
        <v>4</v>
      </c>
      <c r="C2" s="2">
        <v>3.5</v>
      </c>
      <c r="D2" s="2">
        <v>4.67</v>
      </c>
      <c r="E2" s="2">
        <v>3.33</v>
      </c>
      <c r="F2" s="2">
        <v>4.5</v>
      </c>
      <c r="G2" s="2">
        <v>3.89</v>
      </c>
      <c r="H2" s="2">
        <v>3.71</v>
      </c>
      <c r="I2" s="2">
        <v>3.83</v>
      </c>
    </row>
    <row r="3" spans="1:9" x14ac:dyDescent="0.3">
      <c r="A3" s="2">
        <v>2</v>
      </c>
      <c r="B3" s="2">
        <v>2.71</v>
      </c>
      <c r="C3" s="2">
        <v>3.5</v>
      </c>
      <c r="D3" s="2">
        <v>3.33</v>
      </c>
      <c r="E3" s="2">
        <v>3.17</v>
      </c>
      <c r="F3" s="2">
        <v>3.88</v>
      </c>
      <c r="G3" s="2">
        <v>2.67</v>
      </c>
      <c r="H3" s="2">
        <v>2.57</v>
      </c>
      <c r="I3" s="2">
        <v>2</v>
      </c>
    </row>
    <row r="4" spans="1:9" x14ac:dyDescent="0.3">
      <c r="A4" s="2">
        <v>3</v>
      </c>
      <c r="B4" s="2">
        <v>4.1399999999999997</v>
      </c>
      <c r="C4" s="2">
        <v>3.25</v>
      </c>
      <c r="D4" s="2">
        <v>3.83</v>
      </c>
      <c r="E4" s="2">
        <v>3</v>
      </c>
      <c r="F4" s="2">
        <v>3.5</v>
      </c>
      <c r="G4" s="2">
        <v>3.22</v>
      </c>
      <c r="H4" s="2">
        <v>3</v>
      </c>
      <c r="I4" s="2">
        <v>3.83</v>
      </c>
    </row>
    <row r="5" spans="1:9" x14ac:dyDescent="0.3">
      <c r="A5" s="2">
        <v>4</v>
      </c>
      <c r="B5" s="2">
        <v>3.14</v>
      </c>
      <c r="C5" s="2">
        <v>3.63</v>
      </c>
      <c r="D5" s="2">
        <v>4.5</v>
      </c>
      <c r="E5" s="2">
        <v>3.83</v>
      </c>
      <c r="F5" s="2">
        <v>4</v>
      </c>
      <c r="G5" s="2">
        <v>3.22</v>
      </c>
      <c r="H5" s="2">
        <v>3.86</v>
      </c>
      <c r="I5" s="2">
        <v>2.5</v>
      </c>
    </row>
    <row r="6" spans="1:9" x14ac:dyDescent="0.3">
      <c r="A6" s="2">
        <v>5</v>
      </c>
      <c r="B6" s="2">
        <v>3.29</v>
      </c>
      <c r="C6" s="2">
        <v>3.75</v>
      </c>
      <c r="D6" s="2">
        <v>3.5</v>
      </c>
      <c r="E6" s="2">
        <v>2.83</v>
      </c>
      <c r="F6" s="2">
        <v>3.88</v>
      </c>
      <c r="G6" s="2">
        <v>3.56</v>
      </c>
      <c r="H6" s="2">
        <v>2.71</v>
      </c>
      <c r="I6" s="2">
        <v>3.67</v>
      </c>
    </row>
    <row r="7" spans="1:9" x14ac:dyDescent="0.3">
      <c r="A7" s="2">
        <v>6</v>
      </c>
      <c r="B7" s="2">
        <v>4</v>
      </c>
      <c r="C7" s="2">
        <v>3.88</v>
      </c>
      <c r="D7" s="2">
        <v>4</v>
      </c>
      <c r="E7" s="2">
        <v>4</v>
      </c>
      <c r="F7" s="2">
        <v>3.88</v>
      </c>
      <c r="G7" s="2">
        <v>3.89</v>
      </c>
      <c r="H7" s="2">
        <v>3.71</v>
      </c>
      <c r="I7" s="2">
        <v>4.17</v>
      </c>
    </row>
    <row r="8" spans="1:9" x14ac:dyDescent="0.3">
      <c r="A8" s="2">
        <v>7</v>
      </c>
      <c r="B8" s="2">
        <v>4.1399999999999997</v>
      </c>
      <c r="C8" s="2">
        <v>4.13</v>
      </c>
      <c r="D8" s="2">
        <v>4.33</v>
      </c>
      <c r="E8" s="2">
        <v>3.33</v>
      </c>
      <c r="F8" s="2">
        <v>4.63</v>
      </c>
      <c r="G8" s="2">
        <v>3.78</v>
      </c>
      <c r="H8" s="2">
        <v>3.71</v>
      </c>
      <c r="I8" s="2">
        <v>3.67</v>
      </c>
    </row>
    <row r="9" spans="1:9" x14ac:dyDescent="0.3">
      <c r="A9" s="2">
        <v>8</v>
      </c>
      <c r="B9" s="2">
        <v>3</v>
      </c>
      <c r="C9" s="2">
        <v>4</v>
      </c>
      <c r="D9" s="2">
        <v>4.67</v>
      </c>
      <c r="E9" s="2">
        <v>3.33</v>
      </c>
      <c r="F9" s="2">
        <v>2.5</v>
      </c>
      <c r="G9" s="2">
        <v>3.11</v>
      </c>
      <c r="H9" s="2">
        <v>2.86</v>
      </c>
      <c r="I9" s="2">
        <v>2.5</v>
      </c>
    </row>
    <row r="10" spans="1:9" x14ac:dyDescent="0.3">
      <c r="A10" s="2">
        <v>9</v>
      </c>
      <c r="B10" s="2">
        <v>3.71</v>
      </c>
      <c r="C10" s="2">
        <v>3.5</v>
      </c>
      <c r="D10" s="2">
        <v>4</v>
      </c>
      <c r="E10" s="2">
        <v>3.67</v>
      </c>
      <c r="F10" s="2">
        <v>3.63</v>
      </c>
      <c r="G10" s="2">
        <v>3.44</v>
      </c>
      <c r="H10" s="2">
        <v>3.14</v>
      </c>
      <c r="I10" s="2">
        <v>4</v>
      </c>
    </row>
    <row r="11" spans="1:9" x14ac:dyDescent="0.3">
      <c r="A11" s="2">
        <v>10</v>
      </c>
      <c r="B11" s="2">
        <v>4</v>
      </c>
      <c r="C11" s="2">
        <v>3.88</v>
      </c>
      <c r="D11" s="2">
        <v>4</v>
      </c>
      <c r="E11" s="2">
        <v>4</v>
      </c>
      <c r="F11" s="2">
        <v>4</v>
      </c>
      <c r="G11" s="2">
        <v>3.89</v>
      </c>
      <c r="H11" s="2">
        <v>3.71</v>
      </c>
      <c r="I11" s="2">
        <v>3.83</v>
      </c>
    </row>
    <row r="12" spans="1:9" x14ac:dyDescent="0.3">
      <c r="A12" s="2">
        <v>11</v>
      </c>
      <c r="B12" s="2">
        <v>3.57</v>
      </c>
      <c r="C12" s="2">
        <v>3.88</v>
      </c>
      <c r="D12" s="2">
        <v>3.83</v>
      </c>
      <c r="E12" s="2">
        <v>3.67</v>
      </c>
      <c r="F12" s="2">
        <v>3.75</v>
      </c>
      <c r="G12" s="2">
        <v>4.1100000000000003</v>
      </c>
      <c r="H12" s="2">
        <v>3.71</v>
      </c>
      <c r="I12" s="2">
        <v>4.17</v>
      </c>
    </row>
    <row r="13" spans="1:9" x14ac:dyDescent="0.3">
      <c r="A13" s="2">
        <v>12</v>
      </c>
      <c r="B13" s="2">
        <v>3.57</v>
      </c>
      <c r="C13" s="2">
        <v>2.75</v>
      </c>
      <c r="D13" s="2">
        <v>4</v>
      </c>
      <c r="E13" s="2">
        <v>4</v>
      </c>
      <c r="F13" s="2">
        <v>2.75</v>
      </c>
      <c r="G13" s="2">
        <v>2.33</v>
      </c>
      <c r="H13" s="2">
        <v>3.43</v>
      </c>
      <c r="I13" s="2">
        <v>3</v>
      </c>
    </row>
    <row r="14" spans="1:9" x14ac:dyDescent="0.3">
      <c r="A14" s="2">
        <v>13</v>
      </c>
      <c r="B14" s="2">
        <v>4.1399999999999997</v>
      </c>
      <c r="C14" s="2">
        <v>4.25</v>
      </c>
      <c r="D14" s="2">
        <v>4.67</v>
      </c>
      <c r="E14" s="2">
        <v>3.67</v>
      </c>
      <c r="F14" s="2">
        <v>4.75</v>
      </c>
      <c r="G14" s="2">
        <v>3.67</v>
      </c>
      <c r="H14" s="2">
        <v>2.86</v>
      </c>
      <c r="I14" s="2">
        <v>3.17</v>
      </c>
    </row>
    <row r="15" spans="1:9" x14ac:dyDescent="0.3">
      <c r="A15" s="2">
        <v>14</v>
      </c>
      <c r="B15" s="2">
        <v>2.71</v>
      </c>
      <c r="C15" s="2">
        <v>2.75</v>
      </c>
      <c r="D15" s="2">
        <v>4.17</v>
      </c>
      <c r="E15" s="2">
        <v>2.33</v>
      </c>
      <c r="F15" s="2">
        <v>3.25</v>
      </c>
      <c r="G15" s="2">
        <v>2.56</v>
      </c>
      <c r="H15" s="2">
        <v>2.4300000000000002</v>
      </c>
      <c r="I15" s="2">
        <v>3</v>
      </c>
    </row>
    <row r="16" spans="1:9" x14ac:dyDescent="0.3">
      <c r="A16" s="2">
        <v>15</v>
      </c>
      <c r="B16" s="2">
        <v>4.29</v>
      </c>
      <c r="C16" s="2">
        <v>3.88</v>
      </c>
      <c r="D16" s="2">
        <v>4.5</v>
      </c>
      <c r="E16" s="2">
        <v>4</v>
      </c>
      <c r="F16" s="2">
        <v>4.75</v>
      </c>
      <c r="G16" s="2">
        <v>4</v>
      </c>
      <c r="H16" s="2">
        <v>3.86</v>
      </c>
      <c r="I16" s="2">
        <v>3.83</v>
      </c>
    </row>
    <row r="17" spans="1:9" x14ac:dyDescent="0.3">
      <c r="A17" s="2">
        <v>16</v>
      </c>
      <c r="B17" s="2">
        <v>3</v>
      </c>
      <c r="C17" s="2">
        <v>3.5</v>
      </c>
      <c r="D17" s="2">
        <v>3.83</v>
      </c>
      <c r="E17" s="2">
        <v>3.83</v>
      </c>
      <c r="F17" s="2">
        <v>3.88</v>
      </c>
      <c r="G17" s="2">
        <v>3</v>
      </c>
      <c r="H17" s="2">
        <v>2.57</v>
      </c>
      <c r="I17" s="2">
        <v>2.5</v>
      </c>
    </row>
    <row r="18" spans="1:9" x14ac:dyDescent="0.3">
      <c r="A18" s="2">
        <v>17</v>
      </c>
      <c r="B18" s="2">
        <v>4.1399999999999997</v>
      </c>
      <c r="C18" s="2">
        <v>3.75</v>
      </c>
      <c r="D18" s="2">
        <v>4.33</v>
      </c>
      <c r="E18" s="2">
        <v>3.17</v>
      </c>
      <c r="F18" s="2">
        <v>3.88</v>
      </c>
      <c r="G18" s="2">
        <v>3.67</v>
      </c>
      <c r="H18" s="2">
        <v>3.29</v>
      </c>
      <c r="I18" s="2">
        <v>3.83</v>
      </c>
    </row>
    <row r="19" spans="1:9" x14ac:dyDescent="0.3">
      <c r="A19" s="2">
        <v>18</v>
      </c>
      <c r="B19" s="2">
        <v>4</v>
      </c>
      <c r="C19" s="2">
        <v>4.5</v>
      </c>
      <c r="D19" s="2">
        <v>4</v>
      </c>
      <c r="E19" s="2">
        <v>3.83</v>
      </c>
      <c r="F19" s="2">
        <v>3.75</v>
      </c>
      <c r="G19" s="2">
        <v>3.89</v>
      </c>
      <c r="H19" s="2">
        <v>3.86</v>
      </c>
      <c r="I19" s="2">
        <v>4</v>
      </c>
    </row>
    <row r="20" spans="1:9" x14ac:dyDescent="0.3">
      <c r="A20" s="2">
        <v>19</v>
      </c>
      <c r="B20" s="2">
        <v>2.86</v>
      </c>
      <c r="C20" s="2">
        <v>2.75</v>
      </c>
      <c r="D20" s="2">
        <v>3.33</v>
      </c>
      <c r="E20" s="2">
        <v>3</v>
      </c>
      <c r="F20" s="2">
        <v>3.88</v>
      </c>
      <c r="G20" s="2">
        <v>2.78</v>
      </c>
      <c r="H20" s="2">
        <v>3.29</v>
      </c>
      <c r="I20" s="2">
        <v>3.5</v>
      </c>
    </row>
    <row r="21" spans="1:9" x14ac:dyDescent="0.3">
      <c r="A21" s="2">
        <v>20</v>
      </c>
      <c r="B21" s="2">
        <v>4.29</v>
      </c>
      <c r="C21" s="2">
        <v>4.13</v>
      </c>
      <c r="D21" s="2">
        <v>4.17</v>
      </c>
      <c r="E21" s="2">
        <v>4.83</v>
      </c>
      <c r="F21" s="2">
        <v>5</v>
      </c>
      <c r="G21" s="2">
        <v>4.67</v>
      </c>
      <c r="H21" s="2">
        <v>4.57</v>
      </c>
      <c r="I21" s="2">
        <v>5</v>
      </c>
    </row>
    <row r="22" spans="1:9" x14ac:dyDescent="0.3">
      <c r="A22" s="2">
        <v>21</v>
      </c>
      <c r="B22" s="2">
        <v>4.8600000000000003</v>
      </c>
      <c r="C22" s="2">
        <v>4.75</v>
      </c>
      <c r="D22" s="2">
        <v>5</v>
      </c>
      <c r="E22" s="2">
        <v>4.33</v>
      </c>
      <c r="F22" s="2">
        <v>4.75</v>
      </c>
      <c r="G22" s="2">
        <v>4.78</v>
      </c>
      <c r="H22" s="2">
        <v>4.43</v>
      </c>
      <c r="I22" s="2">
        <v>4.67</v>
      </c>
    </row>
    <row r="23" spans="1:9" x14ac:dyDescent="0.3">
      <c r="A23" s="2">
        <v>22</v>
      </c>
      <c r="B23" s="2">
        <v>2.57</v>
      </c>
      <c r="C23" s="2">
        <v>2.63</v>
      </c>
      <c r="D23" s="2">
        <v>3.83</v>
      </c>
      <c r="E23" s="2">
        <v>2.67</v>
      </c>
      <c r="F23" s="2">
        <v>3.63</v>
      </c>
      <c r="G23" s="2">
        <v>2.89</v>
      </c>
      <c r="H23" s="2">
        <v>3.14</v>
      </c>
      <c r="I23" s="2">
        <v>3.17</v>
      </c>
    </row>
    <row r="24" spans="1:9" x14ac:dyDescent="0.3">
      <c r="A24" s="2">
        <v>23</v>
      </c>
      <c r="B24" s="2">
        <v>2.71</v>
      </c>
      <c r="C24" s="2">
        <v>3.88</v>
      </c>
      <c r="D24" s="2">
        <v>4.17</v>
      </c>
      <c r="E24" s="2">
        <v>4.5</v>
      </c>
      <c r="F24" s="2">
        <v>4.63</v>
      </c>
      <c r="G24" s="2">
        <v>4.22</v>
      </c>
      <c r="H24" s="2">
        <v>4.57</v>
      </c>
      <c r="I24" s="2">
        <v>4.33</v>
      </c>
    </row>
    <row r="25" spans="1:9" x14ac:dyDescent="0.3">
      <c r="A25" s="2">
        <v>24</v>
      </c>
      <c r="B25" s="2">
        <v>3.86</v>
      </c>
      <c r="C25" s="2">
        <v>3.5</v>
      </c>
      <c r="D25" s="2">
        <v>3.33</v>
      </c>
      <c r="E25" s="2">
        <v>3.83</v>
      </c>
      <c r="F25" s="2">
        <v>4</v>
      </c>
      <c r="G25" s="2">
        <v>4.1100000000000003</v>
      </c>
      <c r="H25" s="2">
        <v>4</v>
      </c>
      <c r="I25" s="2">
        <v>4.17</v>
      </c>
    </row>
    <row r="26" spans="1:9" x14ac:dyDescent="0.3">
      <c r="A26" s="2">
        <v>25</v>
      </c>
      <c r="B26" s="2">
        <v>4.43</v>
      </c>
      <c r="C26" s="2">
        <v>4.75</v>
      </c>
      <c r="D26" s="2">
        <v>5</v>
      </c>
      <c r="E26" s="2">
        <v>4.33</v>
      </c>
      <c r="F26" s="2">
        <v>4.75</v>
      </c>
      <c r="G26" s="2">
        <v>4.78</v>
      </c>
      <c r="H26" s="2">
        <v>4.43</v>
      </c>
      <c r="I26" s="2">
        <v>4.67</v>
      </c>
    </row>
    <row r="27" spans="1:9" x14ac:dyDescent="0.3">
      <c r="A27" s="2">
        <v>26</v>
      </c>
      <c r="B27" s="2">
        <v>3.57</v>
      </c>
      <c r="C27" s="2">
        <v>3.63</v>
      </c>
      <c r="D27" s="2">
        <v>3.67</v>
      </c>
      <c r="E27" s="2">
        <v>3.83</v>
      </c>
      <c r="F27" s="2">
        <v>3.63</v>
      </c>
      <c r="G27" s="2">
        <v>3.33</v>
      </c>
      <c r="H27" s="2">
        <v>3.43</v>
      </c>
      <c r="I27" s="2">
        <v>3.5</v>
      </c>
    </row>
    <row r="28" spans="1:9" x14ac:dyDescent="0.3">
      <c r="A28" s="2">
        <v>27</v>
      </c>
      <c r="B28" s="2">
        <v>4</v>
      </c>
      <c r="C28" s="2">
        <v>3.25</v>
      </c>
      <c r="D28" s="2">
        <v>3.33</v>
      </c>
      <c r="E28" s="2">
        <v>3.67</v>
      </c>
      <c r="F28" s="2">
        <v>3.5</v>
      </c>
      <c r="G28" s="2">
        <v>3.22</v>
      </c>
      <c r="H28" s="2">
        <v>2.86</v>
      </c>
      <c r="I28" s="2">
        <v>3.17</v>
      </c>
    </row>
    <row r="29" spans="1:9" x14ac:dyDescent="0.3">
      <c r="A29" s="2">
        <v>28</v>
      </c>
      <c r="B29" s="2">
        <v>4</v>
      </c>
      <c r="C29" s="2">
        <v>4.5</v>
      </c>
      <c r="D29" s="2">
        <v>4.67</v>
      </c>
      <c r="E29" s="2">
        <v>4</v>
      </c>
      <c r="F29" s="2">
        <v>4.38</v>
      </c>
      <c r="G29" s="2">
        <v>4</v>
      </c>
      <c r="H29" s="2">
        <v>3.86</v>
      </c>
      <c r="I29" s="2">
        <v>3.83</v>
      </c>
    </row>
    <row r="30" spans="1:9" x14ac:dyDescent="0.3">
      <c r="A30" s="2">
        <v>29</v>
      </c>
      <c r="B30" s="2">
        <v>4.29</v>
      </c>
      <c r="C30" s="2">
        <v>4.38</v>
      </c>
      <c r="D30" s="2">
        <v>4</v>
      </c>
      <c r="E30" s="2">
        <v>4</v>
      </c>
      <c r="F30" s="2">
        <v>3.5</v>
      </c>
      <c r="G30" s="2">
        <v>3.89</v>
      </c>
      <c r="H30" s="2">
        <v>4</v>
      </c>
      <c r="I30" s="2">
        <v>3.67</v>
      </c>
    </row>
    <row r="31" spans="1:9" x14ac:dyDescent="0.3">
      <c r="A31" s="2">
        <v>30</v>
      </c>
      <c r="B31" s="2">
        <v>4.57</v>
      </c>
      <c r="C31" s="2">
        <v>3.75</v>
      </c>
      <c r="D31" s="2">
        <v>3.33</v>
      </c>
      <c r="E31" s="2">
        <v>3</v>
      </c>
      <c r="F31" s="2">
        <v>3.63</v>
      </c>
      <c r="G31" s="2">
        <v>3.33</v>
      </c>
      <c r="H31" s="2">
        <v>3.29</v>
      </c>
      <c r="I31" s="2">
        <v>3.67</v>
      </c>
    </row>
    <row r="32" spans="1:9" x14ac:dyDescent="0.3">
      <c r="A32" s="2">
        <v>31</v>
      </c>
      <c r="B32" s="2">
        <v>3.86</v>
      </c>
      <c r="C32" s="2">
        <v>4.13</v>
      </c>
      <c r="D32" s="2">
        <v>4</v>
      </c>
      <c r="E32" s="2">
        <v>4</v>
      </c>
      <c r="F32" s="2">
        <v>4</v>
      </c>
      <c r="G32" s="2">
        <v>4</v>
      </c>
      <c r="H32" s="2">
        <v>3.86</v>
      </c>
      <c r="I32" s="2">
        <v>4</v>
      </c>
    </row>
    <row r="33" spans="1:9" x14ac:dyDescent="0.3">
      <c r="A33" s="2">
        <v>32</v>
      </c>
      <c r="B33" s="2">
        <v>3.86</v>
      </c>
      <c r="C33" s="2">
        <v>3.88</v>
      </c>
      <c r="D33" s="2">
        <v>4</v>
      </c>
      <c r="E33" s="2">
        <v>4</v>
      </c>
      <c r="F33" s="2">
        <v>4</v>
      </c>
      <c r="G33" s="2">
        <v>3.89</v>
      </c>
      <c r="H33" s="2">
        <v>3.71</v>
      </c>
      <c r="I33" s="2">
        <v>4.17</v>
      </c>
    </row>
    <row r="34" spans="1:9" x14ac:dyDescent="0.3">
      <c r="A34" s="2">
        <v>33</v>
      </c>
      <c r="B34" s="2">
        <v>3.86</v>
      </c>
      <c r="C34" s="2">
        <v>4.13</v>
      </c>
      <c r="D34" s="2">
        <v>4</v>
      </c>
      <c r="E34" s="2">
        <v>4</v>
      </c>
      <c r="F34" s="2">
        <v>4</v>
      </c>
      <c r="G34" s="2">
        <v>4</v>
      </c>
      <c r="H34" s="2">
        <v>3.86</v>
      </c>
      <c r="I34" s="2">
        <v>4</v>
      </c>
    </row>
    <row r="35" spans="1:9" x14ac:dyDescent="0.3">
      <c r="A35" s="2">
        <v>34</v>
      </c>
      <c r="B35" s="2">
        <v>4.29</v>
      </c>
      <c r="C35" s="2">
        <v>4.25</v>
      </c>
      <c r="D35" s="2">
        <v>4.33</v>
      </c>
      <c r="E35" s="2">
        <v>4.33</v>
      </c>
      <c r="F35" s="2">
        <v>4.25</v>
      </c>
      <c r="G35" s="2">
        <v>3</v>
      </c>
      <c r="H35" s="2">
        <v>2.86</v>
      </c>
      <c r="I35" s="2">
        <v>3.83</v>
      </c>
    </row>
    <row r="36" spans="1:9" x14ac:dyDescent="0.3">
      <c r="A36" s="2">
        <v>35</v>
      </c>
      <c r="B36" s="2">
        <v>4</v>
      </c>
      <c r="C36" s="2">
        <v>3.88</v>
      </c>
      <c r="D36" s="2">
        <v>3.67</v>
      </c>
      <c r="E36" s="2">
        <v>3.83</v>
      </c>
      <c r="F36" s="2">
        <v>3.88</v>
      </c>
      <c r="G36" s="2">
        <v>3.89</v>
      </c>
      <c r="H36" s="2">
        <v>3.71</v>
      </c>
      <c r="I36" s="2">
        <v>4.17</v>
      </c>
    </row>
    <row r="37" spans="1:9" x14ac:dyDescent="0.3">
      <c r="A37" s="2">
        <v>36</v>
      </c>
      <c r="B37" s="2">
        <v>3.43</v>
      </c>
      <c r="C37" s="2">
        <v>4</v>
      </c>
      <c r="D37" s="2">
        <v>3.33</v>
      </c>
      <c r="E37" s="2">
        <v>2.33</v>
      </c>
      <c r="F37" s="2">
        <v>4</v>
      </c>
      <c r="G37" s="2">
        <v>3.11</v>
      </c>
      <c r="H37" s="2">
        <v>3.14</v>
      </c>
      <c r="I37" s="2">
        <v>2.67</v>
      </c>
    </row>
    <row r="38" spans="1:9" x14ac:dyDescent="0.3">
      <c r="A38" s="2">
        <v>37</v>
      </c>
      <c r="B38" s="2">
        <v>4</v>
      </c>
      <c r="C38" s="2">
        <v>3.5</v>
      </c>
      <c r="D38" s="2">
        <v>4.17</v>
      </c>
      <c r="E38" s="2">
        <v>3.5</v>
      </c>
      <c r="F38" s="2">
        <v>4</v>
      </c>
      <c r="G38" s="2">
        <v>4</v>
      </c>
      <c r="H38" s="2">
        <v>3.86</v>
      </c>
      <c r="I38" s="2">
        <v>3.83</v>
      </c>
    </row>
    <row r="39" spans="1:9" x14ac:dyDescent="0.3">
      <c r="A39" s="2">
        <v>38</v>
      </c>
      <c r="B39" s="2">
        <v>2</v>
      </c>
      <c r="C39" s="2">
        <v>3.13</v>
      </c>
      <c r="D39" s="2">
        <v>3.67</v>
      </c>
      <c r="E39" s="2">
        <v>2</v>
      </c>
      <c r="F39" s="2">
        <v>1.88</v>
      </c>
      <c r="G39" s="2">
        <v>1</v>
      </c>
      <c r="H39" s="2">
        <v>2.86</v>
      </c>
      <c r="I39" s="2">
        <v>2.33</v>
      </c>
    </row>
    <row r="40" spans="1:9" x14ac:dyDescent="0.3">
      <c r="A40" s="2">
        <v>39</v>
      </c>
      <c r="B40" s="2">
        <v>3.29</v>
      </c>
      <c r="C40" s="2">
        <v>3.88</v>
      </c>
      <c r="D40" s="2">
        <v>3.67</v>
      </c>
      <c r="E40" s="2">
        <v>2.67</v>
      </c>
      <c r="F40" s="2">
        <v>4</v>
      </c>
      <c r="G40" s="2">
        <v>3.78</v>
      </c>
      <c r="H40" s="2">
        <v>3.14</v>
      </c>
      <c r="I40" s="2">
        <v>2.83</v>
      </c>
    </row>
    <row r="41" spans="1:9" x14ac:dyDescent="0.3">
      <c r="A41" s="2">
        <v>40</v>
      </c>
      <c r="B41" s="2">
        <v>2.57</v>
      </c>
      <c r="C41" s="2">
        <v>3.5</v>
      </c>
      <c r="D41" s="2">
        <v>5</v>
      </c>
      <c r="E41" s="2">
        <v>3.17</v>
      </c>
      <c r="F41" s="2">
        <v>3.25</v>
      </c>
      <c r="G41" s="2">
        <v>2.89</v>
      </c>
      <c r="H41" s="2">
        <v>3.71</v>
      </c>
      <c r="I41" s="2">
        <v>3.33</v>
      </c>
    </row>
    <row r="42" spans="1:9" x14ac:dyDescent="0.3">
      <c r="A42" s="2">
        <v>41</v>
      </c>
      <c r="B42" s="2">
        <v>4</v>
      </c>
      <c r="C42" s="2">
        <v>4</v>
      </c>
      <c r="D42" s="2">
        <v>4</v>
      </c>
      <c r="E42" s="2">
        <v>4</v>
      </c>
      <c r="F42" s="2">
        <v>3.88</v>
      </c>
      <c r="G42" s="2">
        <v>4.1100000000000003</v>
      </c>
      <c r="H42" s="2">
        <v>3.71</v>
      </c>
      <c r="I42" s="2">
        <v>4.33</v>
      </c>
    </row>
    <row r="43" spans="1:9" x14ac:dyDescent="0.3">
      <c r="A43" s="2">
        <v>42</v>
      </c>
      <c r="B43" s="2">
        <v>4</v>
      </c>
      <c r="C43" s="2">
        <v>3.88</v>
      </c>
      <c r="D43" s="2">
        <v>3.83</v>
      </c>
      <c r="E43" s="2">
        <v>4</v>
      </c>
      <c r="F43" s="2">
        <v>4</v>
      </c>
      <c r="G43" s="2">
        <v>4</v>
      </c>
      <c r="H43" s="2">
        <v>3.71</v>
      </c>
      <c r="I43" s="2">
        <v>4</v>
      </c>
    </row>
    <row r="44" spans="1:9" x14ac:dyDescent="0.3">
      <c r="A44" s="2">
        <v>43</v>
      </c>
      <c r="B44" s="2">
        <v>3.71</v>
      </c>
      <c r="C44" s="2">
        <v>3.88</v>
      </c>
      <c r="D44" s="2">
        <v>3.67</v>
      </c>
      <c r="E44" s="2">
        <v>3.67</v>
      </c>
      <c r="F44" s="2">
        <v>3.63</v>
      </c>
      <c r="G44" s="2">
        <v>4</v>
      </c>
      <c r="H44" s="2">
        <v>3.86</v>
      </c>
      <c r="I44" s="2">
        <v>4.17</v>
      </c>
    </row>
    <row r="45" spans="1:9" x14ac:dyDescent="0.3">
      <c r="A45" s="2">
        <v>44</v>
      </c>
      <c r="B45" s="2">
        <v>2.71</v>
      </c>
      <c r="C45" s="2">
        <v>3.25</v>
      </c>
      <c r="D45" s="2">
        <v>2.83</v>
      </c>
      <c r="E45" s="2">
        <v>2.83</v>
      </c>
      <c r="F45" s="2">
        <v>3</v>
      </c>
      <c r="G45" s="2">
        <v>2.56</v>
      </c>
      <c r="H45" s="2">
        <v>2.14</v>
      </c>
      <c r="I45" s="2">
        <v>2.33</v>
      </c>
    </row>
    <row r="46" spans="1:9" x14ac:dyDescent="0.3">
      <c r="A46" s="2">
        <v>45</v>
      </c>
      <c r="B46" s="2">
        <v>3.43</v>
      </c>
      <c r="C46" s="2">
        <v>3.38</v>
      </c>
      <c r="D46" s="2">
        <v>3.83</v>
      </c>
      <c r="E46" s="2">
        <v>4</v>
      </c>
      <c r="F46" s="2">
        <v>4</v>
      </c>
      <c r="G46" s="2">
        <v>4</v>
      </c>
      <c r="H46" s="2">
        <v>4.29</v>
      </c>
      <c r="I46" s="2">
        <v>4.33</v>
      </c>
    </row>
    <row r="47" spans="1:9" x14ac:dyDescent="0.3">
      <c r="A47" s="2">
        <v>46</v>
      </c>
      <c r="B47" s="2">
        <v>3.71</v>
      </c>
      <c r="C47" s="2">
        <v>3.38</v>
      </c>
      <c r="D47" s="2">
        <v>4.17</v>
      </c>
      <c r="E47" s="2">
        <v>4.17</v>
      </c>
      <c r="F47" s="2">
        <v>3.75</v>
      </c>
      <c r="G47" s="2">
        <v>4.1100000000000003</v>
      </c>
      <c r="H47" s="2">
        <v>3.71</v>
      </c>
      <c r="I47" s="2">
        <v>3.67</v>
      </c>
    </row>
    <row r="48" spans="1:9" x14ac:dyDescent="0.3">
      <c r="A48" s="2">
        <v>47</v>
      </c>
      <c r="B48" s="2">
        <v>5</v>
      </c>
      <c r="C48" s="2">
        <v>5</v>
      </c>
      <c r="D48" s="2">
        <v>4.83</v>
      </c>
      <c r="E48" s="2">
        <v>5</v>
      </c>
      <c r="F48" s="2">
        <v>5</v>
      </c>
      <c r="G48" s="2">
        <v>5</v>
      </c>
      <c r="H48" s="2">
        <v>4.57</v>
      </c>
      <c r="I48" s="2">
        <v>5</v>
      </c>
    </row>
    <row r="49" spans="1:9" x14ac:dyDescent="0.3">
      <c r="A49" s="2">
        <v>48</v>
      </c>
      <c r="B49" s="2">
        <v>3.71</v>
      </c>
      <c r="C49" s="2">
        <v>4.25</v>
      </c>
      <c r="D49" s="2">
        <v>5</v>
      </c>
      <c r="E49" s="2">
        <v>4</v>
      </c>
      <c r="F49" s="2">
        <v>4</v>
      </c>
      <c r="G49" s="2">
        <v>4</v>
      </c>
      <c r="H49" s="2">
        <v>4</v>
      </c>
      <c r="I49" s="2">
        <v>4.83</v>
      </c>
    </row>
    <row r="50" spans="1:9" x14ac:dyDescent="0.3">
      <c r="A50" s="2">
        <v>49</v>
      </c>
      <c r="B50" s="2">
        <v>3.86</v>
      </c>
      <c r="C50" s="2">
        <v>3.75</v>
      </c>
      <c r="D50" s="2">
        <v>3.83</v>
      </c>
      <c r="E50" s="2">
        <v>3.83</v>
      </c>
      <c r="F50" s="2">
        <v>3.88</v>
      </c>
      <c r="G50" s="2">
        <v>3.89</v>
      </c>
      <c r="H50" s="2">
        <v>3.71</v>
      </c>
      <c r="I50" s="2">
        <v>4.17</v>
      </c>
    </row>
    <row r="51" spans="1:9" x14ac:dyDescent="0.3">
      <c r="A51" s="2">
        <v>50</v>
      </c>
      <c r="B51" s="2">
        <v>4</v>
      </c>
      <c r="C51" s="2">
        <v>3.88</v>
      </c>
      <c r="D51" s="2">
        <v>3.83</v>
      </c>
      <c r="E51" s="2">
        <v>3.83</v>
      </c>
      <c r="F51" s="2">
        <v>3.75</v>
      </c>
      <c r="G51" s="2">
        <v>3.78</v>
      </c>
      <c r="H51" s="2">
        <v>3.71</v>
      </c>
      <c r="I51" s="2">
        <v>4</v>
      </c>
    </row>
    <row r="52" spans="1:9" x14ac:dyDescent="0.3">
      <c r="A52" s="2">
        <v>51</v>
      </c>
      <c r="B52" s="2">
        <v>3.71</v>
      </c>
      <c r="C52" s="2">
        <v>3.88</v>
      </c>
      <c r="D52" s="2">
        <v>3.83</v>
      </c>
      <c r="E52" s="2">
        <v>4</v>
      </c>
      <c r="F52" s="2">
        <v>4</v>
      </c>
      <c r="G52" s="2">
        <v>3.89</v>
      </c>
      <c r="H52" s="2">
        <v>3.71</v>
      </c>
      <c r="I52" s="2">
        <v>3.83</v>
      </c>
    </row>
    <row r="53" spans="1:9" x14ac:dyDescent="0.3">
      <c r="A53" s="2">
        <v>52</v>
      </c>
      <c r="B53" s="2">
        <v>4.29</v>
      </c>
      <c r="C53" s="2">
        <v>4.38</v>
      </c>
      <c r="D53" s="2">
        <v>4</v>
      </c>
      <c r="E53" s="2">
        <v>4.5</v>
      </c>
      <c r="F53" s="2">
        <v>5</v>
      </c>
      <c r="G53" s="2">
        <v>4.4400000000000004</v>
      </c>
      <c r="H53" s="2">
        <v>3.71</v>
      </c>
      <c r="I53" s="2">
        <v>4.17</v>
      </c>
    </row>
    <row r="54" spans="1:9" x14ac:dyDescent="0.3">
      <c r="A54" s="2">
        <v>53</v>
      </c>
      <c r="B54" s="2">
        <v>4</v>
      </c>
      <c r="C54" s="2">
        <v>3.88</v>
      </c>
      <c r="D54" s="2">
        <v>4</v>
      </c>
      <c r="E54" s="2">
        <v>4</v>
      </c>
      <c r="F54" s="2">
        <v>3.75</v>
      </c>
      <c r="G54" s="2">
        <v>3.89</v>
      </c>
      <c r="H54" s="2">
        <v>3.71</v>
      </c>
      <c r="I54" s="2">
        <v>4.17</v>
      </c>
    </row>
    <row r="55" spans="1:9" x14ac:dyDescent="0.3">
      <c r="A55" s="2">
        <v>54</v>
      </c>
      <c r="B55" s="2">
        <v>3.86</v>
      </c>
      <c r="C55" s="2">
        <v>3.88</v>
      </c>
      <c r="D55" s="2">
        <v>4</v>
      </c>
      <c r="E55" s="2">
        <v>4</v>
      </c>
      <c r="F55" s="2">
        <v>4</v>
      </c>
      <c r="G55" s="2">
        <v>3.89</v>
      </c>
      <c r="H55" s="2">
        <v>3.71</v>
      </c>
      <c r="I55" s="2">
        <v>4.17</v>
      </c>
    </row>
    <row r="56" spans="1:9" x14ac:dyDescent="0.3">
      <c r="A56" s="2">
        <v>55</v>
      </c>
      <c r="B56" s="2">
        <v>4.43</v>
      </c>
      <c r="C56" s="2">
        <v>4.13</v>
      </c>
      <c r="D56" s="2">
        <v>4.17</v>
      </c>
      <c r="E56" s="2">
        <v>3.67</v>
      </c>
      <c r="F56" s="2">
        <v>4.38</v>
      </c>
      <c r="G56" s="2">
        <v>3.78</v>
      </c>
      <c r="H56" s="2">
        <v>4.29</v>
      </c>
      <c r="I56" s="2">
        <v>3.5</v>
      </c>
    </row>
    <row r="57" spans="1:9" x14ac:dyDescent="0.3">
      <c r="A57" s="2">
        <v>56</v>
      </c>
      <c r="B57" s="2">
        <v>4.43</v>
      </c>
      <c r="C57" s="2">
        <v>4</v>
      </c>
      <c r="D57" s="2">
        <v>4.17</v>
      </c>
      <c r="E57" s="2">
        <v>4</v>
      </c>
      <c r="F57" s="2">
        <v>4</v>
      </c>
      <c r="G57" s="2">
        <v>3.89</v>
      </c>
      <c r="H57" s="2">
        <v>3.43</v>
      </c>
      <c r="I57" s="2">
        <v>3.83</v>
      </c>
    </row>
    <row r="58" spans="1:9" x14ac:dyDescent="0.3">
      <c r="A58" s="2">
        <v>57</v>
      </c>
      <c r="B58" s="2">
        <v>4.57</v>
      </c>
      <c r="C58" s="2">
        <v>4.13</v>
      </c>
      <c r="D58" s="2">
        <v>4.17</v>
      </c>
      <c r="E58" s="2">
        <v>4</v>
      </c>
      <c r="F58" s="2">
        <v>4</v>
      </c>
      <c r="G58" s="2">
        <v>3.89</v>
      </c>
      <c r="H58" s="2">
        <v>3.43</v>
      </c>
      <c r="I58" s="2">
        <v>3.83</v>
      </c>
    </row>
    <row r="59" spans="1:9" x14ac:dyDescent="0.3">
      <c r="A59" s="2">
        <v>58</v>
      </c>
      <c r="B59" s="2">
        <v>4.43</v>
      </c>
      <c r="C59" s="2">
        <v>4</v>
      </c>
      <c r="D59" s="2">
        <v>4.17</v>
      </c>
      <c r="E59" s="2">
        <v>4</v>
      </c>
      <c r="F59" s="2">
        <v>4</v>
      </c>
      <c r="G59" s="2">
        <v>3.89</v>
      </c>
      <c r="H59" s="2">
        <v>3.43</v>
      </c>
      <c r="I59" s="2">
        <v>3.67</v>
      </c>
    </row>
    <row r="60" spans="1:9" x14ac:dyDescent="0.3">
      <c r="A60" s="2">
        <v>59</v>
      </c>
      <c r="B60" s="2">
        <v>4.43</v>
      </c>
      <c r="C60" s="2">
        <v>4</v>
      </c>
      <c r="D60" s="2">
        <v>4.17</v>
      </c>
      <c r="E60" s="2">
        <v>4</v>
      </c>
      <c r="F60" s="2">
        <v>4</v>
      </c>
      <c r="G60" s="2">
        <v>3.89</v>
      </c>
      <c r="H60" s="2">
        <v>3.43</v>
      </c>
      <c r="I60" s="2">
        <v>3.83</v>
      </c>
    </row>
    <row r="61" spans="1:9" x14ac:dyDescent="0.3">
      <c r="A61" s="2">
        <v>60</v>
      </c>
      <c r="B61" s="2">
        <v>4.29</v>
      </c>
      <c r="C61" s="2">
        <v>3.63</v>
      </c>
      <c r="D61" s="2">
        <v>3.67</v>
      </c>
      <c r="E61" s="2">
        <v>3</v>
      </c>
      <c r="F61" s="2">
        <v>4</v>
      </c>
      <c r="G61" s="2">
        <v>4.1100000000000003</v>
      </c>
      <c r="H61" s="2">
        <v>4</v>
      </c>
      <c r="I61" s="2">
        <v>4.33</v>
      </c>
    </row>
    <row r="62" spans="1:9" x14ac:dyDescent="0.3">
      <c r="A62" s="2">
        <v>61</v>
      </c>
      <c r="B62" s="2">
        <v>3.86</v>
      </c>
      <c r="C62" s="2">
        <v>4.13</v>
      </c>
      <c r="D62" s="2">
        <v>4.5</v>
      </c>
      <c r="E62" s="2">
        <v>4</v>
      </c>
      <c r="F62" s="2">
        <v>3.88</v>
      </c>
      <c r="G62" s="2">
        <v>4</v>
      </c>
      <c r="H62" s="2">
        <v>3.43</v>
      </c>
      <c r="I62" s="2">
        <v>4</v>
      </c>
    </row>
    <row r="63" spans="1:9" x14ac:dyDescent="0.3">
      <c r="A63" s="2">
        <v>62</v>
      </c>
      <c r="B63" s="2">
        <v>3.86</v>
      </c>
      <c r="C63" s="2">
        <v>3.5</v>
      </c>
      <c r="D63" s="2">
        <v>4.67</v>
      </c>
      <c r="E63" s="2">
        <v>4</v>
      </c>
      <c r="F63" s="2">
        <v>4</v>
      </c>
      <c r="G63" s="2">
        <v>4</v>
      </c>
      <c r="H63" s="2">
        <v>3.43</v>
      </c>
      <c r="I63" s="2">
        <v>4</v>
      </c>
    </row>
    <row r="64" spans="1:9" x14ac:dyDescent="0.3">
      <c r="A64" s="2">
        <v>63</v>
      </c>
      <c r="B64" s="2">
        <v>4.43</v>
      </c>
      <c r="C64" s="2">
        <v>2.63</v>
      </c>
      <c r="D64" s="2">
        <v>3.83</v>
      </c>
      <c r="E64" s="2">
        <v>3.17</v>
      </c>
      <c r="F64" s="2">
        <v>3.25</v>
      </c>
      <c r="G64" s="2">
        <v>3.22</v>
      </c>
      <c r="H64" s="2">
        <v>3.71</v>
      </c>
      <c r="I64" s="2">
        <v>3.17</v>
      </c>
    </row>
    <row r="65" spans="1:9" x14ac:dyDescent="0.3">
      <c r="A65" s="2">
        <v>64</v>
      </c>
      <c r="B65" s="2">
        <v>3.57</v>
      </c>
      <c r="C65" s="2">
        <v>4.25</v>
      </c>
      <c r="D65" s="2">
        <v>4.33</v>
      </c>
      <c r="E65" s="2">
        <v>3.33</v>
      </c>
      <c r="F65" s="2">
        <v>3.88</v>
      </c>
      <c r="G65" s="2">
        <v>3.11</v>
      </c>
      <c r="H65" s="2">
        <v>3.71</v>
      </c>
      <c r="I65" s="2">
        <v>3.17</v>
      </c>
    </row>
    <row r="66" spans="1:9" x14ac:dyDescent="0.3">
      <c r="A66" s="2">
        <v>65</v>
      </c>
      <c r="B66" s="2">
        <v>3.71</v>
      </c>
      <c r="C66" s="2">
        <v>3.88</v>
      </c>
      <c r="D66" s="2">
        <v>3.83</v>
      </c>
      <c r="E66" s="2">
        <v>3.5</v>
      </c>
      <c r="F66" s="2">
        <v>3.25</v>
      </c>
      <c r="G66" s="2">
        <v>2.67</v>
      </c>
      <c r="H66" s="2">
        <v>4</v>
      </c>
      <c r="I66" s="2">
        <v>3.5</v>
      </c>
    </row>
    <row r="67" spans="1:9" x14ac:dyDescent="0.3">
      <c r="A67" s="2">
        <v>66</v>
      </c>
      <c r="B67" s="2">
        <v>3.86</v>
      </c>
      <c r="C67" s="2">
        <v>3.63</v>
      </c>
      <c r="D67" s="2">
        <v>4</v>
      </c>
      <c r="E67" s="2">
        <v>3.5</v>
      </c>
      <c r="F67" s="2">
        <v>3.88</v>
      </c>
      <c r="G67" s="2">
        <v>4</v>
      </c>
      <c r="H67" s="2">
        <v>3.57</v>
      </c>
      <c r="I67" s="2">
        <v>4.17</v>
      </c>
    </row>
    <row r="68" spans="1:9" x14ac:dyDescent="0.3">
      <c r="A68" s="2">
        <v>67</v>
      </c>
      <c r="B68" s="2">
        <v>4.43</v>
      </c>
      <c r="C68" s="2">
        <v>4.38</v>
      </c>
      <c r="D68" s="2">
        <v>3.67</v>
      </c>
      <c r="E68" s="2">
        <v>3.5</v>
      </c>
      <c r="F68" s="2">
        <v>4.38</v>
      </c>
      <c r="G68" s="2">
        <v>3.78</v>
      </c>
      <c r="H68" s="2">
        <v>4</v>
      </c>
      <c r="I68" s="2">
        <v>4</v>
      </c>
    </row>
    <row r="69" spans="1:9" x14ac:dyDescent="0.3">
      <c r="A69" s="2">
        <v>68</v>
      </c>
      <c r="B69" s="2">
        <v>3.86</v>
      </c>
      <c r="C69" s="2">
        <v>3.75</v>
      </c>
      <c r="D69" s="2">
        <v>4</v>
      </c>
      <c r="E69" s="2">
        <v>4</v>
      </c>
      <c r="F69" s="2">
        <v>4</v>
      </c>
      <c r="G69" s="2">
        <v>4</v>
      </c>
      <c r="H69" s="2">
        <v>3.86</v>
      </c>
      <c r="I69" s="2">
        <v>3.5</v>
      </c>
    </row>
    <row r="70" spans="1:9" x14ac:dyDescent="0.3">
      <c r="A70" s="2">
        <v>69</v>
      </c>
      <c r="B70" s="2">
        <v>3.43</v>
      </c>
      <c r="C70" s="2">
        <v>3.63</v>
      </c>
      <c r="D70" s="2">
        <v>4.17</v>
      </c>
      <c r="E70" s="2">
        <v>4</v>
      </c>
      <c r="F70" s="2">
        <v>4</v>
      </c>
      <c r="G70" s="2">
        <v>4</v>
      </c>
      <c r="H70" s="2">
        <v>3.71</v>
      </c>
      <c r="I70" s="2">
        <v>4</v>
      </c>
    </row>
    <row r="71" spans="1:9" x14ac:dyDescent="0.3">
      <c r="A71" s="2">
        <v>70</v>
      </c>
      <c r="B71" s="2">
        <v>4.29</v>
      </c>
      <c r="C71" s="2">
        <v>4.25</v>
      </c>
      <c r="D71" s="2">
        <v>4.67</v>
      </c>
      <c r="E71" s="2">
        <v>4.83</v>
      </c>
      <c r="F71" s="2">
        <v>4.5</v>
      </c>
      <c r="G71" s="2">
        <v>3.56</v>
      </c>
      <c r="H71" s="2">
        <v>4.1399999999999997</v>
      </c>
      <c r="I71" s="2">
        <v>4.5</v>
      </c>
    </row>
    <row r="72" spans="1:9" x14ac:dyDescent="0.3">
      <c r="A72" s="2">
        <v>71</v>
      </c>
      <c r="B72" s="2">
        <v>3.71</v>
      </c>
      <c r="C72" s="2">
        <v>3.88</v>
      </c>
      <c r="D72" s="2">
        <v>4</v>
      </c>
      <c r="E72" s="2">
        <v>4</v>
      </c>
      <c r="F72" s="2">
        <v>4</v>
      </c>
      <c r="G72" s="2">
        <v>4</v>
      </c>
      <c r="H72" s="2">
        <v>3.71</v>
      </c>
      <c r="I72" s="2">
        <v>4</v>
      </c>
    </row>
    <row r="73" spans="1:9" x14ac:dyDescent="0.3">
      <c r="A73" s="2">
        <v>72</v>
      </c>
      <c r="B73" s="2">
        <v>3.86</v>
      </c>
      <c r="C73" s="2">
        <v>3.88</v>
      </c>
      <c r="D73" s="2">
        <v>3.83</v>
      </c>
      <c r="E73" s="2">
        <v>4</v>
      </c>
      <c r="F73" s="2">
        <v>3.63</v>
      </c>
      <c r="G73" s="2">
        <v>3.89</v>
      </c>
      <c r="H73" s="2">
        <v>3.71</v>
      </c>
      <c r="I73" s="2">
        <v>4.17</v>
      </c>
    </row>
    <row r="74" spans="1:9" x14ac:dyDescent="0.3">
      <c r="A74" s="2">
        <v>73</v>
      </c>
      <c r="B74" s="2">
        <v>3.57</v>
      </c>
      <c r="C74" s="2">
        <v>3.88</v>
      </c>
      <c r="D74" s="2">
        <v>4</v>
      </c>
      <c r="E74" s="2">
        <v>3.83</v>
      </c>
      <c r="F74" s="2">
        <v>3.75</v>
      </c>
      <c r="G74" s="2">
        <v>3.78</v>
      </c>
      <c r="H74" s="2">
        <v>3.71</v>
      </c>
      <c r="I74" s="2">
        <v>4.17</v>
      </c>
    </row>
    <row r="75" spans="1:9" x14ac:dyDescent="0.3">
      <c r="A75" s="2">
        <v>74</v>
      </c>
      <c r="B75" s="2">
        <v>4</v>
      </c>
      <c r="C75" s="2">
        <v>3.88</v>
      </c>
      <c r="D75" s="2">
        <v>4</v>
      </c>
      <c r="E75" s="2">
        <v>3.67</v>
      </c>
      <c r="F75" s="2">
        <v>4</v>
      </c>
      <c r="G75" s="2">
        <v>3.89</v>
      </c>
      <c r="H75" s="2">
        <v>3.71</v>
      </c>
      <c r="I75" s="2">
        <v>4.17</v>
      </c>
    </row>
    <row r="76" spans="1:9" x14ac:dyDescent="0.3">
      <c r="A76" s="2">
        <v>75</v>
      </c>
      <c r="B76" s="2">
        <v>3.57</v>
      </c>
      <c r="C76" s="2">
        <v>4</v>
      </c>
      <c r="D76" s="2">
        <v>3.83</v>
      </c>
      <c r="E76" s="2">
        <v>4</v>
      </c>
      <c r="F76" s="2">
        <v>3.88</v>
      </c>
      <c r="G76" s="2">
        <v>3.89</v>
      </c>
      <c r="H76" s="2">
        <v>3.71</v>
      </c>
      <c r="I76" s="2">
        <v>4.17</v>
      </c>
    </row>
    <row r="77" spans="1:9" x14ac:dyDescent="0.3">
      <c r="A77" s="2">
        <v>76</v>
      </c>
      <c r="B77" s="2">
        <v>4</v>
      </c>
      <c r="C77" s="2">
        <v>3.88</v>
      </c>
      <c r="D77" s="2">
        <v>4</v>
      </c>
      <c r="E77" s="2">
        <v>4</v>
      </c>
      <c r="F77" s="2">
        <v>4</v>
      </c>
      <c r="G77" s="2">
        <v>3.78</v>
      </c>
      <c r="H77" s="2">
        <v>3.71</v>
      </c>
      <c r="I77" s="2">
        <v>4.17</v>
      </c>
    </row>
    <row r="78" spans="1:9" x14ac:dyDescent="0.3">
      <c r="A78" s="2">
        <v>77</v>
      </c>
      <c r="B78" s="2">
        <v>4</v>
      </c>
      <c r="C78" s="2">
        <v>3.75</v>
      </c>
      <c r="D78" s="2">
        <v>4</v>
      </c>
      <c r="E78" s="2">
        <v>3.67</v>
      </c>
      <c r="F78" s="2">
        <v>4</v>
      </c>
      <c r="G78" s="2">
        <v>4.33</v>
      </c>
      <c r="H78" s="2">
        <v>3.71</v>
      </c>
      <c r="I78" s="2">
        <v>4</v>
      </c>
    </row>
    <row r="79" spans="1:9" x14ac:dyDescent="0.3">
      <c r="A79" s="2">
        <v>78</v>
      </c>
      <c r="B79" s="2">
        <v>4</v>
      </c>
      <c r="C79" s="2">
        <v>4</v>
      </c>
      <c r="D79" s="2">
        <v>3.83</v>
      </c>
      <c r="E79" s="2">
        <v>4</v>
      </c>
      <c r="F79" s="2">
        <v>3.75</v>
      </c>
      <c r="G79" s="2">
        <v>4</v>
      </c>
      <c r="H79" s="2">
        <v>3.71</v>
      </c>
      <c r="I79" s="2">
        <v>4</v>
      </c>
    </row>
    <row r="80" spans="1:9" x14ac:dyDescent="0.3">
      <c r="A80" s="2">
        <v>79</v>
      </c>
      <c r="B80" s="2">
        <v>3.71</v>
      </c>
      <c r="C80" s="2">
        <v>3.25</v>
      </c>
      <c r="D80" s="2">
        <v>4</v>
      </c>
      <c r="E80" s="2">
        <v>3.67</v>
      </c>
      <c r="F80" s="2">
        <v>4.13</v>
      </c>
      <c r="G80" s="2">
        <v>4.5599999999999996</v>
      </c>
      <c r="H80" s="2">
        <v>3.86</v>
      </c>
      <c r="I80" s="2">
        <v>4</v>
      </c>
    </row>
    <row r="81" spans="1:9" x14ac:dyDescent="0.3">
      <c r="A81" s="2">
        <v>80</v>
      </c>
      <c r="B81" s="2">
        <v>4.29</v>
      </c>
      <c r="C81" s="2">
        <v>4.13</v>
      </c>
      <c r="D81" s="2">
        <v>5</v>
      </c>
      <c r="E81" s="2">
        <v>4</v>
      </c>
      <c r="F81" s="2">
        <v>4</v>
      </c>
      <c r="G81" s="2">
        <v>4.33</v>
      </c>
      <c r="H81" s="2">
        <v>3.29</v>
      </c>
      <c r="I81" s="2">
        <v>3.67</v>
      </c>
    </row>
    <row r="82" spans="1:9" x14ac:dyDescent="0.3">
      <c r="A82" s="2">
        <v>81</v>
      </c>
      <c r="B82" s="2">
        <v>4.43</v>
      </c>
      <c r="C82" s="2">
        <v>4.5</v>
      </c>
      <c r="D82" s="2">
        <v>5</v>
      </c>
      <c r="E82" s="2">
        <v>3.83</v>
      </c>
      <c r="F82" s="2">
        <v>5</v>
      </c>
      <c r="G82" s="2">
        <v>4.4400000000000004</v>
      </c>
      <c r="H82" s="2">
        <v>3.43</v>
      </c>
      <c r="I82" s="2">
        <v>5</v>
      </c>
    </row>
    <row r="83" spans="1:9" x14ac:dyDescent="0.3">
      <c r="A83" s="2">
        <v>82</v>
      </c>
      <c r="B83" s="2">
        <v>3.71</v>
      </c>
      <c r="C83" s="2">
        <v>3.63</v>
      </c>
      <c r="D83" s="2">
        <v>3</v>
      </c>
      <c r="E83" s="2">
        <v>2.67</v>
      </c>
      <c r="F83" s="2">
        <v>3.5</v>
      </c>
      <c r="G83" s="2">
        <v>3.33</v>
      </c>
      <c r="H83" s="2">
        <v>3.43</v>
      </c>
      <c r="I83" s="2">
        <v>3.67</v>
      </c>
    </row>
    <row r="84" spans="1:9" x14ac:dyDescent="0.3">
      <c r="A84" s="2">
        <v>83</v>
      </c>
      <c r="B84" s="2">
        <v>4</v>
      </c>
      <c r="C84" s="2">
        <v>3.75</v>
      </c>
      <c r="D84" s="2">
        <v>4</v>
      </c>
      <c r="E84" s="2">
        <v>4</v>
      </c>
      <c r="F84" s="2">
        <v>4</v>
      </c>
      <c r="G84" s="2">
        <v>4</v>
      </c>
      <c r="H84" s="2">
        <v>3.71</v>
      </c>
      <c r="I84" s="2">
        <v>4</v>
      </c>
    </row>
    <row r="85" spans="1:9" x14ac:dyDescent="0.3">
      <c r="A85" s="2">
        <v>84</v>
      </c>
      <c r="B85" s="2">
        <v>4.71</v>
      </c>
      <c r="C85" s="2">
        <v>4.75</v>
      </c>
      <c r="D85" s="2">
        <v>5</v>
      </c>
      <c r="E85" s="2">
        <v>4.17</v>
      </c>
      <c r="F85" s="2">
        <v>5</v>
      </c>
      <c r="G85" s="2">
        <v>5</v>
      </c>
      <c r="H85" s="2">
        <v>4.71</v>
      </c>
      <c r="I85" s="2">
        <v>5</v>
      </c>
    </row>
    <row r="86" spans="1:9" x14ac:dyDescent="0.3">
      <c r="A86" s="2">
        <v>85</v>
      </c>
      <c r="B86" s="2">
        <v>3.57</v>
      </c>
      <c r="C86" s="2">
        <v>4</v>
      </c>
      <c r="D86" s="2">
        <v>4.17</v>
      </c>
      <c r="E86" s="2">
        <v>4</v>
      </c>
      <c r="F86" s="2">
        <v>3.88</v>
      </c>
      <c r="G86" s="2">
        <v>3.89</v>
      </c>
      <c r="H86" s="2">
        <v>3.43</v>
      </c>
      <c r="I86" s="2">
        <v>4</v>
      </c>
    </row>
    <row r="87" spans="1:9" x14ac:dyDescent="0.3">
      <c r="A87" s="2">
        <v>86</v>
      </c>
      <c r="B87" s="2">
        <v>3.57</v>
      </c>
      <c r="C87" s="2">
        <v>3.75</v>
      </c>
      <c r="D87" s="2">
        <v>3.83</v>
      </c>
      <c r="E87" s="2">
        <v>3.33</v>
      </c>
      <c r="F87" s="2">
        <v>3.75</v>
      </c>
      <c r="G87" s="2">
        <v>3.78</v>
      </c>
      <c r="H87" s="2">
        <v>3.43</v>
      </c>
      <c r="I87" s="2">
        <v>4</v>
      </c>
    </row>
    <row r="88" spans="1:9" x14ac:dyDescent="0.3">
      <c r="A88" s="2">
        <v>87</v>
      </c>
      <c r="B88" s="2">
        <v>4</v>
      </c>
      <c r="C88" s="2">
        <v>4</v>
      </c>
      <c r="D88" s="2">
        <v>4</v>
      </c>
      <c r="E88" s="2">
        <v>3.67</v>
      </c>
      <c r="F88" s="2">
        <v>3.5</v>
      </c>
      <c r="G88" s="2">
        <v>3.89</v>
      </c>
      <c r="H88" s="2">
        <v>4</v>
      </c>
      <c r="I88" s="2">
        <v>3.83</v>
      </c>
    </row>
    <row r="89" spans="1:9" x14ac:dyDescent="0.3">
      <c r="A89" s="2">
        <v>88</v>
      </c>
      <c r="B89" s="2">
        <v>4.43</v>
      </c>
      <c r="C89" s="2">
        <v>3.63</v>
      </c>
      <c r="D89" s="2">
        <v>4</v>
      </c>
      <c r="E89" s="2">
        <v>4.17</v>
      </c>
      <c r="F89" s="2">
        <v>4.63</v>
      </c>
      <c r="G89" s="2">
        <v>4.67</v>
      </c>
      <c r="H89" s="2">
        <v>4.1399999999999997</v>
      </c>
      <c r="I89" s="2">
        <v>4.17</v>
      </c>
    </row>
    <row r="90" spans="1:9" x14ac:dyDescent="0.3">
      <c r="A90" s="2">
        <v>89</v>
      </c>
      <c r="B90" s="2">
        <v>4.29</v>
      </c>
      <c r="C90" s="2">
        <v>3.13</v>
      </c>
      <c r="D90" s="2">
        <v>3.67</v>
      </c>
      <c r="E90" s="2">
        <v>3.33</v>
      </c>
      <c r="F90" s="2">
        <v>3.88</v>
      </c>
      <c r="G90" s="2">
        <v>3.67</v>
      </c>
      <c r="H90" s="2">
        <v>3.43</v>
      </c>
      <c r="I90" s="2">
        <v>3.83</v>
      </c>
    </row>
    <row r="91" spans="1:9" x14ac:dyDescent="0.3">
      <c r="A91" s="2">
        <v>90</v>
      </c>
      <c r="B91" s="2">
        <v>2.4300000000000002</v>
      </c>
      <c r="C91" s="2">
        <v>3.38</v>
      </c>
      <c r="D91" s="2">
        <v>4.33</v>
      </c>
      <c r="E91" s="2">
        <v>3</v>
      </c>
      <c r="F91" s="2">
        <v>2.38</v>
      </c>
      <c r="G91" s="2">
        <v>3.67</v>
      </c>
      <c r="H91" s="2">
        <v>2.86</v>
      </c>
      <c r="I91" s="2">
        <v>3.83</v>
      </c>
    </row>
    <row r="92" spans="1:9" x14ac:dyDescent="0.3">
      <c r="A92" s="2">
        <v>91</v>
      </c>
      <c r="B92" s="2">
        <v>3.14</v>
      </c>
      <c r="C92" s="2">
        <v>3.63</v>
      </c>
      <c r="D92" s="2">
        <v>3.83</v>
      </c>
      <c r="E92" s="2">
        <v>2.83</v>
      </c>
      <c r="F92" s="2">
        <v>2.5</v>
      </c>
      <c r="G92" s="2">
        <v>2.78</v>
      </c>
      <c r="H92" s="2">
        <v>2.57</v>
      </c>
      <c r="I92" s="2">
        <v>3</v>
      </c>
    </row>
    <row r="93" spans="1:9" x14ac:dyDescent="0.3">
      <c r="A93" s="2">
        <v>92</v>
      </c>
      <c r="B93" s="2">
        <v>4</v>
      </c>
      <c r="C93" s="2">
        <v>3.5</v>
      </c>
      <c r="D93" s="2">
        <v>4.17</v>
      </c>
      <c r="E93" s="2">
        <v>4</v>
      </c>
      <c r="F93" s="2">
        <v>4</v>
      </c>
      <c r="G93" s="2">
        <v>4</v>
      </c>
      <c r="H93" s="2">
        <v>3.43</v>
      </c>
      <c r="I93" s="2">
        <v>4</v>
      </c>
    </row>
    <row r="94" spans="1:9" x14ac:dyDescent="0.3">
      <c r="A94" s="2">
        <v>93</v>
      </c>
      <c r="B94" s="2">
        <v>4.43</v>
      </c>
      <c r="C94" s="2">
        <v>4.13</v>
      </c>
      <c r="D94" s="2">
        <v>4.33</v>
      </c>
      <c r="E94" s="2">
        <v>4.33</v>
      </c>
      <c r="F94" s="2">
        <v>4.63</v>
      </c>
      <c r="G94" s="2">
        <v>4.78</v>
      </c>
      <c r="H94" s="2">
        <v>4</v>
      </c>
      <c r="I94" s="2">
        <v>3.83</v>
      </c>
    </row>
    <row r="95" spans="1:9" x14ac:dyDescent="0.3">
      <c r="A95" s="2">
        <v>94</v>
      </c>
      <c r="B95" s="2">
        <v>4.43</v>
      </c>
      <c r="C95" s="2">
        <v>4.25</v>
      </c>
      <c r="D95" s="2">
        <v>4.5</v>
      </c>
      <c r="E95" s="2">
        <v>4.33</v>
      </c>
      <c r="F95" s="2">
        <v>4.63</v>
      </c>
      <c r="G95" s="2">
        <v>4.78</v>
      </c>
      <c r="H95" s="2">
        <v>4</v>
      </c>
      <c r="I95" s="2">
        <v>3.83</v>
      </c>
    </row>
    <row r="96" spans="1:9" x14ac:dyDescent="0.3">
      <c r="A96" s="2">
        <v>95</v>
      </c>
      <c r="B96" s="2">
        <v>4.43</v>
      </c>
      <c r="C96" s="2">
        <v>4.25</v>
      </c>
      <c r="D96" s="2">
        <v>4.67</v>
      </c>
      <c r="E96" s="2">
        <v>4.17</v>
      </c>
      <c r="F96" s="2">
        <v>3.5</v>
      </c>
      <c r="G96" s="2">
        <v>4.22</v>
      </c>
      <c r="H96" s="2">
        <v>3.43</v>
      </c>
      <c r="I96" s="2">
        <v>4</v>
      </c>
    </row>
    <row r="97" spans="1:9" x14ac:dyDescent="0.3">
      <c r="A97" s="2">
        <v>96</v>
      </c>
      <c r="B97" s="2">
        <v>2.4300000000000002</v>
      </c>
      <c r="C97" s="2">
        <v>2.75</v>
      </c>
      <c r="D97" s="2">
        <v>3.83</v>
      </c>
      <c r="E97" s="2">
        <v>1.5</v>
      </c>
      <c r="F97" s="2">
        <v>2.75</v>
      </c>
      <c r="G97" s="2">
        <v>2</v>
      </c>
      <c r="H97" s="2">
        <v>3</v>
      </c>
      <c r="I97" s="2">
        <v>2</v>
      </c>
    </row>
    <row r="98" spans="1:9" x14ac:dyDescent="0.3">
      <c r="A98" s="2">
        <v>97</v>
      </c>
      <c r="B98" s="2">
        <v>2.14</v>
      </c>
      <c r="C98" s="2">
        <v>2.63</v>
      </c>
      <c r="D98" s="2">
        <v>3.33</v>
      </c>
      <c r="E98" s="2">
        <v>1.67</v>
      </c>
      <c r="F98" s="2">
        <v>2.63</v>
      </c>
      <c r="G98" s="2">
        <v>2.2200000000000002</v>
      </c>
      <c r="H98" s="2">
        <v>2.86</v>
      </c>
      <c r="I98" s="2">
        <v>3</v>
      </c>
    </row>
    <row r="99" spans="1:9" x14ac:dyDescent="0.3">
      <c r="A99" s="2">
        <v>98</v>
      </c>
      <c r="B99" s="2">
        <v>3</v>
      </c>
      <c r="C99" s="2">
        <v>3.38</v>
      </c>
      <c r="D99" s="2">
        <v>3.83</v>
      </c>
      <c r="E99" s="2">
        <v>3</v>
      </c>
      <c r="F99" s="2">
        <v>3.75</v>
      </c>
      <c r="G99" s="2">
        <v>3.78</v>
      </c>
      <c r="H99" s="2">
        <v>3.29</v>
      </c>
      <c r="I99" s="2">
        <v>3.5</v>
      </c>
    </row>
    <row r="100" spans="1:9" x14ac:dyDescent="0.3">
      <c r="A100" s="2">
        <v>99</v>
      </c>
      <c r="B100" s="2">
        <v>4</v>
      </c>
      <c r="C100" s="2">
        <v>3.75</v>
      </c>
      <c r="D100" s="2">
        <v>3.33</v>
      </c>
      <c r="E100" s="2">
        <v>2.5</v>
      </c>
      <c r="F100" s="2">
        <v>3.75</v>
      </c>
      <c r="G100" s="2">
        <v>3.78</v>
      </c>
      <c r="H100" s="2">
        <v>3.43</v>
      </c>
      <c r="I100" s="2">
        <v>3.17</v>
      </c>
    </row>
    <row r="101" spans="1:9" x14ac:dyDescent="0.3">
      <c r="A101" s="2">
        <v>100</v>
      </c>
      <c r="B101" s="2">
        <v>4.57</v>
      </c>
      <c r="C101" s="2">
        <v>4.5</v>
      </c>
      <c r="D101" s="2">
        <v>4.33</v>
      </c>
      <c r="E101" s="2">
        <v>4</v>
      </c>
      <c r="F101" s="2">
        <v>4.5</v>
      </c>
      <c r="G101" s="2">
        <v>4.33</v>
      </c>
      <c r="H101" s="2">
        <v>4</v>
      </c>
      <c r="I101" s="2">
        <v>4</v>
      </c>
    </row>
    <row r="102" spans="1:9" x14ac:dyDescent="0.3">
      <c r="A102" s="2">
        <v>101</v>
      </c>
      <c r="B102" s="2">
        <v>3.86</v>
      </c>
      <c r="C102" s="2">
        <v>3.63</v>
      </c>
      <c r="D102" s="2">
        <v>3.67</v>
      </c>
      <c r="E102" s="2">
        <v>3.67</v>
      </c>
      <c r="F102" s="2">
        <v>3.88</v>
      </c>
      <c r="G102" s="2">
        <v>3.56</v>
      </c>
      <c r="H102" s="2">
        <v>3</v>
      </c>
      <c r="I102" s="2">
        <v>3.17</v>
      </c>
    </row>
    <row r="103" spans="1:9" x14ac:dyDescent="0.3">
      <c r="A103" s="2">
        <v>102</v>
      </c>
      <c r="B103" s="2">
        <v>3.29</v>
      </c>
      <c r="C103" s="2">
        <v>4</v>
      </c>
      <c r="D103" s="2">
        <v>3.5</v>
      </c>
      <c r="E103" s="2">
        <v>2.83</v>
      </c>
      <c r="F103" s="2">
        <v>3.75</v>
      </c>
      <c r="G103" s="2">
        <v>3.56</v>
      </c>
      <c r="H103" s="2">
        <v>2.86</v>
      </c>
      <c r="I103" s="2">
        <v>3</v>
      </c>
    </row>
    <row r="104" spans="1:9" x14ac:dyDescent="0.3">
      <c r="A104" s="2">
        <v>103</v>
      </c>
      <c r="B104" s="2">
        <v>3.29</v>
      </c>
      <c r="C104" s="2">
        <v>3.25</v>
      </c>
      <c r="D104" s="2">
        <v>3.5</v>
      </c>
      <c r="E104" s="2">
        <v>2.67</v>
      </c>
      <c r="F104" s="2">
        <v>3.38</v>
      </c>
      <c r="G104" s="2">
        <v>3</v>
      </c>
      <c r="H104" s="2">
        <v>4</v>
      </c>
      <c r="I104" s="2">
        <v>3.33</v>
      </c>
    </row>
    <row r="105" spans="1:9" x14ac:dyDescent="0.3">
      <c r="A105" s="2">
        <v>104</v>
      </c>
      <c r="B105" s="2">
        <v>4.29</v>
      </c>
      <c r="C105" s="2">
        <v>3.63</v>
      </c>
      <c r="D105" s="2">
        <v>4</v>
      </c>
      <c r="E105" s="2">
        <v>3.83</v>
      </c>
      <c r="F105" s="2">
        <v>3.88</v>
      </c>
      <c r="G105" s="2">
        <v>3.56</v>
      </c>
      <c r="H105" s="2">
        <v>3</v>
      </c>
      <c r="I105" s="2">
        <v>3.17</v>
      </c>
    </row>
    <row r="106" spans="1:9" x14ac:dyDescent="0.3">
      <c r="A106" s="2">
        <v>105</v>
      </c>
      <c r="B106" s="2">
        <v>4</v>
      </c>
      <c r="C106" s="2">
        <v>3.63</v>
      </c>
      <c r="D106" s="2">
        <v>3.67</v>
      </c>
      <c r="E106" s="2">
        <v>3.83</v>
      </c>
      <c r="F106" s="2">
        <v>3.88</v>
      </c>
      <c r="G106" s="2">
        <v>3.56</v>
      </c>
      <c r="H106" s="2">
        <v>3</v>
      </c>
      <c r="I106" s="2">
        <v>3.17</v>
      </c>
    </row>
    <row r="107" spans="1:9" x14ac:dyDescent="0.3">
      <c r="A107" s="2">
        <v>106</v>
      </c>
      <c r="B107" s="2">
        <v>4</v>
      </c>
      <c r="C107" s="2">
        <v>4</v>
      </c>
      <c r="D107" s="2">
        <v>4</v>
      </c>
      <c r="E107" s="2">
        <v>4</v>
      </c>
      <c r="F107" s="2">
        <v>4</v>
      </c>
      <c r="G107" s="2">
        <v>4</v>
      </c>
      <c r="H107" s="2">
        <v>3.71</v>
      </c>
      <c r="I107" s="2">
        <v>4</v>
      </c>
    </row>
    <row r="108" spans="1:9" x14ac:dyDescent="0.3">
      <c r="A108" s="2">
        <v>107</v>
      </c>
      <c r="B108" s="2">
        <v>4.71</v>
      </c>
      <c r="C108" s="2">
        <v>4.75</v>
      </c>
      <c r="D108" s="2">
        <v>4</v>
      </c>
      <c r="E108" s="2">
        <v>4</v>
      </c>
      <c r="F108" s="2">
        <v>4</v>
      </c>
      <c r="G108" s="2">
        <v>4</v>
      </c>
      <c r="H108" s="2">
        <v>3.86</v>
      </c>
      <c r="I108" s="2">
        <v>4</v>
      </c>
    </row>
    <row r="109" spans="1:9" x14ac:dyDescent="0.3">
      <c r="A109" s="2">
        <v>108</v>
      </c>
      <c r="B109" s="2">
        <v>3.43</v>
      </c>
      <c r="C109" s="2">
        <v>3.13</v>
      </c>
      <c r="D109" s="2">
        <v>4</v>
      </c>
      <c r="E109" s="2">
        <v>3.33</v>
      </c>
      <c r="F109" s="2">
        <v>4.13</v>
      </c>
      <c r="G109" s="2">
        <v>3.67</v>
      </c>
      <c r="H109" s="2">
        <v>3.29</v>
      </c>
      <c r="I109" s="2">
        <v>4</v>
      </c>
    </row>
    <row r="110" spans="1:9" x14ac:dyDescent="0.3">
      <c r="A110" s="2">
        <v>109</v>
      </c>
      <c r="B110" s="2">
        <v>3.86</v>
      </c>
      <c r="C110" s="2">
        <v>4.75</v>
      </c>
      <c r="D110" s="2">
        <v>4.67</v>
      </c>
      <c r="E110" s="2">
        <v>4</v>
      </c>
      <c r="F110" s="2">
        <v>4.38</v>
      </c>
      <c r="G110" s="2">
        <v>4.33</v>
      </c>
      <c r="H110" s="2">
        <v>4</v>
      </c>
      <c r="I110" s="2">
        <v>4.5</v>
      </c>
    </row>
    <row r="111" spans="1:9" x14ac:dyDescent="0.3">
      <c r="A111" s="2">
        <v>110</v>
      </c>
      <c r="B111" s="2">
        <v>3.57</v>
      </c>
      <c r="C111" s="2">
        <v>3.88</v>
      </c>
      <c r="D111" s="2">
        <v>3.83</v>
      </c>
      <c r="E111" s="2">
        <v>3.67</v>
      </c>
      <c r="F111" s="2">
        <v>3.63</v>
      </c>
      <c r="G111" s="2">
        <v>3.89</v>
      </c>
      <c r="H111" s="2">
        <v>3.71</v>
      </c>
      <c r="I111" s="2">
        <v>4.17</v>
      </c>
    </row>
    <row r="112" spans="1:9" x14ac:dyDescent="0.3">
      <c r="A112" s="2">
        <v>111</v>
      </c>
      <c r="B112" s="2">
        <v>3.71</v>
      </c>
      <c r="C112" s="2">
        <v>4</v>
      </c>
      <c r="D112" s="2">
        <v>4</v>
      </c>
      <c r="E112" s="2">
        <v>4</v>
      </c>
      <c r="F112" s="2">
        <v>4</v>
      </c>
      <c r="G112" s="2">
        <v>4</v>
      </c>
      <c r="H112" s="2">
        <v>3.86</v>
      </c>
      <c r="I112" s="2">
        <v>4</v>
      </c>
    </row>
    <row r="113" spans="1:9" x14ac:dyDescent="0.3">
      <c r="A113" s="2">
        <v>112</v>
      </c>
      <c r="B113" s="2">
        <v>4</v>
      </c>
      <c r="C113" s="2">
        <v>3.75</v>
      </c>
      <c r="D113" s="2">
        <v>3.83</v>
      </c>
      <c r="E113" s="2">
        <v>4</v>
      </c>
      <c r="F113" s="2">
        <v>3.75</v>
      </c>
      <c r="G113" s="2">
        <v>3.78</v>
      </c>
      <c r="H113" s="2">
        <v>3.86</v>
      </c>
      <c r="I113" s="2">
        <v>3.5</v>
      </c>
    </row>
    <row r="114" spans="1:9" x14ac:dyDescent="0.3">
      <c r="A114" s="2">
        <v>113</v>
      </c>
      <c r="B114" s="2">
        <v>4.29</v>
      </c>
      <c r="C114" s="2">
        <v>4.13</v>
      </c>
      <c r="D114" s="2">
        <v>4.33</v>
      </c>
      <c r="E114" s="2">
        <v>4.33</v>
      </c>
      <c r="F114" s="2">
        <v>3.63</v>
      </c>
      <c r="G114" s="2">
        <v>4.1100000000000003</v>
      </c>
      <c r="H114" s="2">
        <v>4</v>
      </c>
      <c r="I114" s="2">
        <v>3.5</v>
      </c>
    </row>
    <row r="115" spans="1:9" x14ac:dyDescent="0.3">
      <c r="A115" s="2">
        <v>114</v>
      </c>
      <c r="B115" s="2">
        <v>4.43</v>
      </c>
      <c r="C115" s="2">
        <v>3.88</v>
      </c>
      <c r="D115" s="2">
        <v>4.5</v>
      </c>
      <c r="E115" s="2">
        <v>4.17</v>
      </c>
      <c r="F115" s="2">
        <v>3.88</v>
      </c>
      <c r="G115" s="2">
        <v>4.22</v>
      </c>
      <c r="H115" s="2">
        <v>4</v>
      </c>
      <c r="I115" s="2">
        <v>4.83</v>
      </c>
    </row>
    <row r="116" spans="1:9" x14ac:dyDescent="0.3">
      <c r="A116" s="2">
        <v>115</v>
      </c>
      <c r="B116" s="2">
        <v>2.86</v>
      </c>
      <c r="C116" s="2">
        <v>3.25</v>
      </c>
      <c r="D116" s="2">
        <v>4</v>
      </c>
      <c r="E116" s="2">
        <v>3.5</v>
      </c>
      <c r="F116" s="2">
        <v>4</v>
      </c>
      <c r="G116" s="2">
        <v>4</v>
      </c>
      <c r="H116" s="2">
        <v>4.57</v>
      </c>
      <c r="I116" s="2">
        <v>4.67</v>
      </c>
    </row>
    <row r="117" spans="1:9" x14ac:dyDescent="0.3">
      <c r="A117" s="2">
        <v>116</v>
      </c>
      <c r="B117" s="2">
        <v>5</v>
      </c>
      <c r="C117" s="2">
        <v>4.63</v>
      </c>
      <c r="D117" s="2">
        <v>5</v>
      </c>
      <c r="E117" s="2">
        <v>5</v>
      </c>
      <c r="F117" s="2">
        <v>4.13</v>
      </c>
      <c r="G117" s="2">
        <v>4.78</v>
      </c>
      <c r="H117" s="2">
        <v>4.71</v>
      </c>
      <c r="I117" s="2">
        <v>5</v>
      </c>
    </row>
    <row r="118" spans="1:9" x14ac:dyDescent="0.3">
      <c r="A118" s="2">
        <v>117</v>
      </c>
      <c r="B118" s="2">
        <v>4.29</v>
      </c>
      <c r="C118" s="2">
        <v>4.13</v>
      </c>
      <c r="D118" s="2">
        <v>4.33</v>
      </c>
      <c r="E118" s="2">
        <v>4</v>
      </c>
      <c r="F118" s="2">
        <v>4</v>
      </c>
      <c r="G118" s="2">
        <v>4</v>
      </c>
      <c r="H118" s="2">
        <v>3.86</v>
      </c>
      <c r="I118" s="2">
        <v>4</v>
      </c>
    </row>
    <row r="119" spans="1:9" x14ac:dyDescent="0.3">
      <c r="A119" s="2">
        <v>118</v>
      </c>
      <c r="B119" s="2">
        <v>4.57</v>
      </c>
      <c r="C119" s="2">
        <v>3.88</v>
      </c>
      <c r="D119" s="2">
        <v>4.5</v>
      </c>
      <c r="E119" s="2">
        <v>4.17</v>
      </c>
      <c r="F119" s="2">
        <v>5</v>
      </c>
      <c r="G119" s="2">
        <v>4.22</v>
      </c>
      <c r="H119" s="2">
        <v>4.57</v>
      </c>
      <c r="I119" s="2">
        <v>4.5</v>
      </c>
    </row>
    <row r="120" spans="1:9" x14ac:dyDescent="0.3">
      <c r="A120" s="2">
        <v>119</v>
      </c>
      <c r="B120" s="2">
        <v>3.43</v>
      </c>
      <c r="C120" s="2">
        <v>4</v>
      </c>
      <c r="D120" s="2">
        <v>4.17</v>
      </c>
      <c r="E120" s="2">
        <v>3.5</v>
      </c>
      <c r="F120" s="2">
        <v>3.38</v>
      </c>
      <c r="G120" s="2">
        <v>3.22</v>
      </c>
      <c r="H120" s="2">
        <v>3.43</v>
      </c>
      <c r="I120" s="2">
        <v>4</v>
      </c>
    </row>
    <row r="121" spans="1:9" x14ac:dyDescent="0.3">
      <c r="A121" s="2">
        <v>120</v>
      </c>
      <c r="B121" s="2">
        <v>3.29</v>
      </c>
      <c r="C121" s="2">
        <v>4.13</v>
      </c>
      <c r="D121" s="2">
        <v>4.33</v>
      </c>
      <c r="E121" s="2">
        <v>3.83</v>
      </c>
      <c r="F121" s="2">
        <v>3.75</v>
      </c>
      <c r="G121" s="2">
        <v>3.67</v>
      </c>
      <c r="H121" s="2">
        <v>3.43</v>
      </c>
      <c r="I121" s="2">
        <v>4</v>
      </c>
    </row>
    <row r="122" spans="1:9" x14ac:dyDescent="0.3">
      <c r="A122" s="2">
        <v>121</v>
      </c>
      <c r="B122" s="2">
        <v>4</v>
      </c>
      <c r="C122" s="2">
        <v>3.5</v>
      </c>
      <c r="D122" s="2">
        <v>4.17</v>
      </c>
      <c r="E122" s="2">
        <v>3</v>
      </c>
      <c r="F122" s="2">
        <v>4</v>
      </c>
      <c r="G122" s="2">
        <v>3.78</v>
      </c>
      <c r="H122" s="2">
        <v>3.57</v>
      </c>
      <c r="I122" s="2">
        <v>3.67</v>
      </c>
    </row>
    <row r="123" spans="1:9" x14ac:dyDescent="0.3">
      <c r="A123" s="2">
        <v>122</v>
      </c>
      <c r="B123" s="2">
        <v>4</v>
      </c>
      <c r="C123" s="2">
        <v>3.5</v>
      </c>
      <c r="D123" s="2">
        <v>3.83</v>
      </c>
      <c r="E123" s="2">
        <v>4</v>
      </c>
      <c r="F123" s="2">
        <v>4</v>
      </c>
      <c r="G123" s="2">
        <v>3.78</v>
      </c>
      <c r="H123" s="2">
        <v>3.71</v>
      </c>
      <c r="I123" s="2">
        <v>4</v>
      </c>
    </row>
    <row r="124" spans="1:9" x14ac:dyDescent="0.3">
      <c r="A124" s="2">
        <v>123</v>
      </c>
      <c r="B124" s="2">
        <v>2.86</v>
      </c>
      <c r="C124" s="2">
        <v>3.25</v>
      </c>
      <c r="D124" s="2">
        <v>3.33</v>
      </c>
      <c r="E124" s="2">
        <v>2.17</v>
      </c>
      <c r="F124" s="2">
        <v>2.5</v>
      </c>
      <c r="G124" s="2">
        <v>2.89</v>
      </c>
      <c r="H124" s="2">
        <v>2.4300000000000002</v>
      </c>
      <c r="I124" s="2">
        <v>2.5</v>
      </c>
    </row>
    <row r="125" spans="1:9" x14ac:dyDescent="0.3">
      <c r="A125" s="2">
        <v>124</v>
      </c>
      <c r="B125" s="2">
        <v>3.43</v>
      </c>
      <c r="C125" s="2">
        <v>3.38</v>
      </c>
      <c r="D125" s="2">
        <v>3.33</v>
      </c>
      <c r="E125" s="2">
        <v>3.17</v>
      </c>
      <c r="F125" s="2">
        <v>3.75</v>
      </c>
      <c r="G125" s="2">
        <v>3.67</v>
      </c>
      <c r="H125" s="2">
        <v>2.71</v>
      </c>
      <c r="I125" s="2">
        <v>3.17</v>
      </c>
    </row>
    <row r="126" spans="1:9" x14ac:dyDescent="0.3">
      <c r="A126" s="2">
        <v>125</v>
      </c>
      <c r="B126" s="2">
        <v>4</v>
      </c>
      <c r="C126" s="2">
        <v>3.88</v>
      </c>
      <c r="D126" s="2">
        <v>3.83</v>
      </c>
      <c r="E126" s="2">
        <v>3.83</v>
      </c>
      <c r="F126" s="2">
        <v>4</v>
      </c>
      <c r="G126" s="2">
        <v>3.89</v>
      </c>
      <c r="H126" s="2">
        <v>3.57</v>
      </c>
      <c r="I126" s="2">
        <v>4.17</v>
      </c>
    </row>
    <row r="127" spans="1:9" x14ac:dyDescent="0.3">
      <c r="A127" s="2">
        <v>126</v>
      </c>
      <c r="B127" s="2">
        <v>4</v>
      </c>
      <c r="C127" s="2">
        <v>3.88</v>
      </c>
      <c r="D127" s="2">
        <v>4</v>
      </c>
      <c r="E127" s="2">
        <v>3.67</v>
      </c>
      <c r="F127" s="2">
        <v>3.75</v>
      </c>
      <c r="G127" s="2">
        <v>3.89</v>
      </c>
      <c r="H127" s="2">
        <v>3.86</v>
      </c>
      <c r="I127" s="2">
        <v>4.17</v>
      </c>
    </row>
    <row r="128" spans="1:9" x14ac:dyDescent="0.3">
      <c r="A128" s="2">
        <v>127</v>
      </c>
      <c r="B128" s="2">
        <v>5</v>
      </c>
      <c r="C128" s="2">
        <v>5</v>
      </c>
      <c r="D128" s="2">
        <v>4.67</v>
      </c>
      <c r="E128" s="2">
        <v>4</v>
      </c>
      <c r="F128" s="2">
        <v>4.75</v>
      </c>
      <c r="G128" s="2">
        <v>4.8899999999999997</v>
      </c>
      <c r="H128" s="2">
        <v>4.1399999999999997</v>
      </c>
      <c r="I128" s="2">
        <v>4.83</v>
      </c>
    </row>
    <row r="129" spans="1:9" x14ac:dyDescent="0.3">
      <c r="A129" s="2">
        <v>128</v>
      </c>
      <c r="B129" s="2">
        <v>2.29</v>
      </c>
      <c r="C129" s="2">
        <v>2.75</v>
      </c>
      <c r="D129" s="2">
        <v>2.67</v>
      </c>
      <c r="E129" s="2">
        <v>2.5</v>
      </c>
      <c r="F129" s="2">
        <v>3.13</v>
      </c>
      <c r="G129" s="2">
        <v>2.89</v>
      </c>
      <c r="H129" s="2">
        <v>2.4300000000000002</v>
      </c>
      <c r="I129" s="2">
        <v>2.5</v>
      </c>
    </row>
    <row r="130" spans="1:9" x14ac:dyDescent="0.3">
      <c r="A130" s="2">
        <v>129</v>
      </c>
      <c r="B130" s="2">
        <v>3.86</v>
      </c>
      <c r="C130" s="2">
        <v>4</v>
      </c>
      <c r="D130" s="2">
        <v>4</v>
      </c>
      <c r="E130" s="2">
        <v>3.67</v>
      </c>
      <c r="F130" s="2">
        <v>3.88</v>
      </c>
      <c r="G130" s="2">
        <v>4.1100000000000003</v>
      </c>
      <c r="H130" s="2">
        <v>3.57</v>
      </c>
      <c r="I130" s="2">
        <v>3.17</v>
      </c>
    </row>
    <row r="131" spans="1:9" x14ac:dyDescent="0.3">
      <c r="A131" s="2">
        <v>130</v>
      </c>
      <c r="B131" s="2">
        <v>3</v>
      </c>
      <c r="C131" s="2">
        <v>3.63</v>
      </c>
      <c r="D131" s="2">
        <v>4</v>
      </c>
      <c r="E131" s="2">
        <v>2.83</v>
      </c>
      <c r="F131" s="2">
        <v>3.38</v>
      </c>
      <c r="G131" s="2">
        <v>3</v>
      </c>
      <c r="H131" s="2">
        <v>1.86</v>
      </c>
      <c r="I131" s="2">
        <v>2.33</v>
      </c>
    </row>
    <row r="132" spans="1:9" x14ac:dyDescent="0.3">
      <c r="A132" s="2">
        <v>131</v>
      </c>
      <c r="B132" s="2">
        <v>4</v>
      </c>
      <c r="C132" s="2">
        <v>3.63</v>
      </c>
      <c r="D132" s="2">
        <v>4</v>
      </c>
      <c r="E132" s="2">
        <v>3.83</v>
      </c>
      <c r="F132" s="2">
        <v>3.88</v>
      </c>
      <c r="G132" s="2">
        <v>3.89</v>
      </c>
      <c r="H132" s="2">
        <v>3.43</v>
      </c>
      <c r="I132" s="2">
        <v>3.67</v>
      </c>
    </row>
    <row r="133" spans="1:9" x14ac:dyDescent="0.3">
      <c r="A133" s="2">
        <v>132</v>
      </c>
      <c r="B133" s="2">
        <v>3.14</v>
      </c>
      <c r="C133" s="2">
        <v>3.75</v>
      </c>
      <c r="D133" s="2">
        <v>3.17</v>
      </c>
      <c r="E133" s="2">
        <v>2.67</v>
      </c>
      <c r="F133" s="2">
        <v>2.88</v>
      </c>
      <c r="G133" s="2">
        <v>3.11</v>
      </c>
      <c r="H133" s="2">
        <v>2.71</v>
      </c>
      <c r="I133" s="2">
        <v>2.67</v>
      </c>
    </row>
    <row r="134" spans="1:9" x14ac:dyDescent="0.3">
      <c r="A134" s="2">
        <v>133</v>
      </c>
      <c r="B134" s="2">
        <v>3.57</v>
      </c>
      <c r="C134" s="2">
        <v>3.88</v>
      </c>
      <c r="D134" s="2">
        <v>3.83</v>
      </c>
      <c r="E134" s="2">
        <v>3.17</v>
      </c>
      <c r="F134" s="2">
        <v>3.63</v>
      </c>
      <c r="G134" s="2">
        <v>3.44</v>
      </c>
      <c r="H134" s="2">
        <v>2.86</v>
      </c>
      <c r="I134" s="2">
        <v>2.67</v>
      </c>
    </row>
    <row r="135" spans="1:9" x14ac:dyDescent="0.3">
      <c r="A135" s="2">
        <v>134</v>
      </c>
      <c r="B135" s="2">
        <v>3.29</v>
      </c>
      <c r="C135" s="2">
        <v>3.13</v>
      </c>
      <c r="D135" s="2">
        <v>4.83</v>
      </c>
      <c r="E135" s="2">
        <v>3.33</v>
      </c>
      <c r="F135" s="2">
        <v>3.25</v>
      </c>
      <c r="G135" s="2">
        <v>3.44</v>
      </c>
      <c r="H135" s="2">
        <v>3.14</v>
      </c>
      <c r="I135" s="2">
        <v>2.67</v>
      </c>
    </row>
    <row r="136" spans="1:9" x14ac:dyDescent="0.3">
      <c r="A136" s="2">
        <v>135</v>
      </c>
      <c r="B136" s="2">
        <v>3.29</v>
      </c>
      <c r="C136" s="2">
        <v>3.75</v>
      </c>
      <c r="D136" s="2">
        <v>3.83</v>
      </c>
      <c r="E136" s="2">
        <v>3.83</v>
      </c>
      <c r="F136" s="2">
        <v>4.75</v>
      </c>
      <c r="G136" s="2">
        <v>3.78</v>
      </c>
      <c r="H136" s="2">
        <v>3.71</v>
      </c>
      <c r="I136" s="2">
        <v>3.83</v>
      </c>
    </row>
    <row r="137" spans="1:9" x14ac:dyDescent="0.3">
      <c r="A137" s="2">
        <v>136</v>
      </c>
      <c r="B137" s="2">
        <v>3.86</v>
      </c>
      <c r="C137" s="2">
        <v>3.13</v>
      </c>
      <c r="D137" s="2">
        <v>4.83</v>
      </c>
      <c r="E137" s="2">
        <v>3.67</v>
      </c>
      <c r="F137" s="2">
        <v>3.38</v>
      </c>
      <c r="G137" s="2">
        <v>3.44</v>
      </c>
      <c r="H137" s="2">
        <v>3.71</v>
      </c>
      <c r="I137" s="2">
        <v>3.67</v>
      </c>
    </row>
    <row r="138" spans="1:9" x14ac:dyDescent="0.3">
      <c r="A138" s="2">
        <v>137</v>
      </c>
      <c r="B138" s="2">
        <v>3.86</v>
      </c>
      <c r="C138" s="2">
        <v>3.75</v>
      </c>
      <c r="D138" s="2">
        <v>3.83</v>
      </c>
      <c r="E138" s="2">
        <v>3.33</v>
      </c>
      <c r="F138" s="2">
        <v>4</v>
      </c>
      <c r="G138" s="2">
        <v>3.44</v>
      </c>
      <c r="H138" s="2">
        <v>3.71</v>
      </c>
      <c r="I138" s="2">
        <v>3.67</v>
      </c>
    </row>
    <row r="139" spans="1:9" x14ac:dyDescent="0.3">
      <c r="A139" s="2">
        <v>138</v>
      </c>
      <c r="B139" s="2">
        <v>3.29</v>
      </c>
      <c r="C139" s="2">
        <v>3.38</v>
      </c>
      <c r="D139" s="2">
        <v>3.67</v>
      </c>
      <c r="E139" s="2">
        <v>2.83</v>
      </c>
      <c r="F139" s="2">
        <v>3</v>
      </c>
      <c r="G139" s="2">
        <v>3.44</v>
      </c>
      <c r="H139" s="2">
        <v>3.14</v>
      </c>
      <c r="I139" s="2">
        <v>3.17</v>
      </c>
    </row>
    <row r="140" spans="1:9" x14ac:dyDescent="0.3">
      <c r="A140" s="2">
        <v>139</v>
      </c>
      <c r="B140" s="2">
        <v>3.14</v>
      </c>
      <c r="C140" s="2">
        <v>3.88</v>
      </c>
      <c r="D140" s="2">
        <v>4.33</v>
      </c>
      <c r="E140" s="2">
        <v>3.5</v>
      </c>
      <c r="F140" s="2">
        <v>4</v>
      </c>
      <c r="G140" s="2">
        <v>4</v>
      </c>
      <c r="H140" s="2">
        <v>2.71</v>
      </c>
      <c r="I140" s="2">
        <v>3.33</v>
      </c>
    </row>
    <row r="141" spans="1:9" x14ac:dyDescent="0.3">
      <c r="A141" s="2">
        <v>140</v>
      </c>
      <c r="B141" s="2">
        <v>3</v>
      </c>
      <c r="C141" s="2">
        <v>3.75</v>
      </c>
      <c r="D141" s="2">
        <v>3.5</v>
      </c>
      <c r="E141" s="2">
        <v>2.67</v>
      </c>
      <c r="F141" s="2">
        <v>3.75</v>
      </c>
      <c r="G141" s="2">
        <v>3.67</v>
      </c>
      <c r="H141" s="2">
        <v>2.29</v>
      </c>
      <c r="I141" s="2">
        <v>2.33</v>
      </c>
    </row>
    <row r="142" spans="1:9" x14ac:dyDescent="0.3">
      <c r="A142" s="2">
        <v>141</v>
      </c>
      <c r="B142" s="2">
        <v>3.29</v>
      </c>
      <c r="C142" s="2">
        <v>3.75</v>
      </c>
      <c r="D142" s="2">
        <v>3.33</v>
      </c>
      <c r="E142" s="2">
        <v>3.5</v>
      </c>
      <c r="F142" s="2">
        <v>4.38</v>
      </c>
      <c r="G142" s="2">
        <v>4</v>
      </c>
      <c r="H142" s="2">
        <v>3.43</v>
      </c>
      <c r="I142" s="2">
        <v>4.33</v>
      </c>
    </row>
    <row r="143" spans="1:9" x14ac:dyDescent="0.3">
      <c r="A143" s="2">
        <v>142</v>
      </c>
      <c r="B143" s="2">
        <v>4.8600000000000003</v>
      </c>
      <c r="C143" s="2">
        <v>4.5</v>
      </c>
      <c r="D143" s="2">
        <v>4.33</v>
      </c>
      <c r="E143" s="2">
        <v>4.67</v>
      </c>
      <c r="F143" s="2">
        <v>3.5</v>
      </c>
      <c r="G143" s="2">
        <v>3.89</v>
      </c>
      <c r="H143" s="2">
        <v>3.71</v>
      </c>
      <c r="I143" s="2">
        <v>4.67</v>
      </c>
    </row>
    <row r="144" spans="1:9" x14ac:dyDescent="0.3">
      <c r="A144" s="2">
        <v>143</v>
      </c>
      <c r="B144" s="2">
        <v>3.57</v>
      </c>
      <c r="C144" s="2">
        <v>3.75</v>
      </c>
      <c r="D144" s="2">
        <v>3.33</v>
      </c>
      <c r="E144" s="2">
        <v>2.67</v>
      </c>
      <c r="F144" s="2">
        <v>2.5</v>
      </c>
      <c r="G144" s="2">
        <v>2.67</v>
      </c>
      <c r="H144" s="2">
        <v>2.29</v>
      </c>
      <c r="I144" s="2">
        <v>1.5</v>
      </c>
    </row>
    <row r="145" spans="1:9" x14ac:dyDescent="0.3">
      <c r="A145" s="2">
        <v>144</v>
      </c>
      <c r="B145" s="2">
        <v>3.86</v>
      </c>
      <c r="C145" s="2">
        <v>4</v>
      </c>
      <c r="D145" s="2">
        <v>4.17</v>
      </c>
      <c r="E145" s="2">
        <v>4</v>
      </c>
      <c r="F145" s="2">
        <v>4</v>
      </c>
      <c r="G145" s="2">
        <v>3.89</v>
      </c>
      <c r="H145" s="2">
        <v>3.43</v>
      </c>
      <c r="I145" s="2">
        <v>3.83</v>
      </c>
    </row>
    <row r="146" spans="1:9" x14ac:dyDescent="0.3">
      <c r="A146" s="2">
        <v>145</v>
      </c>
      <c r="B146" s="2">
        <v>4.43</v>
      </c>
      <c r="C146" s="2">
        <v>4</v>
      </c>
      <c r="D146" s="2">
        <v>4.17</v>
      </c>
      <c r="E146" s="2">
        <v>4</v>
      </c>
      <c r="F146" s="2">
        <v>4</v>
      </c>
      <c r="G146" s="2">
        <v>3.89</v>
      </c>
      <c r="H146" s="2">
        <v>3.43</v>
      </c>
      <c r="I146" s="2">
        <v>3.83</v>
      </c>
    </row>
    <row r="147" spans="1:9" x14ac:dyDescent="0.3">
      <c r="A147" s="2">
        <v>146</v>
      </c>
      <c r="B147" s="2">
        <v>3.86</v>
      </c>
      <c r="C147" s="2">
        <v>3.88</v>
      </c>
      <c r="D147" s="2">
        <v>4</v>
      </c>
      <c r="E147" s="2">
        <v>3.67</v>
      </c>
      <c r="F147" s="2">
        <v>3.63</v>
      </c>
      <c r="G147" s="2">
        <v>4</v>
      </c>
      <c r="H147" s="2">
        <v>3.86</v>
      </c>
      <c r="I147" s="2">
        <v>4</v>
      </c>
    </row>
    <row r="148" spans="1:9" x14ac:dyDescent="0.3">
      <c r="A148" s="2">
        <v>147</v>
      </c>
      <c r="B148" s="2">
        <v>4.43</v>
      </c>
      <c r="C148" s="2">
        <v>5</v>
      </c>
      <c r="D148" s="2">
        <v>5</v>
      </c>
      <c r="E148" s="2">
        <v>4.83</v>
      </c>
      <c r="F148" s="2">
        <v>4.88</v>
      </c>
      <c r="G148" s="2">
        <v>5</v>
      </c>
      <c r="H148" s="2">
        <v>4.71</v>
      </c>
      <c r="I148" s="2">
        <v>5</v>
      </c>
    </row>
    <row r="149" spans="1:9" x14ac:dyDescent="0.3">
      <c r="A149" s="2">
        <v>148</v>
      </c>
      <c r="B149" s="2">
        <v>3.71</v>
      </c>
      <c r="C149" s="2">
        <v>4.13</v>
      </c>
      <c r="D149" s="2">
        <v>4</v>
      </c>
      <c r="E149" s="2">
        <v>3.83</v>
      </c>
      <c r="F149" s="2">
        <v>3.88</v>
      </c>
      <c r="G149" s="2">
        <v>3.89</v>
      </c>
      <c r="H149" s="2">
        <v>3.71</v>
      </c>
      <c r="I149" s="2">
        <v>4</v>
      </c>
    </row>
    <row r="150" spans="1:9" x14ac:dyDescent="0.3">
      <c r="A150" s="2">
        <v>149</v>
      </c>
      <c r="B150" s="2">
        <v>4</v>
      </c>
      <c r="C150" s="2">
        <v>4</v>
      </c>
      <c r="D150" s="2">
        <v>5</v>
      </c>
      <c r="E150" s="2">
        <v>4</v>
      </c>
      <c r="F150" s="2">
        <v>5</v>
      </c>
      <c r="G150" s="2">
        <v>4.8899999999999997</v>
      </c>
      <c r="H150" s="2">
        <v>4.1399999999999997</v>
      </c>
      <c r="I150" s="2">
        <v>4.5</v>
      </c>
    </row>
    <row r="151" spans="1:9" x14ac:dyDescent="0.3">
      <c r="A151" s="2">
        <v>150</v>
      </c>
      <c r="B151" s="2">
        <v>4.8600000000000003</v>
      </c>
      <c r="C151" s="2">
        <v>4</v>
      </c>
      <c r="D151" s="2">
        <v>4.17</v>
      </c>
      <c r="E151" s="2">
        <v>4.83</v>
      </c>
      <c r="F151" s="2">
        <v>4.75</v>
      </c>
      <c r="G151" s="2">
        <v>4.5599999999999996</v>
      </c>
      <c r="H151" s="2">
        <v>3.43</v>
      </c>
      <c r="I151" s="2">
        <v>4.33</v>
      </c>
    </row>
    <row r="152" spans="1:9" x14ac:dyDescent="0.3">
      <c r="A152" s="2">
        <v>151</v>
      </c>
      <c r="B152" s="2">
        <v>4.1399999999999997</v>
      </c>
      <c r="C152" s="2">
        <v>4</v>
      </c>
      <c r="D152" s="2">
        <v>3.83</v>
      </c>
      <c r="E152" s="2">
        <v>3.83</v>
      </c>
      <c r="F152" s="2">
        <v>3.88</v>
      </c>
      <c r="G152" s="2">
        <v>3.67</v>
      </c>
      <c r="H152" s="2">
        <v>3.71</v>
      </c>
      <c r="I152" s="2">
        <v>4</v>
      </c>
    </row>
    <row r="153" spans="1:9" x14ac:dyDescent="0.3">
      <c r="A153" s="2">
        <v>152</v>
      </c>
      <c r="B153" s="2">
        <v>3.71</v>
      </c>
      <c r="C153" s="2">
        <v>4.5</v>
      </c>
      <c r="D153" s="2">
        <v>4.33</v>
      </c>
      <c r="E153" s="2">
        <v>5</v>
      </c>
      <c r="F153" s="2">
        <v>3</v>
      </c>
      <c r="G153" s="2">
        <v>4.5599999999999996</v>
      </c>
      <c r="H153" s="2">
        <v>5</v>
      </c>
      <c r="I153" s="2">
        <v>2.33</v>
      </c>
    </row>
    <row r="154" spans="1:9" x14ac:dyDescent="0.3">
      <c r="A154" s="2">
        <v>153</v>
      </c>
      <c r="B154" s="2">
        <v>3.43</v>
      </c>
      <c r="C154" s="2">
        <v>4.25</v>
      </c>
      <c r="D154" s="2">
        <v>4</v>
      </c>
      <c r="E154" s="2">
        <v>3.83</v>
      </c>
      <c r="F154" s="2">
        <v>4.63</v>
      </c>
      <c r="G154" s="2">
        <v>3.56</v>
      </c>
      <c r="H154" s="2">
        <v>3.43</v>
      </c>
      <c r="I154" s="2">
        <v>3.5</v>
      </c>
    </row>
    <row r="155" spans="1:9" x14ac:dyDescent="0.3">
      <c r="A155" s="2">
        <v>154</v>
      </c>
      <c r="B155" s="2">
        <v>4</v>
      </c>
      <c r="C155" s="2">
        <v>3.13</v>
      </c>
      <c r="D155" s="2">
        <v>4</v>
      </c>
      <c r="E155" s="2">
        <v>3</v>
      </c>
      <c r="F155" s="2">
        <v>3.13</v>
      </c>
      <c r="G155" s="2">
        <v>3.33</v>
      </c>
      <c r="H155" s="2">
        <v>3.29</v>
      </c>
      <c r="I155" s="2">
        <v>2.5</v>
      </c>
    </row>
    <row r="156" spans="1:9" x14ac:dyDescent="0.3">
      <c r="A156" s="2">
        <v>155</v>
      </c>
      <c r="B156" s="2">
        <v>3.86</v>
      </c>
      <c r="C156" s="2">
        <v>3.75</v>
      </c>
      <c r="D156" s="2">
        <v>3.83</v>
      </c>
      <c r="E156" s="2">
        <v>3.33</v>
      </c>
      <c r="F156" s="2">
        <v>3.63</v>
      </c>
      <c r="G156" s="2">
        <v>3.67</v>
      </c>
      <c r="H156" s="2">
        <v>3.57</v>
      </c>
      <c r="I156" s="2">
        <v>3.83</v>
      </c>
    </row>
    <row r="157" spans="1:9" x14ac:dyDescent="0.3">
      <c r="A157" s="2">
        <v>156</v>
      </c>
      <c r="B157" s="2">
        <v>4.57</v>
      </c>
      <c r="C157" s="2">
        <v>4</v>
      </c>
      <c r="D157" s="2">
        <v>4.67</v>
      </c>
      <c r="E157" s="2">
        <v>3.5</v>
      </c>
      <c r="F157" s="2">
        <v>3.38</v>
      </c>
      <c r="G157" s="2">
        <v>4.8899999999999997</v>
      </c>
      <c r="H157" s="2">
        <v>4.43</v>
      </c>
      <c r="I157" s="2">
        <v>5</v>
      </c>
    </row>
    <row r="158" spans="1:9" x14ac:dyDescent="0.3">
      <c r="A158" s="2">
        <v>157</v>
      </c>
      <c r="B158" s="2">
        <v>4.29</v>
      </c>
      <c r="C158" s="2">
        <v>4.63</v>
      </c>
      <c r="D158" s="2">
        <v>4.83</v>
      </c>
      <c r="E158" s="2">
        <v>3.67</v>
      </c>
      <c r="F158" s="2">
        <v>3.25</v>
      </c>
      <c r="G158" s="2">
        <v>3.89</v>
      </c>
      <c r="H158" s="2">
        <v>3.43</v>
      </c>
      <c r="I158" s="2">
        <v>3.67</v>
      </c>
    </row>
    <row r="159" spans="1:9" x14ac:dyDescent="0.3">
      <c r="A159" s="2">
        <v>158</v>
      </c>
      <c r="B159" s="2">
        <v>3.86</v>
      </c>
      <c r="C159" s="2">
        <v>3.5</v>
      </c>
      <c r="D159" s="2">
        <v>4.67</v>
      </c>
      <c r="E159" s="2">
        <v>4</v>
      </c>
      <c r="F159" s="2">
        <v>4.25</v>
      </c>
      <c r="G159" s="2">
        <v>4</v>
      </c>
      <c r="H159" s="2">
        <v>4.29</v>
      </c>
      <c r="I159" s="2">
        <v>4</v>
      </c>
    </row>
    <row r="160" spans="1:9" x14ac:dyDescent="0.3">
      <c r="A160" s="2">
        <v>159</v>
      </c>
      <c r="B160" s="2">
        <v>2.86</v>
      </c>
      <c r="C160" s="2">
        <v>3.63</v>
      </c>
      <c r="D160" s="2">
        <v>4.33</v>
      </c>
      <c r="E160" s="2">
        <v>3.17</v>
      </c>
      <c r="F160" s="2">
        <v>3.75</v>
      </c>
      <c r="G160" s="2">
        <v>3.33</v>
      </c>
      <c r="H160" s="2">
        <v>3.29</v>
      </c>
      <c r="I160" s="2">
        <v>3.17</v>
      </c>
    </row>
    <row r="161" spans="1:9" x14ac:dyDescent="0.3">
      <c r="A161" s="2">
        <v>160</v>
      </c>
      <c r="B161" s="2">
        <v>3.43</v>
      </c>
      <c r="C161" s="2">
        <v>4.63</v>
      </c>
      <c r="D161" s="2">
        <v>4.5</v>
      </c>
      <c r="E161" s="2">
        <v>4</v>
      </c>
      <c r="F161" s="2">
        <v>3.63</v>
      </c>
      <c r="G161" s="2">
        <v>3.78</v>
      </c>
      <c r="H161" s="2">
        <v>2.86</v>
      </c>
      <c r="I161" s="2">
        <v>2.5</v>
      </c>
    </row>
    <row r="162" spans="1:9" x14ac:dyDescent="0.3">
      <c r="A162" s="2">
        <v>161</v>
      </c>
      <c r="B162" s="2">
        <v>4.71</v>
      </c>
      <c r="C162" s="2">
        <v>4.38</v>
      </c>
      <c r="D162" s="2">
        <v>5</v>
      </c>
      <c r="E162" s="2">
        <v>4</v>
      </c>
      <c r="F162" s="2">
        <v>4.75</v>
      </c>
      <c r="G162" s="2">
        <v>4.67</v>
      </c>
      <c r="H162" s="2">
        <v>3.71</v>
      </c>
      <c r="I162" s="2">
        <v>4.67</v>
      </c>
    </row>
    <row r="163" spans="1:9" x14ac:dyDescent="0.3">
      <c r="A163" s="2">
        <v>162</v>
      </c>
      <c r="B163" s="2">
        <v>3.14</v>
      </c>
      <c r="C163" s="2">
        <v>3.63</v>
      </c>
      <c r="D163" s="2">
        <v>4</v>
      </c>
      <c r="E163" s="2">
        <v>3.17</v>
      </c>
      <c r="F163" s="2">
        <v>3.75</v>
      </c>
      <c r="G163" s="2">
        <v>3.56</v>
      </c>
      <c r="H163" s="2">
        <v>3.29</v>
      </c>
      <c r="I163" s="2">
        <v>3.17</v>
      </c>
    </row>
    <row r="164" spans="1:9" x14ac:dyDescent="0.3">
      <c r="A164" s="2">
        <v>163</v>
      </c>
      <c r="B164" s="2">
        <v>4.71</v>
      </c>
      <c r="C164" s="2">
        <v>3.75</v>
      </c>
      <c r="D164" s="2">
        <v>4</v>
      </c>
      <c r="E164" s="2">
        <v>3.67</v>
      </c>
      <c r="F164" s="2">
        <v>3.63</v>
      </c>
      <c r="G164" s="2">
        <v>3.67</v>
      </c>
      <c r="H164" s="2">
        <v>4</v>
      </c>
      <c r="I164" s="2">
        <v>3.67</v>
      </c>
    </row>
    <row r="165" spans="1:9" x14ac:dyDescent="0.3">
      <c r="A165" s="2">
        <v>164</v>
      </c>
      <c r="B165" s="2">
        <v>4</v>
      </c>
      <c r="C165" s="2">
        <v>3.75</v>
      </c>
      <c r="D165" s="2">
        <v>4.67</v>
      </c>
      <c r="E165" s="2">
        <v>3.67</v>
      </c>
      <c r="F165" s="2">
        <v>3.25</v>
      </c>
      <c r="G165" s="2">
        <v>3.56</v>
      </c>
      <c r="H165" s="2">
        <v>3</v>
      </c>
      <c r="I165" s="2">
        <v>3.67</v>
      </c>
    </row>
    <row r="166" spans="1:9" x14ac:dyDescent="0.3">
      <c r="A166" s="2">
        <v>165</v>
      </c>
      <c r="B166" s="2">
        <v>2.71</v>
      </c>
      <c r="C166" s="2">
        <v>2.63</v>
      </c>
      <c r="D166" s="2">
        <v>2.83</v>
      </c>
      <c r="E166" s="2">
        <v>1.67</v>
      </c>
      <c r="F166" s="2">
        <v>1.63</v>
      </c>
      <c r="G166" s="2">
        <v>1.33</v>
      </c>
      <c r="H166" s="2">
        <v>2.71</v>
      </c>
      <c r="I166" s="2">
        <v>1.17</v>
      </c>
    </row>
    <row r="167" spans="1:9" x14ac:dyDescent="0.3">
      <c r="A167" s="2">
        <v>166</v>
      </c>
      <c r="B167" s="2">
        <v>2.86</v>
      </c>
      <c r="C167" s="2">
        <v>2.88</v>
      </c>
      <c r="D167" s="2">
        <v>3.83</v>
      </c>
      <c r="E167" s="2">
        <v>2.5</v>
      </c>
      <c r="F167" s="2">
        <v>3.88</v>
      </c>
      <c r="G167" s="2">
        <v>3.11</v>
      </c>
      <c r="H167" s="2">
        <v>2.71</v>
      </c>
      <c r="I167" s="2">
        <v>2.5</v>
      </c>
    </row>
    <row r="168" spans="1:9" x14ac:dyDescent="0.3">
      <c r="A168" s="2">
        <v>167</v>
      </c>
      <c r="B168" s="2">
        <v>4</v>
      </c>
      <c r="C168" s="2">
        <v>3.5</v>
      </c>
      <c r="D168" s="2">
        <v>4</v>
      </c>
      <c r="E168" s="2">
        <v>3.5</v>
      </c>
      <c r="F168" s="2">
        <v>3.75</v>
      </c>
      <c r="G168" s="2">
        <v>3.78</v>
      </c>
      <c r="H168" s="2">
        <v>3.86</v>
      </c>
      <c r="I168" s="2">
        <v>3.83</v>
      </c>
    </row>
    <row r="169" spans="1:9" x14ac:dyDescent="0.3">
      <c r="A169" s="2">
        <v>168</v>
      </c>
      <c r="B169" s="2">
        <v>3.71</v>
      </c>
      <c r="C169" s="2">
        <v>3.88</v>
      </c>
      <c r="D169" s="2">
        <v>4</v>
      </c>
      <c r="E169" s="2">
        <v>3.83</v>
      </c>
      <c r="F169" s="2">
        <v>4</v>
      </c>
      <c r="G169" s="2">
        <v>4</v>
      </c>
      <c r="H169" s="2">
        <v>3.57</v>
      </c>
      <c r="I169" s="2">
        <v>4</v>
      </c>
    </row>
    <row r="170" spans="1:9" x14ac:dyDescent="0.3">
      <c r="A170" s="2">
        <v>169</v>
      </c>
      <c r="B170" s="2">
        <v>4.8600000000000003</v>
      </c>
      <c r="C170" s="2">
        <v>4.5</v>
      </c>
      <c r="D170" s="2">
        <v>4.5</v>
      </c>
      <c r="E170" s="2">
        <v>4.67</v>
      </c>
      <c r="F170" s="2">
        <v>4.75</v>
      </c>
      <c r="G170" s="2">
        <v>4.78</v>
      </c>
      <c r="H170" s="2">
        <v>4.71</v>
      </c>
      <c r="I170" s="2">
        <v>4.83</v>
      </c>
    </row>
    <row r="171" spans="1:9" x14ac:dyDescent="0.3">
      <c r="A171" s="2">
        <v>170</v>
      </c>
      <c r="B171" s="2">
        <v>3.86</v>
      </c>
      <c r="C171" s="2">
        <v>4</v>
      </c>
      <c r="D171" s="2">
        <v>4.83</v>
      </c>
      <c r="E171" s="2">
        <v>4.17</v>
      </c>
      <c r="F171" s="2">
        <v>4</v>
      </c>
      <c r="G171" s="2">
        <v>4</v>
      </c>
      <c r="H171" s="2">
        <v>3.29</v>
      </c>
      <c r="I171" s="2">
        <v>3.67</v>
      </c>
    </row>
    <row r="172" spans="1:9" x14ac:dyDescent="0.3">
      <c r="A172" s="2">
        <v>171</v>
      </c>
      <c r="B172" s="2">
        <v>4</v>
      </c>
      <c r="C172" s="2">
        <v>4</v>
      </c>
      <c r="D172" s="2">
        <v>4</v>
      </c>
      <c r="E172" s="2">
        <v>4</v>
      </c>
      <c r="F172" s="2">
        <v>4</v>
      </c>
      <c r="G172" s="2">
        <v>4</v>
      </c>
      <c r="H172" s="2">
        <v>4</v>
      </c>
      <c r="I172" s="2">
        <v>4</v>
      </c>
    </row>
    <row r="173" spans="1:9" x14ac:dyDescent="0.3">
      <c r="A173" s="2">
        <v>172</v>
      </c>
      <c r="B173" s="2">
        <v>5</v>
      </c>
      <c r="C173" s="2">
        <v>5</v>
      </c>
      <c r="D173" s="2">
        <v>5</v>
      </c>
      <c r="E173" s="2">
        <v>4.83</v>
      </c>
      <c r="F173" s="2">
        <v>5</v>
      </c>
      <c r="G173" s="2">
        <v>5</v>
      </c>
      <c r="H173" s="2">
        <v>3.86</v>
      </c>
      <c r="I173" s="2">
        <v>5</v>
      </c>
    </row>
    <row r="174" spans="1:9" x14ac:dyDescent="0.3">
      <c r="A174" s="2">
        <v>173</v>
      </c>
      <c r="B174" s="2">
        <v>5</v>
      </c>
      <c r="C174" s="2">
        <v>5</v>
      </c>
      <c r="D174" s="2">
        <v>5</v>
      </c>
      <c r="E174" s="2">
        <v>4.83</v>
      </c>
      <c r="F174" s="2">
        <v>5</v>
      </c>
      <c r="G174" s="2">
        <v>5</v>
      </c>
      <c r="H174" s="2">
        <v>3.86</v>
      </c>
      <c r="I174" s="2">
        <v>5</v>
      </c>
    </row>
    <row r="175" spans="1:9" x14ac:dyDescent="0.3">
      <c r="A175" s="2">
        <v>174</v>
      </c>
      <c r="B175" s="2">
        <v>4.1399999999999997</v>
      </c>
      <c r="C175" s="2">
        <v>3.75</v>
      </c>
      <c r="D175" s="2">
        <v>4</v>
      </c>
      <c r="E175" s="2">
        <v>4.17</v>
      </c>
      <c r="F175" s="2">
        <v>4.13</v>
      </c>
      <c r="G175" s="2">
        <v>4.5599999999999996</v>
      </c>
      <c r="H175" s="2">
        <v>4.1399999999999997</v>
      </c>
      <c r="I175" s="2">
        <v>4.5</v>
      </c>
    </row>
    <row r="176" spans="1:9" x14ac:dyDescent="0.3">
      <c r="A176" s="2">
        <v>175</v>
      </c>
      <c r="B176" s="2">
        <v>3.43</v>
      </c>
      <c r="C176" s="2">
        <v>2.88</v>
      </c>
      <c r="D176" s="2">
        <v>3.67</v>
      </c>
      <c r="E176" s="2">
        <v>2.67</v>
      </c>
      <c r="F176" s="2">
        <v>2.5</v>
      </c>
      <c r="G176" s="2">
        <v>3.33</v>
      </c>
      <c r="H176" s="2">
        <v>3.29</v>
      </c>
      <c r="I176" s="2">
        <v>3.67</v>
      </c>
    </row>
    <row r="177" spans="1:9" x14ac:dyDescent="0.3">
      <c r="A177" s="2">
        <v>176</v>
      </c>
      <c r="B177" s="2">
        <v>5</v>
      </c>
      <c r="C177" s="2">
        <v>4.88</v>
      </c>
      <c r="D177" s="2">
        <v>5</v>
      </c>
      <c r="E177" s="2">
        <v>5</v>
      </c>
      <c r="F177" s="2">
        <v>5</v>
      </c>
      <c r="G177" s="2">
        <v>5</v>
      </c>
      <c r="H177" s="2">
        <v>4.8600000000000003</v>
      </c>
      <c r="I177" s="2">
        <v>5</v>
      </c>
    </row>
    <row r="178" spans="1:9" x14ac:dyDescent="0.3">
      <c r="A178" s="2">
        <v>177</v>
      </c>
      <c r="B178" s="2">
        <v>3.71</v>
      </c>
      <c r="C178" s="2">
        <v>3.38</v>
      </c>
      <c r="D178" s="2">
        <v>4</v>
      </c>
      <c r="E178" s="2">
        <v>3.33</v>
      </c>
      <c r="F178" s="2">
        <v>3</v>
      </c>
      <c r="G178" s="2">
        <v>3.78</v>
      </c>
      <c r="H178" s="2">
        <v>3.86</v>
      </c>
      <c r="I178" s="2">
        <v>4</v>
      </c>
    </row>
    <row r="179" spans="1:9" x14ac:dyDescent="0.3">
      <c r="A179" s="2">
        <v>178</v>
      </c>
      <c r="B179" s="2">
        <v>2.71</v>
      </c>
      <c r="C179" s="2">
        <v>3.38</v>
      </c>
      <c r="D179" s="2">
        <v>3.33</v>
      </c>
      <c r="E179" s="2">
        <v>2.5</v>
      </c>
      <c r="F179" s="2">
        <v>2.88</v>
      </c>
      <c r="G179" s="2">
        <v>2.44</v>
      </c>
      <c r="H179" s="2">
        <v>2.57</v>
      </c>
      <c r="I179" s="2">
        <v>2.83</v>
      </c>
    </row>
    <row r="180" spans="1:9" x14ac:dyDescent="0.3">
      <c r="A180" s="2">
        <v>179</v>
      </c>
      <c r="B180" s="2">
        <v>4.43</v>
      </c>
      <c r="C180" s="2">
        <v>4.5</v>
      </c>
      <c r="D180" s="2">
        <v>4.5</v>
      </c>
      <c r="E180" s="2">
        <v>5</v>
      </c>
      <c r="F180" s="2">
        <v>5</v>
      </c>
      <c r="G180" s="2">
        <v>5</v>
      </c>
      <c r="H180" s="2">
        <v>5</v>
      </c>
      <c r="I180" s="2">
        <v>5</v>
      </c>
    </row>
    <row r="181" spans="1:9" x14ac:dyDescent="0.3">
      <c r="A181" s="2">
        <v>180</v>
      </c>
      <c r="B181" s="2">
        <v>4.43</v>
      </c>
      <c r="C181" s="2">
        <v>4</v>
      </c>
      <c r="D181" s="2">
        <v>4.33</v>
      </c>
      <c r="E181" s="2">
        <v>3.33</v>
      </c>
      <c r="F181" s="2">
        <v>3.75</v>
      </c>
      <c r="G181" s="2">
        <v>4.1100000000000003</v>
      </c>
      <c r="H181" s="2">
        <v>3.57</v>
      </c>
      <c r="I181" s="2">
        <v>4.17</v>
      </c>
    </row>
    <row r="182" spans="1:9" x14ac:dyDescent="0.3">
      <c r="A182" s="2">
        <v>181</v>
      </c>
      <c r="B182" s="2">
        <v>4.8600000000000003</v>
      </c>
      <c r="C182" s="2">
        <v>4.25</v>
      </c>
      <c r="D182" s="2">
        <v>3.33</v>
      </c>
      <c r="E182" s="2">
        <v>4</v>
      </c>
      <c r="F182" s="2">
        <v>4</v>
      </c>
      <c r="G182" s="2">
        <v>3.89</v>
      </c>
      <c r="H182" s="2">
        <v>3.86</v>
      </c>
      <c r="I182" s="2">
        <v>3.83</v>
      </c>
    </row>
    <row r="183" spans="1:9" x14ac:dyDescent="0.3">
      <c r="A183" s="2">
        <v>182</v>
      </c>
      <c r="B183" s="2">
        <v>3.57</v>
      </c>
      <c r="C183" s="2">
        <v>3.63</v>
      </c>
      <c r="D183" s="2">
        <v>3.83</v>
      </c>
      <c r="E183" s="2">
        <v>4</v>
      </c>
      <c r="F183" s="2">
        <v>4</v>
      </c>
      <c r="G183" s="2">
        <v>4</v>
      </c>
      <c r="H183" s="2">
        <v>3.71</v>
      </c>
      <c r="I183" s="2">
        <v>3.33</v>
      </c>
    </row>
    <row r="184" spans="1:9" x14ac:dyDescent="0.3">
      <c r="A184" s="2">
        <v>183</v>
      </c>
      <c r="B184" s="2">
        <v>4</v>
      </c>
      <c r="C184" s="2">
        <v>2.5</v>
      </c>
      <c r="D184" s="2">
        <v>3.83</v>
      </c>
      <c r="E184" s="2">
        <v>3.17</v>
      </c>
      <c r="F184" s="2">
        <v>3.38</v>
      </c>
      <c r="G184" s="2">
        <v>2.44</v>
      </c>
      <c r="H184" s="2">
        <v>3.71</v>
      </c>
      <c r="I184" s="2">
        <v>3.33</v>
      </c>
    </row>
    <row r="185" spans="1:9" x14ac:dyDescent="0.3">
      <c r="A185" s="2">
        <v>184</v>
      </c>
      <c r="B185" s="2">
        <v>3.71</v>
      </c>
      <c r="C185" s="2">
        <v>3.25</v>
      </c>
      <c r="D185" s="2">
        <v>3.5</v>
      </c>
      <c r="E185" s="2">
        <v>3.83</v>
      </c>
      <c r="F185" s="2">
        <v>4.25</v>
      </c>
      <c r="G185" s="2">
        <v>3.44</v>
      </c>
      <c r="H185" s="2">
        <v>3.43</v>
      </c>
      <c r="I185" s="2">
        <v>3.67</v>
      </c>
    </row>
    <row r="186" spans="1:9" x14ac:dyDescent="0.3">
      <c r="A186" s="2">
        <v>185</v>
      </c>
      <c r="B186" s="2">
        <v>3.86</v>
      </c>
      <c r="C186" s="2">
        <v>3.88</v>
      </c>
      <c r="D186" s="2">
        <v>4</v>
      </c>
      <c r="E186" s="2">
        <v>4</v>
      </c>
      <c r="F186" s="2">
        <v>3.63</v>
      </c>
      <c r="G186" s="2">
        <v>4</v>
      </c>
      <c r="H186" s="2">
        <v>3.86</v>
      </c>
      <c r="I186" s="2">
        <v>4</v>
      </c>
    </row>
    <row r="187" spans="1:9" x14ac:dyDescent="0.3">
      <c r="A187" s="2">
        <v>186</v>
      </c>
      <c r="B187" s="2">
        <v>4</v>
      </c>
      <c r="C187" s="2">
        <v>5</v>
      </c>
      <c r="D187" s="2">
        <v>5</v>
      </c>
      <c r="E187" s="2">
        <v>5</v>
      </c>
      <c r="F187" s="2">
        <v>5</v>
      </c>
      <c r="G187" s="2">
        <v>5</v>
      </c>
      <c r="H187" s="2">
        <v>5</v>
      </c>
      <c r="I187" s="2">
        <v>5</v>
      </c>
    </row>
    <row r="188" spans="1:9" x14ac:dyDescent="0.3">
      <c r="A188" s="2">
        <v>187</v>
      </c>
      <c r="B188" s="2">
        <v>4</v>
      </c>
      <c r="C188" s="2">
        <v>4.25</v>
      </c>
      <c r="D188" s="2">
        <v>4</v>
      </c>
      <c r="E188" s="2">
        <v>4</v>
      </c>
      <c r="F188" s="2">
        <v>3.38</v>
      </c>
      <c r="G188" s="2">
        <v>3.89</v>
      </c>
      <c r="H188" s="2">
        <v>3.86</v>
      </c>
      <c r="I188" s="2">
        <v>4.17</v>
      </c>
    </row>
    <row r="189" spans="1:9" x14ac:dyDescent="0.3">
      <c r="A189" s="2">
        <v>188</v>
      </c>
      <c r="B189" s="2">
        <v>3</v>
      </c>
      <c r="C189" s="2">
        <v>2.25</v>
      </c>
      <c r="D189" s="2">
        <v>3.83</v>
      </c>
      <c r="E189" s="2">
        <v>2</v>
      </c>
      <c r="F189" s="2">
        <v>1.88</v>
      </c>
      <c r="G189" s="2">
        <v>2.67</v>
      </c>
      <c r="H189" s="2">
        <v>2</v>
      </c>
      <c r="I189" s="2">
        <v>3.5</v>
      </c>
    </row>
    <row r="190" spans="1:9" x14ac:dyDescent="0.3">
      <c r="A190" s="2">
        <v>189</v>
      </c>
      <c r="B190" s="2">
        <v>4.29</v>
      </c>
      <c r="C190" s="2">
        <v>4.75</v>
      </c>
      <c r="D190" s="2">
        <v>3.33</v>
      </c>
      <c r="E190" s="2">
        <v>3.67</v>
      </c>
      <c r="F190" s="2">
        <v>3.63</v>
      </c>
      <c r="G190" s="2">
        <v>3.78</v>
      </c>
      <c r="H190" s="2">
        <v>3</v>
      </c>
      <c r="I190" s="2">
        <v>3.5</v>
      </c>
    </row>
    <row r="191" spans="1:9" x14ac:dyDescent="0.3">
      <c r="A191" s="2">
        <v>190</v>
      </c>
      <c r="B191" s="2">
        <v>3.71</v>
      </c>
      <c r="C191" s="2">
        <v>4.38</v>
      </c>
      <c r="D191" s="2">
        <v>4.83</v>
      </c>
      <c r="E191" s="2">
        <v>3.5</v>
      </c>
      <c r="F191" s="2">
        <v>3.25</v>
      </c>
      <c r="G191" s="2">
        <v>4.33</v>
      </c>
      <c r="H191" s="2">
        <v>3.29</v>
      </c>
      <c r="I191" s="2">
        <v>3.5</v>
      </c>
    </row>
    <row r="192" spans="1:9" x14ac:dyDescent="0.3">
      <c r="A192" s="2">
        <v>191</v>
      </c>
      <c r="B192" s="2">
        <v>4</v>
      </c>
      <c r="C192" s="2">
        <v>4</v>
      </c>
      <c r="D192" s="2">
        <v>3.67</v>
      </c>
      <c r="E192" s="2">
        <v>4</v>
      </c>
      <c r="F192" s="2">
        <v>4</v>
      </c>
      <c r="G192" s="2">
        <v>3.89</v>
      </c>
      <c r="H192" s="2">
        <v>4</v>
      </c>
      <c r="I192" s="2">
        <v>4</v>
      </c>
    </row>
    <row r="193" spans="1:9" x14ac:dyDescent="0.3">
      <c r="A193" s="2">
        <v>192</v>
      </c>
      <c r="B193" s="2">
        <v>3.43</v>
      </c>
      <c r="C193" s="2">
        <v>4.13</v>
      </c>
      <c r="D193" s="2">
        <v>3.83</v>
      </c>
      <c r="E193" s="2">
        <v>3.83</v>
      </c>
      <c r="F193" s="2">
        <v>4</v>
      </c>
      <c r="G193" s="2">
        <v>4</v>
      </c>
      <c r="H193" s="2">
        <v>3.86</v>
      </c>
      <c r="I193" s="2">
        <v>4</v>
      </c>
    </row>
    <row r="194" spans="1:9" x14ac:dyDescent="0.3">
      <c r="A194" s="2">
        <v>193</v>
      </c>
      <c r="B194" s="2">
        <v>3.14</v>
      </c>
      <c r="C194" s="2">
        <v>3.13</v>
      </c>
      <c r="D194" s="2">
        <v>4.67</v>
      </c>
      <c r="E194" s="2">
        <v>3.67</v>
      </c>
      <c r="F194" s="2">
        <v>3.38</v>
      </c>
      <c r="G194" s="2">
        <v>4</v>
      </c>
      <c r="H194" s="2">
        <v>3.43</v>
      </c>
      <c r="I194" s="2">
        <v>4</v>
      </c>
    </row>
    <row r="195" spans="1:9" x14ac:dyDescent="0.3">
      <c r="A195" s="2">
        <v>194</v>
      </c>
      <c r="B195" s="2">
        <v>3.71</v>
      </c>
      <c r="C195" s="2">
        <v>3.5</v>
      </c>
      <c r="D195" s="2">
        <v>4.33</v>
      </c>
      <c r="E195" s="2">
        <v>4</v>
      </c>
      <c r="F195" s="2">
        <v>3.75</v>
      </c>
      <c r="G195" s="2">
        <v>4</v>
      </c>
      <c r="H195" s="2">
        <v>4</v>
      </c>
      <c r="I195" s="2">
        <v>4</v>
      </c>
    </row>
    <row r="196" spans="1:9" x14ac:dyDescent="0.3">
      <c r="A196" s="2">
        <v>195</v>
      </c>
      <c r="B196" s="2">
        <v>3.29</v>
      </c>
      <c r="C196" s="2">
        <v>4.13</v>
      </c>
      <c r="D196" s="2">
        <v>3.5</v>
      </c>
      <c r="E196" s="2">
        <v>3</v>
      </c>
      <c r="F196" s="2">
        <v>4.13</v>
      </c>
      <c r="G196" s="2">
        <v>4</v>
      </c>
      <c r="H196" s="2">
        <v>2.86</v>
      </c>
      <c r="I196" s="2">
        <v>4.17</v>
      </c>
    </row>
    <row r="197" spans="1:9" x14ac:dyDescent="0.3">
      <c r="A197" s="2">
        <v>196</v>
      </c>
      <c r="B197" s="2">
        <v>4.1399999999999997</v>
      </c>
      <c r="C197" s="2">
        <v>3.38</v>
      </c>
      <c r="D197" s="2">
        <v>4.17</v>
      </c>
      <c r="E197" s="2">
        <v>4.33</v>
      </c>
      <c r="F197" s="2">
        <v>3</v>
      </c>
      <c r="G197" s="2">
        <v>3</v>
      </c>
      <c r="H197" s="2">
        <v>4.1399999999999997</v>
      </c>
      <c r="I197" s="2">
        <v>3.67</v>
      </c>
    </row>
    <row r="198" spans="1:9" x14ac:dyDescent="0.3">
      <c r="A198" s="2">
        <v>197</v>
      </c>
      <c r="B198" s="2">
        <v>4.29</v>
      </c>
      <c r="C198" s="2">
        <v>4.25</v>
      </c>
      <c r="D198" s="2">
        <v>4.17</v>
      </c>
      <c r="E198" s="2">
        <v>3.83</v>
      </c>
      <c r="F198" s="2">
        <v>3.75</v>
      </c>
      <c r="G198" s="2">
        <v>4.1100000000000003</v>
      </c>
      <c r="H198" s="2">
        <v>3.86</v>
      </c>
      <c r="I198" s="2">
        <v>4.17</v>
      </c>
    </row>
    <row r="199" spans="1:9" x14ac:dyDescent="0.3">
      <c r="A199" s="2">
        <v>198</v>
      </c>
      <c r="B199" s="2">
        <v>2.57</v>
      </c>
      <c r="C199" s="2">
        <v>3.38</v>
      </c>
      <c r="D199" s="2">
        <v>4.5</v>
      </c>
      <c r="E199" s="2">
        <v>2</v>
      </c>
      <c r="F199" s="2">
        <v>2.88</v>
      </c>
      <c r="G199" s="2">
        <v>2.33</v>
      </c>
      <c r="H199" s="2">
        <v>2.57</v>
      </c>
      <c r="I199" s="2">
        <v>2.33</v>
      </c>
    </row>
    <row r="200" spans="1:9" x14ac:dyDescent="0.3">
      <c r="A200" s="2">
        <v>199</v>
      </c>
      <c r="B200" s="2">
        <v>4</v>
      </c>
      <c r="C200" s="2">
        <v>4.25</v>
      </c>
      <c r="D200" s="2">
        <v>3.5</v>
      </c>
      <c r="E200" s="2">
        <v>3.83</v>
      </c>
      <c r="F200" s="2">
        <v>3.63</v>
      </c>
      <c r="G200" s="2">
        <v>3.89</v>
      </c>
      <c r="H200" s="2">
        <v>3.71</v>
      </c>
      <c r="I200" s="2">
        <v>4.17</v>
      </c>
    </row>
    <row r="201" spans="1:9" x14ac:dyDescent="0.3">
      <c r="A201" s="2">
        <v>200</v>
      </c>
      <c r="B201" s="2">
        <v>3.86</v>
      </c>
      <c r="C201" s="2">
        <v>4.88</v>
      </c>
      <c r="D201" s="2">
        <v>4.83</v>
      </c>
      <c r="E201" s="2">
        <v>5</v>
      </c>
      <c r="F201" s="2">
        <v>5</v>
      </c>
      <c r="G201" s="2">
        <v>5</v>
      </c>
      <c r="H201" s="2">
        <v>4.71</v>
      </c>
      <c r="I201" s="2">
        <v>5</v>
      </c>
    </row>
    <row r="202" spans="1:9" x14ac:dyDescent="0.3">
      <c r="A202" s="2">
        <v>201</v>
      </c>
      <c r="B202" s="2">
        <v>4.29</v>
      </c>
      <c r="C202" s="2">
        <v>3.88</v>
      </c>
      <c r="D202" s="2">
        <v>4.17</v>
      </c>
      <c r="E202" s="2">
        <v>4</v>
      </c>
      <c r="F202" s="2">
        <v>4.25</v>
      </c>
      <c r="G202" s="2">
        <v>4.1100000000000003</v>
      </c>
      <c r="H202" s="2">
        <v>3.71</v>
      </c>
      <c r="I202" s="2">
        <v>4</v>
      </c>
    </row>
    <row r="203" spans="1:9" x14ac:dyDescent="0.3">
      <c r="A203" s="2">
        <v>202</v>
      </c>
      <c r="B203" s="2">
        <v>4.57</v>
      </c>
      <c r="C203" s="2">
        <v>4.75</v>
      </c>
      <c r="D203" s="2">
        <v>4.5</v>
      </c>
      <c r="E203" s="2">
        <v>4.5</v>
      </c>
      <c r="F203" s="2">
        <v>4.75</v>
      </c>
      <c r="G203" s="2">
        <v>4.5599999999999996</v>
      </c>
      <c r="H203" s="2">
        <v>3.29</v>
      </c>
      <c r="I203" s="2">
        <v>4.5</v>
      </c>
    </row>
    <row r="204" spans="1:9" x14ac:dyDescent="0.3">
      <c r="A204" s="2">
        <v>203</v>
      </c>
      <c r="B204" s="2">
        <v>3.71</v>
      </c>
      <c r="C204" s="2">
        <v>4</v>
      </c>
      <c r="D204" s="2">
        <v>3.83</v>
      </c>
      <c r="E204" s="2">
        <v>3.83</v>
      </c>
      <c r="F204" s="2">
        <v>3.75</v>
      </c>
      <c r="G204" s="2">
        <v>4</v>
      </c>
      <c r="H204" s="2">
        <v>3.86</v>
      </c>
      <c r="I204" s="2">
        <v>4.17</v>
      </c>
    </row>
    <row r="205" spans="1:9" x14ac:dyDescent="0.3">
      <c r="A205" s="2">
        <v>204</v>
      </c>
      <c r="B205" s="2">
        <v>4.57</v>
      </c>
      <c r="C205" s="2">
        <v>4.75</v>
      </c>
      <c r="D205" s="2">
        <v>4.5</v>
      </c>
      <c r="E205" s="2">
        <v>4.5</v>
      </c>
      <c r="F205" s="2">
        <v>4.88</v>
      </c>
      <c r="G205" s="2">
        <v>4.78</v>
      </c>
      <c r="H205" s="2">
        <v>3.29</v>
      </c>
      <c r="I205" s="2">
        <v>4.67</v>
      </c>
    </row>
    <row r="206" spans="1:9" x14ac:dyDescent="0.3">
      <c r="A206" s="2">
        <v>205</v>
      </c>
      <c r="B206" s="2">
        <v>3.71</v>
      </c>
      <c r="C206" s="2">
        <v>4</v>
      </c>
      <c r="D206" s="2">
        <v>2.67</v>
      </c>
      <c r="E206" s="2">
        <v>3.5</v>
      </c>
      <c r="F206" s="2">
        <v>3.63</v>
      </c>
      <c r="G206" s="2">
        <v>3.56</v>
      </c>
      <c r="H206" s="2">
        <v>4.43</v>
      </c>
      <c r="I206" s="2">
        <v>3.83</v>
      </c>
    </row>
    <row r="207" spans="1:9" x14ac:dyDescent="0.3">
      <c r="A207" s="2">
        <v>206</v>
      </c>
      <c r="B207" s="2">
        <v>4</v>
      </c>
      <c r="C207" s="2">
        <v>4</v>
      </c>
      <c r="D207" s="2">
        <v>4</v>
      </c>
      <c r="E207" s="2">
        <v>3.83</v>
      </c>
      <c r="F207" s="2">
        <v>4</v>
      </c>
      <c r="G207" s="2">
        <v>3.89</v>
      </c>
      <c r="H207" s="2">
        <v>3.86</v>
      </c>
      <c r="I207" s="2">
        <v>4.17</v>
      </c>
    </row>
    <row r="208" spans="1:9" x14ac:dyDescent="0.3">
      <c r="A208" s="2">
        <v>207</v>
      </c>
      <c r="B208" s="2">
        <v>3.43</v>
      </c>
      <c r="C208" s="2">
        <v>2.88</v>
      </c>
      <c r="D208" s="2">
        <v>5</v>
      </c>
      <c r="E208" s="2">
        <v>4.5</v>
      </c>
      <c r="F208" s="2">
        <v>5</v>
      </c>
      <c r="G208" s="2">
        <v>3.67</v>
      </c>
      <c r="H208" s="2">
        <v>3.86</v>
      </c>
      <c r="I208" s="2">
        <v>4.33</v>
      </c>
    </row>
    <row r="209" spans="1:9" x14ac:dyDescent="0.3">
      <c r="A209" s="2">
        <v>208</v>
      </c>
      <c r="B209" s="2">
        <v>3.86</v>
      </c>
      <c r="C209" s="2">
        <v>4</v>
      </c>
      <c r="D209" s="2">
        <v>4</v>
      </c>
      <c r="E209" s="2">
        <v>3.83</v>
      </c>
      <c r="F209" s="2">
        <v>3.88</v>
      </c>
      <c r="G209" s="2">
        <v>3.89</v>
      </c>
      <c r="H209" s="2">
        <v>3.71</v>
      </c>
      <c r="I209" s="2">
        <v>4.17</v>
      </c>
    </row>
    <row r="210" spans="1:9" x14ac:dyDescent="0.3">
      <c r="A210" s="2">
        <v>209</v>
      </c>
      <c r="B210" s="2">
        <v>4</v>
      </c>
      <c r="C210" s="2">
        <v>3.13</v>
      </c>
      <c r="D210" s="2">
        <v>4.83</v>
      </c>
      <c r="E210" s="2">
        <v>3</v>
      </c>
      <c r="F210" s="2">
        <v>3.13</v>
      </c>
      <c r="G210" s="2">
        <v>4.33</v>
      </c>
      <c r="H210" s="2">
        <v>4.29</v>
      </c>
      <c r="I210" s="2">
        <v>4</v>
      </c>
    </row>
    <row r="211" spans="1:9" x14ac:dyDescent="0.3">
      <c r="A211" s="2">
        <v>210</v>
      </c>
      <c r="B211" s="2">
        <v>4</v>
      </c>
      <c r="C211" s="2">
        <v>4.25</v>
      </c>
      <c r="D211" s="2">
        <v>4</v>
      </c>
      <c r="E211" s="2">
        <v>4.17</v>
      </c>
      <c r="F211" s="2">
        <v>3.88</v>
      </c>
      <c r="G211" s="2">
        <v>4.22</v>
      </c>
      <c r="H211" s="2">
        <v>3.57</v>
      </c>
      <c r="I211" s="2">
        <v>4.17</v>
      </c>
    </row>
    <row r="212" spans="1:9" x14ac:dyDescent="0.3">
      <c r="A212" s="2">
        <v>211</v>
      </c>
      <c r="B212" s="2">
        <v>4</v>
      </c>
      <c r="C212" s="2">
        <v>4.13</v>
      </c>
      <c r="D212" s="2">
        <v>5</v>
      </c>
      <c r="E212" s="2">
        <v>4</v>
      </c>
      <c r="F212" s="2">
        <v>4.75</v>
      </c>
      <c r="G212" s="2">
        <v>5</v>
      </c>
      <c r="H212" s="2">
        <v>4.1399999999999997</v>
      </c>
      <c r="I212" s="2">
        <v>4.5</v>
      </c>
    </row>
    <row r="213" spans="1:9" x14ac:dyDescent="0.3">
      <c r="A213" s="2">
        <v>212</v>
      </c>
      <c r="B213" s="2">
        <v>4.1399999999999997</v>
      </c>
      <c r="C213" s="2">
        <v>4.13</v>
      </c>
      <c r="D213" s="2">
        <v>4.17</v>
      </c>
      <c r="E213" s="2">
        <v>4</v>
      </c>
      <c r="F213" s="2">
        <v>3.88</v>
      </c>
      <c r="G213" s="2">
        <v>4</v>
      </c>
      <c r="H213" s="2">
        <v>3.71</v>
      </c>
      <c r="I213" s="2">
        <v>4.17</v>
      </c>
    </row>
    <row r="214" spans="1:9" x14ac:dyDescent="0.3">
      <c r="A214" s="2">
        <v>213</v>
      </c>
      <c r="B214" s="2">
        <v>4.43</v>
      </c>
      <c r="C214" s="2">
        <v>4.63</v>
      </c>
      <c r="D214" s="2">
        <v>5</v>
      </c>
      <c r="E214" s="2">
        <v>4.33</v>
      </c>
      <c r="F214" s="2">
        <v>4.5</v>
      </c>
      <c r="G214" s="2">
        <v>5</v>
      </c>
      <c r="H214" s="2">
        <v>4.57</v>
      </c>
      <c r="I214" s="2">
        <v>4.33</v>
      </c>
    </row>
    <row r="215" spans="1:9" x14ac:dyDescent="0.3">
      <c r="A215" s="2">
        <v>214</v>
      </c>
      <c r="B215" s="2">
        <v>3.71</v>
      </c>
      <c r="C215" s="2">
        <v>3.75</v>
      </c>
      <c r="D215" s="2">
        <v>3.83</v>
      </c>
      <c r="E215" s="2">
        <v>3.33</v>
      </c>
      <c r="F215" s="2">
        <v>3.75</v>
      </c>
      <c r="G215" s="2">
        <v>3.67</v>
      </c>
      <c r="H215" s="2">
        <v>3.57</v>
      </c>
      <c r="I215" s="2">
        <v>4</v>
      </c>
    </row>
    <row r="216" spans="1:9" x14ac:dyDescent="0.3">
      <c r="A216" s="2">
        <v>215</v>
      </c>
      <c r="B216" s="2">
        <v>4</v>
      </c>
      <c r="C216" s="2">
        <v>4.13</v>
      </c>
      <c r="D216" s="2">
        <v>4.33</v>
      </c>
      <c r="E216" s="2">
        <v>4.67</v>
      </c>
      <c r="F216" s="2">
        <v>5</v>
      </c>
      <c r="G216" s="2">
        <v>4</v>
      </c>
      <c r="H216" s="2">
        <v>3.71</v>
      </c>
      <c r="I216" s="2">
        <v>4.67</v>
      </c>
    </row>
    <row r="217" spans="1:9" x14ac:dyDescent="0.3">
      <c r="A217" s="2">
        <v>216</v>
      </c>
      <c r="B217" s="2">
        <v>4</v>
      </c>
      <c r="C217" s="2">
        <v>3.88</v>
      </c>
      <c r="D217" s="2">
        <v>4</v>
      </c>
      <c r="E217" s="2">
        <v>4</v>
      </c>
      <c r="F217" s="2">
        <v>3.88</v>
      </c>
      <c r="G217" s="2">
        <v>4.1100000000000003</v>
      </c>
      <c r="H217" s="2">
        <v>3.86</v>
      </c>
      <c r="I217" s="2">
        <v>4.17</v>
      </c>
    </row>
    <row r="218" spans="1:9" x14ac:dyDescent="0.3">
      <c r="A218" s="2">
        <v>217</v>
      </c>
      <c r="B218" s="2">
        <v>4</v>
      </c>
      <c r="C218" s="2">
        <v>3.38</v>
      </c>
      <c r="D218" s="2">
        <v>3.83</v>
      </c>
      <c r="E218" s="2">
        <v>3.83</v>
      </c>
      <c r="F218" s="2">
        <v>4</v>
      </c>
      <c r="G218" s="2">
        <v>5</v>
      </c>
      <c r="H218" s="2">
        <v>3.29</v>
      </c>
      <c r="I218" s="2">
        <v>3.83</v>
      </c>
    </row>
    <row r="219" spans="1:9" x14ac:dyDescent="0.3">
      <c r="A219" s="2">
        <v>218</v>
      </c>
      <c r="B219" s="2">
        <v>3</v>
      </c>
      <c r="C219" s="2">
        <v>3.88</v>
      </c>
      <c r="D219" s="2">
        <v>3.33</v>
      </c>
      <c r="E219" s="2">
        <v>2.83</v>
      </c>
      <c r="F219" s="2">
        <v>3.5</v>
      </c>
      <c r="G219" s="2">
        <v>3.78</v>
      </c>
      <c r="H219" s="2">
        <v>3.14</v>
      </c>
      <c r="I219" s="2">
        <v>3.33</v>
      </c>
    </row>
    <row r="220" spans="1:9" x14ac:dyDescent="0.3">
      <c r="A220" s="2">
        <v>219</v>
      </c>
      <c r="B220" s="2">
        <v>4</v>
      </c>
      <c r="C220" s="2">
        <v>3.88</v>
      </c>
      <c r="D220" s="2">
        <v>4</v>
      </c>
      <c r="E220" s="2">
        <v>3.67</v>
      </c>
      <c r="F220" s="2">
        <v>3.75</v>
      </c>
      <c r="G220" s="2">
        <v>3.89</v>
      </c>
      <c r="H220" s="2">
        <v>3.71</v>
      </c>
      <c r="I220" s="2">
        <v>4.17</v>
      </c>
    </row>
    <row r="221" spans="1:9" x14ac:dyDescent="0.3">
      <c r="A221" s="2">
        <v>220</v>
      </c>
      <c r="B221" s="2">
        <v>3.71</v>
      </c>
      <c r="C221" s="2">
        <v>3.75</v>
      </c>
      <c r="D221" s="2">
        <v>3.5</v>
      </c>
      <c r="E221" s="2">
        <v>2.67</v>
      </c>
      <c r="F221" s="2">
        <v>2.75</v>
      </c>
      <c r="G221" s="2">
        <v>4</v>
      </c>
      <c r="H221" s="2">
        <v>3.43</v>
      </c>
      <c r="I221" s="2">
        <v>3.33</v>
      </c>
    </row>
    <row r="222" spans="1:9" x14ac:dyDescent="0.3">
      <c r="A222" s="2">
        <v>221</v>
      </c>
      <c r="B222" s="2">
        <v>3.86</v>
      </c>
      <c r="C222" s="2">
        <v>3.88</v>
      </c>
      <c r="D222" s="2">
        <v>4</v>
      </c>
      <c r="E222" s="2">
        <v>3.83</v>
      </c>
      <c r="F222" s="2">
        <v>3.88</v>
      </c>
      <c r="G222" s="2">
        <v>4</v>
      </c>
      <c r="H222" s="2">
        <v>4</v>
      </c>
      <c r="I222" s="2">
        <v>4</v>
      </c>
    </row>
    <row r="223" spans="1:9" x14ac:dyDescent="0.3">
      <c r="A223" s="2">
        <v>222</v>
      </c>
      <c r="B223" s="2">
        <v>3.57</v>
      </c>
      <c r="C223" s="2">
        <v>3.13</v>
      </c>
      <c r="D223" s="2">
        <v>4</v>
      </c>
      <c r="E223" s="2">
        <v>3.5</v>
      </c>
      <c r="F223" s="2">
        <v>3.88</v>
      </c>
      <c r="G223" s="2">
        <v>3.89</v>
      </c>
      <c r="H223" s="2">
        <v>3.71</v>
      </c>
      <c r="I223" s="2">
        <v>3.83</v>
      </c>
    </row>
    <row r="224" spans="1:9" x14ac:dyDescent="0.3">
      <c r="A224" s="2">
        <v>223</v>
      </c>
      <c r="B224" s="2">
        <v>3.43</v>
      </c>
      <c r="C224" s="2">
        <v>3.5</v>
      </c>
      <c r="D224" s="2">
        <v>3.5</v>
      </c>
      <c r="E224" s="2">
        <v>3.33</v>
      </c>
      <c r="F224" s="2">
        <v>4</v>
      </c>
      <c r="G224" s="2">
        <v>3.89</v>
      </c>
      <c r="H224" s="2">
        <v>3.14</v>
      </c>
      <c r="I224" s="2">
        <v>3</v>
      </c>
    </row>
    <row r="225" spans="1:9" x14ac:dyDescent="0.3">
      <c r="A225" s="2">
        <v>224</v>
      </c>
      <c r="B225" s="2">
        <v>4</v>
      </c>
      <c r="C225" s="2">
        <v>3.88</v>
      </c>
      <c r="D225" s="2">
        <v>3.67</v>
      </c>
      <c r="E225" s="2">
        <v>3.67</v>
      </c>
      <c r="F225" s="2">
        <v>3.75</v>
      </c>
      <c r="G225" s="2">
        <v>3.89</v>
      </c>
      <c r="H225" s="2">
        <v>3.71</v>
      </c>
      <c r="I225" s="2">
        <v>4</v>
      </c>
    </row>
    <row r="226" spans="1:9" x14ac:dyDescent="0.3">
      <c r="A226" s="2">
        <v>225</v>
      </c>
      <c r="B226" s="2">
        <v>4</v>
      </c>
      <c r="C226" s="2">
        <v>3.88</v>
      </c>
      <c r="D226" s="2">
        <v>3.83</v>
      </c>
      <c r="E226" s="2">
        <v>4.17</v>
      </c>
      <c r="F226" s="2">
        <v>4.13</v>
      </c>
      <c r="G226" s="2">
        <v>4.22</v>
      </c>
      <c r="H226" s="2">
        <v>3.14</v>
      </c>
      <c r="I226" s="2">
        <v>3.5</v>
      </c>
    </row>
    <row r="227" spans="1:9" x14ac:dyDescent="0.3">
      <c r="A227" s="2">
        <v>226</v>
      </c>
      <c r="B227" s="2">
        <v>3.71</v>
      </c>
      <c r="C227" s="2">
        <v>3.88</v>
      </c>
      <c r="D227" s="2">
        <v>4</v>
      </c>
      <c r="E227" s="2">
        <v>3.83</v>
      </c>
      <c r="F227" s="2">
        <v>3.88</v>
      </c>
      <c r="G227" s="2">
        <v>4</v>
      </c>
      <c r="H227" s="2">
        <v>3.71</v>
      </c>
      <c r="I227" s="2">
        <v>4</v>
      </c>
    </row>
    <row r="228" spans="1:9" x14ac:dyDescent="0.3">
      <c r="A228" s="2">
        <v>227</v>
      </c>
      <c r="B228" s="2">
        <v>3.14</v>
      </c>
      <c r="C228" s="2">
        <v>3.25</v>
      </c>
      <c r="D228" s="2">
        <v>3.83</v>
      </c>
      <c r="E228" s="2">
        <v>3.83</v>
      </c>
      <c r="F228" s="2">
        <v>4.13</v>
      </c>
      <c r="G228" s="2">
        <v>4.5599999999999996</v>
      </c>
      <c r="H228" s="2">
        <v>3.43</v>
      </c>
      <c r="I228" s="2">
        <v>3</v>
      </c>
    </row>
    <row r="229" spans="1:9" x14ac:dyDescent="0.3">
      <c r="A229" s="2">
        <v>228</v>
      </c>
      <c r="B229" s="2">
        <v>3.86</v>
      </c>
      <c r="C229" s="2">
        <v>3.88</v>
      </c>
      <c r="D229" s="2">
        <v>4</v>
      </c>
      <c r="E229" s="2">
        <v>3.83</v>
      </c>
      <c r="F229" s="2">
        <v>3.88</v>
      </c>
      <c r="G229" s="2">
        <v>3.89</v>
      </c>
      <c r="H229" s="2">
        <v>3.71</v>
      </c>
      <c r="I229" s="2">
        <v>4.17</v>
      </c>
    </row>
    <row r="230" spans="1:9" x14ac:dyDescent="0.3">
      <c r="A230" s="2">
        <v>229</v>
      </c>
      <c r="B230" s="2">
        <v>4.1399999999999997</v>
      </c>
      <c r="C230" s="2">
        <v>4</v>
      </c>
      <c r="D230" s="2">
        <v>4.67</v>
      </c>
      <c r="E230" s="2">
        <v>3.17</v>
      </c>
      <c r="F230" s="2">
        <v>5</v>
      </c>
      <c r="G230" s="2">
        <v>5</v>
      </c>
      <c r="H230" s="2">
        <v>3.71</v>
      </c>
      <c r="I230" s="2">
        <v>2.5</v>
      </c>
    </row>
    <row r="231" spans="1:9" x14ac:dyDescent="0.3">
      <c r="A231" s="2">
        <v>230</v>
      </c>
      <c r="B231" s="2">
        <v>4</v>
      </c>
      <c r="C231" s="2">
        <v>4</v>
      </c>
      <c r="D231" s="2">
        <v>4</v>
      </c>
      <c r="E231" s="2">
        <v>4</v>
      </c>
      <c r="F231" s="2">
        <v>3.5</v>
      </c>
      <c r="G231" s="2">
        <v>3.89</v>
      </c>
      <c r="H231" s="2">
        <v>3.86</v>
      </c>
      <c r="I231" s="2">
        <v>4.17</v>
      </c>
    </row>
    <row r="232" spans="1:9" x14ac:dyDescent="0.3">
      <c r="A232" s="2">
        <v>231</v>
      </c>
      <c r="B232" s="2">
        <v>4.1399999999999997</v>
      </c>
      <c r="C232" s="2">
        <v>3.88</v>
      </c>
      <c r="D232" s="2">
        <v>4.67</v>
      </c>
      <c r="E232" s="2">
        <v>3.5</v>
      </c>
      <c r="F232" s="2">
        <v>5</v>
      </c>
      <c r="G232" s="2">
        <v>4.67</v>
      </c>
      <c r="H232" s="2">
        <v>3.29</v>
      </c>
      <c r="I232" s="2">
        <v>2.5</v>
      </c>
    </row>
    <row r="233" spans="1:9" x14ac:dyDescent="0.3">
      <c r="A233" s="2">
        <v>232</v>
      </c>
      <c r="B233" s="2">
        <v>4</v>
      </c>
      <c r="C233" s="2">
        <v>4</v>
      </c>
      <c r="D233" s="2">
        <v>4</v>
      </c>
      <c r="E233" s="2">
        <v>3.83</v>
      </c>
      <c r="F233" s="2">
        <v>3.75</v>
      </c>
      <c r="G233" s="2">
        <v>3.89</v>
      </c>
      <c r="H233" s="2">
        <v>3.86</v>
      </c>
      <c r="I233" s="2">
        <v>4.17</v>
      </c>
    </row>
    <row r="234" spans="1:9" x14ac:dyDescent="0.3">
      <c r="A234" s="2">
        <v>233</v>
      </c>
      <c r="B234" s="2">
        <v>3.43</v>
      </c>
      <c r="C234" s="2">
        <v>3.5</v>
      </c>
      <c r="D234" s="2">
        <v>3.83</v>
      </c>
      <c r="E234" s="2">
        <v>4</v>
      </c>
      <c r="F234" s="2">
        <v>4</v>
      </c>
      <c r="G234" s="2">
        <v>4</v>
      </c>
      <c r="H234" s="2">
        <v>4</v>
      </c>
      <c r="I234" s="2">
        <v>4</v>
      </c>
    </row>
    <row r="235" spans="1:9" x14ac:dyDescent="0.3">
      <c r="A235" s="2">
        <v>234</v>
      </c>
      <c r="B235" s="2">
        <v>4</v>
      </c>
      <c r="C235" s="2">
        <v>4</v>
      </c>
      <c r="D235" s="2">
        <v>3.83</v>
      </c>
      <c r="E235" s="2">
        <v>4</v>
      </c>
      <c r="F235" s="2">
        <v>3.88</v>
      </c>
      <c r="G235" s="2">
        <v>4.1100000000000003</v>
      </c>
      <c r="H235" s="2">
        <v>3.71</v>
      </c>
      <c r="I235" s="2">
        <v>4.17</v>
      </c>
    </row>
    <row r="236" spans="1:9" x14ac:dyDescent="0.3">
      <c r="A236" s="2">
        <v>235</v>
      </c>
      <c r="B236" s="2">
        <v>3.29</v>
      </c>
      <c r="C236" s="2">
        <v>2.75</v>
      </c>
      <c r="D236" s="2">
        <v>1.83</v>
      </c>
      <c r="E236" s="2">
        <v>4</v>
      </c>
      <c r="F236" s="2">
        <v>4</v>
      </c>
      <c r="G236" s="2">
        <v>4</v>
      </c>
      <c r="H236" s="2">
        <v>3.86</v>
      </c>
      <c r="I236" s="2">
        <v>4</v>
      </c>
    </row>
    <row r="237" spans="1:9" x14ac:dyDescent="0.3">
      <c r="A237" s="2">
        <v>236</v>
      </c>
      <c r="B237" s="2">
        <v>3.86</v>
      </c>
      <c r="C237" s="2">
        <v>4.38</v>
      </c>
      <c r="D237" s="2">
        <v>4.17</v>
      </c>
      <c r="E237" s="2">
        <v>4</v>
      </c>
      <c r="F237" s="2">
        <v>3.75</v>
      </c>
      <c r="G237" s="2">
        <v>3.89</v>
      </c>
      <c r="H237" s="2">
        <v>3.86</v>
      </c>
      <c r="I237" s="2">
        <v>4.17</v>
      </c>
    </row>
    <row r="238" spans="1:9" x14ac:dyDescent="0.3">
      <c r="A238" s="2">
        <v>237</v>
      </c>
      <c r="B238" s="2">
        <v>2.29</v>
      </c>
      <c r="C238" s="2">
        <v>2.88</v>
      </c>
      <c r="D238" s="2">
        <v>1.5</v>
      </c>
      <c r="E238" s="2">
        <v>4</v>
      </c>
      <c r="F238" s="2">
        <v>4</v>
      </c>
      <c r="G238" s="2">
        <v>3.89</v>
      </c>
      <c r="H238" s="2">
        <v>3.86</v>
      </c>
      <c r="I238" s="2">
        <v>3.83</v>
      </c>
    </row>
    <row r="239" spans="1:9" x14ac:dyDescent="0.3">
      <c r="A239" s="2">
        <v>238</v>
      </c>
      <c r="B239" s="2">
        <v>2.57</v>
      </c>
      <c r="C239" s="2">
        <v>4</v>
      </c>
      <c r="D239" s="2">
        <v>3.83</v>
      </c>
      <c r="E239" s="2">
        <v>3.5</v>
      </c>
      <c r="F239" s="2">
        <v>3.75</v>
      </c>
      <c r="G239" s="2">
        <v>3.67</v>
      </c>
      <c r="H239" s="2">
        <v>3.57</v>
      </c>
      <c r="I239" s="2">
        <v>4</v>
      </c>
    </row>
    <row r="240" spans="1:9" x14ac:dyDescent="0.3">
      <c r="A240" s="2">
        <v>239</v>
      </c>
      <c r="B240" s="2">
        <v>2.29</v>
      </c>
      <c r="C240" s="2">
        <v>2.63</v>
      </c>
      <c r="D240" s="2">
        <v>1.5</v>
      </c>
      <c r="E240" s="2">
        <v>4</v>
      </c>
      <c r="F240" s="2">
        <v>4</v>
      </c>
      <c r="G240" s="2">
        <v>3.89</v>
      </c>
      <c r="H240" s="2">
        <v>3.71</v>
      </c>
      <c r="I240" s="2">
        <v>3.83</v>
      </c>
    </row>
    <row r="241" spans="1:9" x14ac:dyDescent="0.3">
      <c r="A241" s="2">
        <v>240</v>
      </c>
      <c r="B241" s="2">
        <v>3.86</v>
      </c>
      <c r="C241" s="2">
        <v>3.88</v>
      </c>
      <c r="D241" s="2">
        <v>4.17</v>
      </c>
      <c r="E241" s="2">
        <v>4</v>
      </c>
      <c r="F241" s="2">
        <v>4</v>
      </c>
      <c r="G241" s="2">
        <v>4</v>
      </c>
      <c r="H241" s="2">
        <v>3.86</v>
      </c>
      <c r="I241" s="2">
        <v>4</v>
      </c>
    </row>
    <row r="242" spans="1:9" x14ac:dyDescent="0.3">
      <c r="A242" s="2">
        <v>241</v>
      </c>
      <c r="B242" s="2">
        <v>4.29</v>
      </c>
      <c r="C242" s="2">
        <v>3.88</v>
      </c>
      <c r="D242" s="2">
        <v>4</v>
      </c>
      <c r="E242" s="2">
        <v>3.83</v>
      </c>
      <c r="F242" s="2">
        <v>3.75</v>
      </c>
      <c r="G242" s="2">
        <v>3.89</v>
      </c>
      <c r="H242" s="2">
        <v>3.71</v>
      </c>
      <c r="I242" s="2">
        <v>4.17</v>
      </c>
    </row>
    <row r="243" spans="1:9" x14ac:dyDescent="0.3">
      <c r="A243" s="2">
        <v>242</v>
      </c>
      <c r="B243" s="2">
        <v>4.57</v>
      </c>
      <c r="C243" s="2">
        <v>4.75</v>
      </c>
      <c r="D243" s="2">
        <v>4.67</v>
      </c>
      <c r="E243" s="2">
        <v>3.33</v>
      </c>
      <c r="F243" s="2">
        <v>3.5</v>
      </c>
      <c r="G243" s="2">
        <v>5</v>
      </c>
      <c r="H243" s="2">
        <v>4</v>
      </c>
      <c r="I243" s="2">
        <v>4.83</v>
      </c>
    </row>
    <row r="244" spans="1:9" x14ac:dyDescent="0.3">
      <c r="A244" s="2">
        <v>243</v>
      </c>
      <c r="B244" s="2">
        <v>4.8600000000000003</v>
      </c>
      <c r="C244" s="2">
        <v>4.25</v>
      </c>
      <c r="D244" s="2">
        <v>4.67</v>
      </c>
      <c r="E244" s="2">
        <v>3.17</v>
      </c>
      <c r="F244" s="2">
        <v>3.5</v>
      </c>
      <c r="G244" s="2">
        <v>5</v>
      </c>
      <c r="H244" s="2">
        <v>4.8600000000000003</v>
      </c>
      <c r="I244" s="2">
        <v>4.83</v>
      </c>
    </row>
    <row r="245" spans="1:9" x14ac:dyDescent="0.3">
      <c r="A245" s="2">
        <v>244</v>
      </c>
      <c r="B245" s="2">
        <v>3.86</v>
      </c>
      <c r="C245" s="2">
        <v>4</v>
      </c>
      <c r="D245" s="2">
        <v>3.83</v>
      </c>
      <c r="E245" s="2">
        <v>3.33</v>
      </c>
      <c r="F245" s="2">
        <v>3.88</v>
      </c>
      <c r="G245" s="2">
        <v>3.11</v>
      </c>
      <c r="H245" s="2">
        <v>3.43</v>
      </c>
      <c r="I245" s="2">
        <v>3.33</v>
      </c>
    </row>
    <row r="246" spans="1:9" x14ac:dyDescent="0.3">
      <c r="A246" s="2">
        <v>245</v>
      </c>
      <c r="B246" s="2">
        <v>3.71</v>
      </c>
      <c r="C246" s="2">
        <v>3.88</v>
      </c>
      <c r="D246" s="2">
        <v>4.17</v>
      </c>
      <c r="E246" s="2">
        <v>3.5</v>
      </c>
      <c r="F246" s="2">
        <v>3.75</v>
      </c>
      <c r="G246" s="2">
        <v>3.89</v>
      </c>
      <c r="H246" s="2">
        <v>3.86</v>
      </c>
      <c r="I246" s="2">
        <v>4</v>
      </c>
    </row>
    <row r="247" spans="1:9" x14ac:dyDescent="0.3">
      <c r="A247" s="2">
        <v>246</v>
      </c>
      <c r="B247" s="2">
        <v>4</v>
      </c>
      <c r="C247" s="2">
        <v>4</v>
      </c>
      <c r="D247" s="2">
        <v>4</v>
      </c>
      <c r="E247" s="2">
        <v>3.67</v>
      </c>
      <c r="F247" s="2">
        <v>4</v>
      </c>
      <c r="G247" s="2">
        <v>4</v>
      </c>
      <c r="H247" s="2">
        <v>4</v>
      </c>
      <c r="I247" s="2">
        <v>4</v>
      </c>
    </row>
    <row r="248" spans="1:9" x14ac:dyDescent="0.3">
      <c r="A248" s="2">
        <v>247</v>
      </c>
      <c r="B248" s="2">
        <v>4</v>
      </c>
      <c r="C248" s="2">
        <v>3.88</v>
      </c>
      <c r="D248" s="2">
        <v>4</v>
      </c>
      <c r="E248" s="2">
        <v>3.83</v>
      </c>
      <c r="F248" s="2">
        <v>4</v>
      </c>
      <c r="G248" s="2">
        <v>4</v>
      </c>
      <c r="H248" s="2">
        <v>3.86</v>
      </c>
      <c r="I248" s="2">
        <v>4</v>
      </c>
    </row>
    <row r="249" spans="1:9" x14ac:dyDescent="0.3">
      <c r="A249" s="2">
        <v>248</v>
      </c>
      <c r="B249" s="2">
        <v>3.29</v>
      </c>
      <c r="C249" s="2">
        <v>3.38</v>
      </c>
      <c r="D249" s="2">
        <v>4</v>
      </c>
      <c r="E249" s="2">
        <v>3.67</v>
      </c>
      <c r="F249" s="2">
        <v>3.75</v>
      </c>
      <c r="G249" s="2">
        <v>3.67</v>
      </c>
      <c r="H249" s="2">
        <v>2.71</v>
      </c>
      <c r="I249" s="2">
        <v>3.67</v>
      </c>
    </row>
    <row r="250" spans="1:9" x14ac:dyDescent="0.3">
      <c r="A250" s="2">
        <v>249</v>
      </c>
      <c r="B250" s="2">
        <v>3.29</v>
      </c>
      <c r="C250" s="2">
        <v>3.38</v>
      </c>
      <c r="D250" s="2">
        <v>3.67</v>
      </c>
      <c r="E250" s="2">
        <v>3</v>
      </c>
      <c r="F250" s="2">
        <v>3.38</v>
      </c>
      <c r="G250" s="2">
        <v>3</v>
      </c>
      <c r="H250" s="2">
        <v>3.57</v>
      </c>
      <c r="I250" s="2">
        <v>3.5</v>
      </c>
    </row>
    <row r="251" spans="1:9" x14ac:dyDescent="0.3">
      <c r="A251" s="2">
        <v>250</v>
      </c>
      <c r="B251" s="2">
        <v>4.29</v>
      </c>
      <c r="C251" s="2">
        <v>3.38</v>
      </c>
      <c r="D251" s="2">
        <v>3</v>
      </c>
      <c r="E251" s="2">
        <v>3</v>
      </c>
      <c r="F251" s="2">
        <v>4.75</v>
      </c>
      <c r="G251" s="2">
        <v>4.22</v>
      </c>
      <c r="H251" s="2">
        <v>3.43</v>
      </c>
      <c r="I251" s="2">
        <v>5</v>
      </c>
    </row>
    <row r="252" spans="1:9" x14ac:dyDescent="0.3">
      <c r="A252" s="2">
        <v>251</v>
      </c>
      <c r="B252" s="2">
        <v>3.57</v>
      </c>
      <c r="C252" s="2">
        <v>3.25</v>
      </c>
      <c r="D252" s="2">
        <v>3.5</v>
      </c>
      <c r="E252" s="2">
        <v>3.83</v>
      </c>
      <c r="F252" s="2">
        <v>3.75</v>
      </c>
      <c r="G252" s="2">
        <v>3.89</v>
      </c>
      <c r="H252" s="2">
        <v>3.71</v>
      </c>
      <c r="I252" s="2">
        <v>3.67</v>
      </c>
    </row>
    <row r="253" spans="1:9" x14ac:dyDescent="0.3">
      <c r="A253" s="2">
        <v>252</v>
      </c>
      <c r="B253" s="2">
        <v>3.71</v>
      </c>
      <c r="C253" s="2">
        <v>3.13</v>
      </c>
      <c r="D253" s="2">
        <v>3.33</v>
      </c>
      <c r="E253" s="2">
        <v>3.5</v>
      </c>
      <c r="F253" s="2">
        <v>3.88</v>
      </c>
      <c r="G253" s="2">
        <v>3.56</v>
      </c>
      <c r="H253" s="2">
        <v>3.43</v>
      </c>
      <c r="I253" s="2">
        <v>3.67</v>
      </c>
    </row>
    <row r="254" spans="1:9" x14ac:dyDescent="0.3">
      <c r="A254" s="2">
        <v>253</v>
      </c>
      <c r="B254" s="2">
        <v>3</v>
      </c>
      <c r="C254" s="2">
        <v>3.38</v>
      </c>
      <c r="D254" s="2">
        <v>4</v>
      </c>
      <c r="E254" s="2">
        <v>3.67</v>
      </c>
      <c r="F254" s="2">
        <v>3.75</v>
      </c>
      <c r="G254" s="2">
        <v>3.56</v>
      </c>
      <c r="H254" s="2">
        <v>2.4300000000000002</v>
      </c>
      <c r="I254" s="2">
        <v>3.67</v>
      </c>
    </row>
    <row r="255" spans="1:9" x14ac:dyDescent="0.3">
      <c r="A255" s="2">
        <v>254</v>
      </c>
      <c r="B255" s="2">
        <v>3.14</v>
      </c>
      <c r="C255" s="2">
        <v>3.38</v>
      </c>
      <c r="D255" s="2">
        <v>3.5</v>
      </c>
      <c r="E255" s="2">
        <v>3.83</v>
      </c>
      <c r="F255" s="2">
        <v>4</v>
      </c>
      <c r="G255" s="2">
        <v>3.78</v>
      </c>
      <c r="H255" s="2">
        <v>3.71</v>
      </c>
      <c r="I255" s="2">
        <v>4</v>
      </c>
    </row>
    <row r="256" spans="1:9" x14ac:dyDescent="0.3">
      <c r="A256" s="2">
        <v>255</v>
      </c>
      <c r="B256" s="2">
        <v>3.14</v>
      </c>
      <c r="C256" s="2">
        <v>3.88</v>
      </c>
      <c r="D256" s="2">
        <v>4</v>
      </c>
      <c r="E256" s="2">
        <v>3.67</v>
      </c>
      <c r="F256" s="2">
        <v>3.75</v>
      </c>
      <c r="G256" s="2">
        <v>3.67</v>
      </c>
      <c r="H256" s="2">
        <v>2.71</v>
      </c>
      <c r="I256" s="2">
        <v>3.67</v>
      </c>
    </row>
    <row r="257" spans="1:14" x14ac:dyDescent="0.3">
      <c r="A257" s="2">
        <v>256</v>
      </c>
      <c r="B257" s="2">
        <v>2.86</v>
      </c>
      <c r="C257" s="2">
        <v>3.38</v>
      </c>
      <c r="D257" s="2">
        <v>4.83</v>
      </c>
      <c r="E257" s="2">
        <v>3</v>
      </c>
      <c r="F257" s="2">
        <v>2.38</v>
      </c>
      <c r="G257" s="2">
        <v>3.67</v>
      </c>
      <c r="H257" s="2">
        <v>2.71</v>
      </c>
      <c r="I257" s="2">
        <v>3</v>
      </c>
    </row>
    <row r="258" spans="1:14" x14ac:dyDescent="0.3">
      <c r="A258" s="2">
        <v>257</v>
      </c>
      <c r="B258" s="2">
        <v>4</v>
      </c>
      <c r="C258" s="2">
        <v>3.38</v>
      </c>
      <c r="D258" s="2">
        <v>3.83</v>
      </c>
      <c r="E258" s="2">
        <v>3</v>
      </c>
      <c r="F258" s="2">
        <v>3.13</v>
      </c>
      <c r="G258" s="2">
        <v>3.11</v>
      </c>
      <c r="H258" s="2">
        <v>2.86</v>
      </c>
      <c r="I258" s="2">
        <v>2.33</v>
      </c>
    </row>
    <row r="259" spans="1:14" x14ac:dyDescent="0.3">
      <c r="A259" s="2">
        <v>258</v>
      </c>
      <c r="B259" s="2">
        <v>3.29</v>
      </c>
      <c r="C259" s="2">
        <v>5</v>
      </c>
      <c r="D259" s="2">
        <v>5</v>
      </c>
      <c r="E259" s="2">
        <v>4.33</v>
      </c>
      <c r="F259" s="2">
        <v>5</v>
      </c>
      <c r="G259" s="2">
        <v>3.67</v>
      </c>
      <c r="H259" s="2">
        <v>2.71</v>
      </c>
      <c r="I259" s="2">
        <v>2.33</v>
      </c>
    </row>
    <row r="260" spans="1:14" x14ac:dyDescent="0.3">
      <c r="A260" s="2">
        <v>259</v>
      </c>
      <c r="B260" s="2">
        <v>4.29</v>
      </c>
      <c r="C260" s="2">
        <v>4.75</v>
      </c>
      <c r="D260" s="2">
        <v>4.83</v>
      </c>
      <c r="E260" s="2">
        <v>3.67</v>
      </c>
      <c r="F260" s="2">
        <v>5</v>
      </c>
      <c r="G260" s="2">
        <v>5</v>
      </c>
      <c r="H260" s="2">
        <v>5</v>
      </c>
      <c r="I260" s="2">
        <v>5</v>
      </c>
    </row>
    <row r="261" spans="1:14" x14ac:dyDescent="0.3">
      <c r="A261" s="44" t="s">
        <v>116</v>
      </c>
      <c r="B261" s="46">
        <f>AVERAGE(B2:B260)</f>
        <v>3.8094594594594611</v>
      </c>
      <c r="C261" s="46">
        <f t="shared" ref="C261:I261" si="0">AVERAGE(C2:C260)</f>
        <v>3.8325868725868704</v>
      </c>
      <c r="D261" s="46">
        <f t="shared" si="0"/>
        <v>4.0408108108108118</v>
      </c>
      <c r="E261" s="46">
        <f t="shared" si="0"/>
        <v>3.6864478764478776</v>
      </c>
      <c r="F261" s="46">
        <f t="shared" si="0"/>
        <v>3.8792277992277979</v>
      </c>
      <c r="G261" s="46">
        <f t="shared" si="0"/>
        <v>3.8452895752895699</v>
      </c>
      <c r="H261" s="46">
        <f t="shared" si="0"/>
        <v>3.5997683397683424</v>
      </c>
      <c r="I261" s="46">
        <f t="shared" si="0"/>
        <v>3.7963706563706561</v>
      </c>
    </row>
    <row r="264" spans="1:14" x14ac:dyDescent="0.3">
      <c r="C264" s="58" t="s">
        <v>123</v>
      </c>
      <c r="H264" s="49" t="s">
        <v>117</v>
      </c>
      <c r="I264" s="50" t="s">
        <v>118</v>
      </c>
      <c r="K264" s="39" t="s">
        <v>119</v>
      </c>
      <c r="L264" s="39" t="s">
        <v>120</v>
      </c>
      <c r="M264" s="39" t="s">
        <v>121</v>
      </c>
    </row>
    <row r="265" spans="1:14" x14ac:dyDescent="0.3">
      <c r="C265" s="58" t="s">
        <v>124</v>
      </c>
      <c r="H265" s="47" t="s">
        <v>112</v>
      </c>
      <c r="I265" s="48">
        <v>3.8094594594594611</v>
      </c>
      <c r="K265" t="s">
        <v>23</v>
      </c>
      <c r="L265" s="48">
        <v>3.8094594594594611</v>
      </c>
      <c r="M265" s="53">
        <f t="shared" ref="M265:M272" si="1">I265/5</f>
        <v>0.76189189189189221</v>
      </c>
      <c r="N265">
        <v>0.76500000000000001</v>
      </c>
    </row>
    <row r="266" spans="1:14" x14ac:dyDescent="0.3">
      <c r="H266" s="47" t="s">
        <v>43</v>
      </c>
      <c r="I266" s="48">
        <v>3.8325868725868704</v>
      </c>
      <c r="K266" t="s">
        <v>43</v>
      </c>
      <c r="L266" s="48">
        <v>3.8325868725868704</v>
      </c>
      <c r="M266" s="53">
        <f t="shared" si="1"/>
        <v>0.76651737451737412</v>
      </c>
      <c r="N266">
        <v>0.76500000000000001</v>
      </c>
    </row>
    <row r="267" spans="1:14" x14ac:dyDescent="0.3">
      <c r="H267" s="47" t="s">
        <v>44</v>
      </c>
      <c r="I267" s="48">
        <v>4.0408108108108118</v>
      </c>
      <c r="K267" t="s">
        <v>44</v>
      </c>
      <c r="L267" s="48">
        <v>4.0408108108108118</v>
      </c>
      <c r="M267" s="53">
        <f t="shared" si="1"/>
        <v>0.80816216216216241</v>
      </c>
      <c r="N267">
        <v>0.76500000000000001</v>
      </c>
    </row>
    <row r="268" spans="1:14" x14ac:dyDescent="0.3">
      <c r="H268" s="47" t="s">
        <v>113</v>
      </c>
      <c r="I268" s="48">
        <v>3.6864478764478776</v>
      </c>
      <c r="K268" t="s">
        <v>42</v>
      </c>
      <c r="L268" s="48">
        <v>3.6864478764478776</v>
      </c>
      <c r="M268" s="53">
        <f t="shared" si="1"/>
        <v>0.73728957528957551</v>
      </c>
      <c r="N268">
        <v>0.76500000000000001</v>
      </c>
    </row>
    <row r="269" spans="1:14" x14ac:dyDescent="0.3">
      <c r="H269" s="47" t="s">
        <v>41</v>
      </c>
      <c r="I269" s="48">
        <v>3.8792277992277979</v>
      </c>
      <c r="K269" t="s">
        <v>41</v>
      </c>
      <c r="L269" s="48">
        <v>3.8792277992277979</v>
      </c>
      <c r="M269" s="53">
        <f t="shared" si="1"/>
        <v>0.77584555984555958</v>
      </c>
      <c r="N269">
        <v>0.76500000000000001</v>
      </c>
    </row>
    <row r="270" spans="1:14" x14ac:dyDescent="0.3">
      <c r="H270" s="47" t="s">
        <v>114</v>
      </c>
      <c r="I270" s="48">
        <v>3.8452895752895699</v>
      </c>
      <c r="K270" t="s">
        <v>47</v>
      </c>
      <c r="L270" s="48">
        <v>3.8452895752895699</v>
      </c>
      <c r="M270" s="53">
        <f t="shared" si="1"/>
        <v>0.76905791505791399</v>
      </c>
      <c r="N270">
        <v>0.76500000000000001</v>
      </c>
    </row>
    <row r="271" spans="1:14" x14ac:dyDescent="0.3">
      <c r="H271" s="47" t="s">
        <v>46</v>
      </c>
      <c r="I271" s="48">
        <v>3.5997683397683424</v>
      </c>
      <c r="K271" t="s">
        <v>46</v>
      </c>
      <c r="L271" s="48">
        <v>3.5997683397683424</v>
      </c>
      <c r="M271" s="53">
        <f t="shared" si="1"/>
        <v>0.71995366795366844</v>
      </c>
      <c r="N271">
        <v>0.76500000000000001</v>
      </c>
    </row>
    <row r="272" spans="1:14" x14ac:dyDescent="0.3">
      <c r="H272" s="51" t="s">
        <v>115</v>
      </c>
      <c r="I272" s="52">
        <v>3.7963706563706561</v>
      </c>
      <c r="K272" s="37" t="s">
        <v>45</v>
      </c>
      <c r="L272" s="52">
        <v>3.7963706563706561</v>
      </c>
      <c r="M272" s="54">
        <f t="shared" si="1"/>
        <v>0.75927413127413124</v>
      </c>
      <c r="N272">
        <v>0.76500000000000001</v>
      </c>
    </row>
    <row r="273" spans="8:13" x14ac:dyDescent="0.3">
      <c r="H273" s="5"/>
      <c r="I273" s="5"/>
      <c r="M273" s="5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survey (high risk)</vt:lpstr>
      <vt:lpstr>demographic questions</vt:lpstr>
      <vt:lpstr>for paper</vt:lpstr>
      <vt:lpstr>likert</vt:lpstr>
      <vt:lpstr>safety culture components</vt:lpstr>
      <vt:lpstr>input MFs&amp;linguistic variable</vt:lpstr>
      <vt:lpstr>ouput MFs&amp;linguistic variables</vt:lpstr>
      <vt:lpstr>MEAN VALUES</vt:lpstr>
      <vt:lpstr>'survey (high risk)'!Yazdırma_Alanı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2020-01-10T18:16:45Z</dcterms:modified>
</cp:coreProperties>
</file>