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817\H19课题\修改717\小修\"/>
    </mc:Choice>
  </mc:AlternateContent>
  <xr:revisionPtr revIDLastSave="0" documentId="13_ncr:1_{8620413F-FDBF-4A93-A487-A7C0F3D1AF11}" xr6:coauthVersionLast="43" xr6:coauthVersionMax="43" xr10:uidLastSave="{00000000-0000-0000-0000-000000000000}"/>
  <bookViews>
    <workbookView xWindow="-103" yWindow="-103" windowWidth="19543" windowHeight="12497" xr2:uid="{4417816F-2377-4A97-81AC-955666F2A159}"/>
  </bookViews>
  <sheets>
    <sheet name="Sheet1" sheetId="1" r:id="rId1"/>
  </sheets>
  <definedNames>
    <definedName name="_xlnm._FilterDatabase" localSheetId="0" hidden="1">Sheet1!$F$1:$F$122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06" i="1" l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<sst xmlns="http://schemas.openxmlformats.org/spreadsheetml/2006/main" count="2861" uniqueCount="469">
  <si>
    <t>b20032716</t>
    <phoneticPr fontId="2" type="noConversion"/>
  </si>
  <si>
    <t>150.401</t>
  </si>
  <si>
    <t>200305088</t>
  </si>
  <si>
    <t>*3*3</t>
  </si>
  <si>
    <t/>
  </si>
  <si>
    <t>CT2N0M0</t>
  </si>
  <si>
    <t>3</t>
  </si>
  <si>
    <t>5</t>
  </si>
  <si>
    <t>1</t>
  </si>
  <si>
    <t>2</t>
  </si>
  <si>
    <t>4</t>
  </si>
  <si>
    <t>8</t>
  </si>
  <si>
    <t>b20033553</t>
    <phoneticPr fontId="2" type="noConversion"/>
  </si>
  <si>
    <t>C15.401</t>
  </si>
  <si>
    <t>200307081</t>
  </si>
  <si>
    <t>*2*2</t>
  </si>
  <si>
    <t>CT2N1M0</t>
  </si>
  <si>
    <t>6</t>
  </si>
  <si>
    <t>9</t>
  </si>
  <si>
    <t>b20033705</t>
    <phoneticPr fontId="2" type="noConversion"/>
  </si>
  <si>
    <t>200307139</t>
  </si>
  <si>
    <t>CT3N1M0</t>
  </si>
  <si>
    <t>b20034240</t>
    <phoneticPr fontId="2" type="noConversion"/>
  </si>
  <si>
    <t>200308101</t>
  </si>
  <si>
    <t>CTXNXM0</t>
  </si>
  <si>
    <t>b20035637</t>
    <phoneticPr fontId="2" type="noConversion"/>
  </si>
  <si>
    <t>200310206</t>
  </si>
  <si>
    <t>b20035663</t>
    <phoneticPr fontId="2" type="noConversion"/>
  </si>
  <si>
    <t>200311045</t>
  </si>
  <si>
    <t>2004-2-26-2004-4-14 DT4000/20次/30天</t>
  </si>
  <si>
    <t>b20035830</t>
    <phoneticPr fontId="2" type="noConversion"/>
  </si>
  <si>
    <t>200311129</t>
  </si>
  <si>
    <t>*4*4</t>
  </si>
  <si>
    <t>CT4N1M0</t>
  </si>
  <si>
    <t>b20040387</t>
    <phoneticPr fontId="2" type="noConversion"/>
  </si>
  <si>
    <t>C15.301</t>
  </si>
  <si>
    <t>200401121</t>
  </si>
  <si>
    <t>8.5</t>
  </si>
  <si>
    <t>b20043291</t>
    <phoneticPr fontId="2" type="noConversion"/>
  </si>
  <si>
    <t>200405208</t>
  </si>
  <si>
    <t>CT3NxM0</t>
  </si>
  <si>
    <t>b20043352</t>
    <phoneticPr fontId="2" type="noConversion"/>
  </si>
  <si>
    <t>200405224</t>
  </si>
  <si>
    <t>b20045933</t>
    <phoneticPr fontId="2" type="noConversion"/>
  </si>
  <si>
    <t>200409196</t>
  </si>
  <si>
    <t>7</t>
  </si>
  <si>
    <t>b20061113</t>
    <phoneticPr fontId="2" type="noConversion"/>
  </si>
  <si>
    <t>C15.501</t>
  </si>
  <si>
    <t>200602269</t>
  </si>
  <si>
    <t>b20062895</t>
    <phoneticPr fontId="2" type="noConversion"/>
  </si>
  <si>
    <t>200604224</t>
  </si>
  <si>
    <t>*3*2</t>
  </si>
  <si>
    <t>b20066245</t>
    <phoneticPr fontId="2" type="noConversion"/>
  </si>
  <si>
    <t>200608137</t>
  </si>
  <si>
    <t>腺鳞</t>
  </si>
  <si>
    <t>6.5</t>
  </si>
  <si>
    <t>b20066832</t>
    <phoneticPr fontId="2" type="noConversion"/>
  </si>
  <si>
    <t>200609053</t>
  </si>
  <si>
    <t>CTxNxM0</t>
  </si>
  <si>
    <t>b20067945</t>
    <phoneticPr fontId="2" type="noConversion"/>
  </si>
  <si>
    <t>200610285</t>
  </si>
  <si>
    <t>b20068265</t>
    <phoneticPr fontId="2" type="noConversion"/>
  </si>
  <si>
    <t>200610417</t>
  </si>
  <si>
    <t>b200700093</t>
    <phoneticPr fontId="2" type="noConversion"/>
  </si>
  <si>
    <t>200612347</t>
  </si>
  <si>
    <t>*2*1</t>
  </si>
  <si>
    <t>CT4N0M0</t>
  </si>
  <si>
    <t>3.5</t>
  </si>
  <si>
    <t>b200701515</t>
    <phoneticPr fontId="2" type="noConversion"/>
  </si>
  <si>
    <t>200702316</t>
  </si>
  <si>
    <t>b200701595</t>
    <phoneticPr fontId="2" type="noConversion"/>
  </si>
  <si>
    <t>200703043</t>
  </si>
  <si>
    <t>b200701601</t>
    <phoneticPr fontId="2" type="noConversion"/>
  </si>
  <si>
    <t>200702342</t>
  </si>
  <si>
    <t>*1*0.5</t>
  </si>
  <si>
    <t>CT2NxM0</t>
  </si>
  <si>
    <t>2.5</t>
  </si>
  <si>
    <t>b200702087</t>
  </si>
  <si>
    <t>200703295</t>
  </si>
  <si>
    <t>CT3N1M1</t>
  </si>
  <si>
    <t>b200702196</t>
    <phoneticPr fontId="2" type="noConversion"/>
  </si>
  <si>
    <t>200703324</t>
  </si>
  <si>
    <t>.5*1.5*1.5</t>
  </si>
  <si>
    <t>b200710118</t>
  </si>
  <si>
    <t>200711283</t>
  </si>
  <si>
    <t>*6*3</t>
  </si>
  <si>
    <t>b200710259</t>
    <phoneticPr fontId="2" type="noConversion"/>
  </si>
  <si>
    <t>200711381</t>
  </si>
  <si>
    <t>*4*3</t>
  </si>
  <si>
    <t>b200710811</t>
    <phoneticPr fontId="2" type="noConversion"/>
  </si>
  <si>
    <t>200712178</t>
  </si>
  <si>
    <t>CT3N0M0</t>
  </si>
  <si>
    <t>b200801168</t>
    <phoneticPr fontId="2" type="noConversion"/>
  </si>
  <si>
    <t>200802177</t>
  </si>
  <si>
    <t>4.5</t>
  </si>
  <si>
    <t>b200802031</t>
  </si>
  <si>
    <t>200802412</t>
  </si>
  <si>
    <t>*3.5*2</t>
  </si>
  <si>
    <t>b200804218</t>
    <phoneticPr fontId="2" type="noConversion"/>
  </si>
  <si>
    <t>200805043</t>
  </si>
  <si>
    <t>*4*1</t>
  </si>
  <si>
    <t>ddp+5-fu2008-07-08-2008-07-15</t>
  </si>
  <si>
    <t>b200804345</t>
    <phoneticPr fontId="2" type="noConversion"/>
  </si>
  <si>
    <t>200805018</t>
  </si>
  <si>
    <t>.5*1.8*1.3</t>
  </si>
  <si>
    <t>CT3N0M0-2</t>
  </si>
  <si>
    <t>b200804432</t>
  </si>
  <si>
    <t>200805188</t>
  </si>
  <si>
    <t>NP方案2008-6-13--2008-6-23/2008-7-4--2008-8-3</t>
  </si>
  <si>
    <t>b200805225</t>
  </si>
  <si>
    <t>200806010</t>
  </si>
  <si>
    <t>*1*1</t>
  </si>
  <si>
    <t>b200805568</t>
    <phoneticPr fontId="2" type="noConversion"/>
  </si>
  <si>
    <t>200806171</t>
  </si>
  <si>
    <t>b200805569</t>
    <phoneticPr fontId="2" type="noConversion"/>
  </si>
  <si>
    <t>200806151</t>
  </si>
  <si>
    <t>b200805944</t>
  </si>
  <si>
    <t>200806324</t>
  </si>
  <si>
    <t>*2*1.5</t>
  </si>
  <si>
    <t>b200806529</t>
  </si>
  <si>
    <t>200806436</t>
  </si>
  <si>
    <t>DT6200FY/30F 2008-8-27-2008-9-23</t>
  </si>
  <si>
    <t>CT4NXM0</t>
  </si>
  <si>
    <t>b200809372</t>
  </si>
  <si>
    <t>200810104</t>
  </si>
  <si>
    <t>*3*1</t>
  </si>
  <si>
    <t>b200809890</t>
    <phoneticPr fontId="2" type="noConversion"/>
  </si>
  <si>
    <t>200810198</t>
  </si>
  <si>
    <t>CT4N1M0-4</t>
  </si>
  <si>
    <t>b200810827</t>
    <phoneticPr fontId="2" type="noConversion"/>
  </si>
  <si>
    <t>200811200</t>
  </si>
  <si>
    <t>*1.5*0.8/6*3.5*1</t>
  </si>
  <si>
    <t>b200811469</t>
  </si>
  <si>
    <t>200811258</t>
  </si>
  <si>
    <t>*2.5*1.5</t>
  </si>
  <si>
    <t>紫杉醇200MGd1/顺铂30MGd234520039-2-3--2009-3-23/2009-4-7--2009-4-13/</t>
  </si>
  <si>
    <t>2009-9-28</t>
  </si>
  <si>
    <t>b200811901</t>
    <phoneticPr fontId="2" type="noConversion"/>
  </si>
  <si>
    <t>200812275</t>
  </si>
  <si>
    <t>TP2009-5-24-2009-5-27/2009-6-13-2009-6-26</t>
  </si>
  <si>
    <t>2009-6-11</t>
  </si>
  <si>
    <t>b200901581</t>
  </si>
  <si>
    <t>200902432</t>
  </si>
  <si>
    <t>多西他赛+顺铂2009-4-8-2009-4-13/2009-4-29-2009-5-4/2009-5-19-2009-5-28</t>
  </si>
  <si>
    <t>CT3N1M0-3</t>
  </si>
  <si>
    <t>b200901784</t>
  </si>
  <si>
    <t>200902538</t>
  </si>
  <si>
    <t>b200903794</t>
    <phoneticPr fontId="2" type="noConversion"/>
  </si>
  <si>
    <t>200904361</t>
  </si>
  <si>
    <t>*3*1.8</t>
  </si>
  <si>
    <t>DT40GY/20F2009-6-28-2009-7-28</t>
  </si>
  <si>
    <t>2009-6-26</t>
  </si>
  <si>
    <t>b200904012</t>
    <phoneticPr fontId="2" type="noConversion"/>
  </si>
  <si>
    <t>200904433</t>
  </si>
  <si>
    <t>*3.5*0.8</t>
  </si>
  <si>
    <t>b200904380</t>
  </si>
  <si>
    <t>200905039</t>
  </si>
  <si>
    <t>6MV-XDT200CGY/次2009-8-13-2009-8-21</t>
  </si>
  <si>
    <t>2009-8-5</t>
  </si>
  <si>
    <t>b200904429</t>
    <phoneticPr fontId="2" type="noConversion"/>
  </si>
  <si>
    <t>200905113</t>
  </si>
  <si>
    <t>.5*2*1</t>
  </si>
  <si>
    <t>DT60GY/30F2009-7-1-2009-8-7</t>
  </si>
  <si>
    <t>b200905636</t>
  </si>
  <si>
    <t>200906170</t>
  </si>
  <si>
    <t>.5*3*1.8</t>
  </si>
  <si>
    <t>b200907067</t>
  </si>
  <si>
    <t>200907388</t>
  </si>
  <si>
    <t>CT3NXM0-3</t>
  </si>
  <si>
    <t>b200907141</t>
    <phoneticPr fontId="2" type="noConversion"/>
  </si>
  <si>
    <t>200907436</t>
  </si>
  <si>
    <t>1:L-OHP+5FU 2009-09-09-09-15 2：L-OHP+5FU 10-05-10-13 3：L-OHP+5FU 10-30-11-03</t>
  </si>
  <si>
    <t>b200907185</t>
    <phoneticPr fontId="2" type="noConversion"/>
  </si>
  <si>
    <t>200907441</t>
  </si>
  <si>
    <t>CT2N1M0-3</t>
  </si>
  <si>
    <t>1.5</t>
  </si>
  <si>
    <t>b200907243</t>
    <phoneticPr fontId="2" type="noConversion"/>
  </si>
  <si>
    <t>200907472</t>
  </si>
  <si>
    <t>b200907977</t>
  </si>
  <si>
    <t>200908259</t>
  </si>
  <si>
    <t>*6*5</t>
  </si>
  <si>
    <t>b201000704</t>
    <phoneticPr fontId="2" type="noConversion"/>
  </si>
  <si>
    <t>201001265</t>
  </si>
  <si>
    <t>.5*4.5*4</t>
  </si>
  <si>
    <t>5.3</t>
  </si>
  <si>
    <t>b201000734</t>
    <phoneticPr fontId="2" type="noConversion"/>
  </si>
  <si>
    <t>201001234</t>
  </si>
  <si>
    <t>1.3</t>
  </si>
  <si>
    <t>b201000789</t>
    <phoneticPr fontId="2" type="noConversion"/>
  </si>
  <si>
    <t>C15.0</t>
  </si>
  <si>
    <t>201001331</t>
  </si>
  <si>
    <t>*1*0.3</t>
  </si>
  <si>
    <t>回当地化疗</t>
  </si>
  <si>
    <t>b201000791</t>
    <phoneticPr fontId="2" type="noConversion"/>
  </si>
  <si>
    <t>201001344</t>
  </si>
  <si>
    <t>b201000796</t>
    <phoneticPr fontId="2" type="noConversion"/>
  </si>
  <si>
    <t>201001340</t>
  </si>
  <si>
    <t>*1*0.2</t>
  </si>
  <si>
    <t>b201001319</t>
    <phoneticPr fontId="2" type="noConversion"/>
  </si>
  <si>
    <t>201001480</t>
  </si>
  <si>
    <t>.5*2*1.3</t>
  </si>
  <si>
    <t>紫杉醇2013-03-01-</t>
  </si>
  <si>
    <t xml:space="preserve">DT5940CGY/33FX30次 </t>
  </si>
  <si>
    <t>b201001471</t>
    <phoneticPr fontId="2" type="noConversion"/>
  </si>
  <si>
    <t>201002112</t>
  </si>
  <si>
    <t>1:PTX+DDP2012-06-12-2012-06-16 2:PTX+DDP 2012-07-04-2012-07-09  3：PTX+DDP 2012-08-05-2012-08-10 4：PTX+DDP2012-09-08-2012-09-13</t>
  </si>
  <si>
    <t>6MV-X线,常规分割照射，5野/次，2GY/次，25次</t>
  </si>
  <si>
    <t>CT2N0M0-2</t>
  </si>
  <si>
    <t>b201001506</t>
    <phoneticPr fontId="2" type="noConversion"/>
  </si>
  <si>
    <t>201002245</t>
  </si>
  <si>
    <t>CT2N0M0-1</t>
  </si>
  <si>
    <t>b201001511</t>
    <phoneticPr fontId="2" type="noConversion"/>
  </si>
  <si>
    <t>201002153</t>
  </si>
  <si>
    <t>1:洛铂+5fu(四个周期)2010-04-14--2010-06-27</t>
  </si>
  <si>
    <t>2.4</t>
  </si>
  <si>
    <t>b201002204</t>
  </si>
  <si>
    <t>201003203</t>
  </si>
  <si>
    <t>CT1N0M0-1</t>
  </si>
  <si>
    <t>2.3</t>
  </si>
  <si>
    <t>b201002386</t>
  </si>
  <si>
    <t>201003274</t>
  </si>
  <si>
    <t xml:space="preserve">PTV58GY/2GY/29F </t>
  </si>
  <si>
    <t>2015-3-20</t>
  </si>
  <si>
    <t>CT2NXM0-2</t>
  </si>
  <si>
    <t>b201002635</t>
  </si>
  <si>
    <t>201003323</t>
  </si>
  <si>
    <t>*0.5*3</t>
  </si>
  <si>
    <t>CT1NXM0-1</t>
  </si>
  <si>
    <t>b201003433</t>
    <phoneticPr fontId="2" type="noConversion"/>
  </si>
  <si>
    <t>201004188</t>
  </si>
  <si>
    <t>b201003439</t>
  </si>
  <si>
    <t>201004186</t>
  </si>
  <si>
    <t>1紫杉醇+顺铂2010-06-02-2010-06-07</t>
  </si>
  <si>
    <t>b201003473</t>
    <phoneticPr fontId="2" type="noConversion"/>
  </si>
  <si>
    <t>201004218</t>
  </si>
  <si>
    <t>CT3n1m0-3</t>
  </si>
  <si>
    <t>b201003740</t>
    <phoneticPr fontId="2" type="noConversion"/>
  </si>
  <si>
    <t>201004387</t>
  </si>
  <si>
    <t>1:PTX+DDP2014-01-19-2014-02-25 2:PTX+DDP 2014-03-19-2014-03-25</t>
  </si>
  <si>
    <t>DT50GY/25F</t>
  </si>
  <si>
    <t>b201003874</t>
    <phoneticPr fontId="2" type="noConversion"/>
  </si>
  <si>
    <t>201004445</t>
  </si>
  <si>
    <t>b201003877</t>
  </si>
  <si>
    <t>201004415</t>
  </si>
  <si>
    <t>b201003931</t>
    <phoneticPr fontId="2" type="noConversion"/>
  </si>
  <si>
    <t>201004416</t>
  </si>
  <si>
    <t>b201004342</t>
  </si>
  <si>
    <t>201005133</t>
  </si>
  <si>
    <t>b201004397</t>
    <phoneticPr fontId="2" type="noConversion"/>
  </si>
  <si>
    <t>201005136</t>
  </si>
  <si>
    <t>b201004646</t>
    <phoneticPr fontId="2" type="noConversion"/>
  </si>
  <si>
    <t>201006261</t>
  </si>
  <si>
    <t>1：PDD+5FU2010-07-02-2010-07-08 2：L-OHP+5FU2010-09-10-2010-09-17 3：口服替吉奥</t>
  </si>
  <si>
    <t>PTV50.4GY/1.8GY/28F,PGTV 9GY/1.8GY/5F</t>
  </si>
  <si>
    <t>2016-3-18</t>
  </si>
  <si>
    <t>b201004648</t>
    <phoneticPr fontId="2" type="noConversion"/>
  </si>
  <si>
    <t>201005206</t>
  </si>
  <si>
    <t>b201004706</t>
  </si>
  <si>
    <t>201005312</t>
  </si>
  <si>
    <t>1：DDP+5FU2010-07-08-2010-07-12 2：DDP+5FU2010-08-06-2010-08-11 3：紫杉醇+顺铂2015-01-07-2015-01-13 4：紫杉醇+顺铂2015-03-01-2015-03-07 5：顺铂+替吉奥2015-03-28-2015-04-02 6：顺铂+替吉奥2015-04-18-215-04-24 7：顺铂+替吉奥2015-05-14-2015-05-18</t>
  </si>
  <si>
    <t>6MV-XDT200CGY/次 共25次</t>
  </si>
  <si>
    <t>2015-1-5</t>
  </si>
  <si>
    <t>b201004709</t>
    <phoneticPr fontId="2" type="noConversion"/>
  </si>
  <si>
    <t>201005302</t>
  </si>
  <si>
    <t>b201004803</t>
    <phoneticPr fontId="2" type="noConversion"/>
  </si>
  <si>
    <t>201005358</t>
  </si>
  <si>
    <t>*0.5*0.5</t>
  </si>
  <si>
    <t>b201004805</t>
    <phoneticPr fontId="2" type="noConversion"/>
  </si>
  <si>
    <t>201005375</t>
  </si>
  <si>
    <t>b201005135</t>
  </si>
  <si>
    <t>201005440</t>
  </si>
  <si>
    <t>b201005251</t>
  </si>
  <si>
    <t>201006113</t>
  </si>
  <si>
    <t>b201005379</t>
    <phoneticPr fontId="2" type="noConversion"/>
  </si>
  <si>
    <t>201006220</t>
  </si>
  <si>
    <t>CT3N2M0-3</t>
  </si>
  <si>
    <t>b201005381</t>
  </si>
  <si>
    <t>201006098</t>
  </si>
  <si>
    <t>b201005386</t>
    <phoneticPr fontId="2" type="noConversion"/>
  </si>
  <si>
    <t>201006334</t>
  </si>
  <si>
    <t>b201005680</t>
    <phoneticPr fontId="2" type="noConversion"/>
  </si>
  <si>
    <t>201006242</t>
  </si>
  <si>
    <t>b201005782</t>
    <phoneticPr fontId="2" type="noConversion"/>
  </si>
  <si>
    <t>201006264</t>
  </si>
  <si>
    <t>1：PTX+DDP2011-09-29--2011-10-09</t>
  </si>
  <si>
    <t>b201005848</t>
  </si>
  <si>
    <t>201006387</t>
  </si>
  <si>
    <t>b201006103</t>
    <phoneticPr fontId="2" type="noConversion"/>
  </si>
  <si>
    <t>201006339</t>
  </si>
  <si>
    <t>CT3N1M0-2</t>
  </si>
  <si>
    <t>b201006187</t>
    <phoneticPr fontId="2" type="noConversion"/>
  </si>
  <si>
    <t>201007036</t>
  </si>
  <si>
    <t>b201006324</t>
    <phoneticPr fontId="2" type="noConversion"/>
  </si>
  <si>
    <t>201007083</t>
  </si>
  <si>
    <t>CT4NXMX-3</t>
  </si>
  <si>
    <t>b201006410</t>
    <phoneticPr fontId="2" type="noConversion"/>
  </si>
  <si>
    <t>201007157</t>
  </si>
  <si>
    <t>b201006635</t>
    <phoneticPr fontId="2" type="noConversion"/>
  </si>
  <si>
    <t>201007296</t>
  </si>
  <si>
    <t>b201006772</t>
    <phoneticPr fontId="2" type="noConversion"/>
  </si>
  <si>
    <t>201007298</t>
  </si>
  <si>
    <t>b201006773</t>
    <phoneticPr fontId="2" type="noConversion"/>
  </si>
  <si>
    <t>201007322</t>
  </si>
  <si>
    <t>DT:6000cGY/30f</t>
  </si>
  <si>
    <t>b201008393</t>
  </si>
  <si>
    <t>201009162</t>
  </si>
  <si>
    <t>CT2NxM0-2</t>
  </si>
  <si>
    <t>b201009941</t>
    <phoneticPr fontId="2" type="noConversion"/>
  </si>
  <si>
    <t>201011066</t>
  </si>
  <si>
    <t>b201009980</t>
  </si>
  <si>
    <t>201011152</t>
  </si>
  <si>
    <t>.2*2.6*1.2</t>
  </si>
  <si>
    <t>DDP20mgd1-5,5-FU650mgd1-5,2011-3-12  20113-17</t>
  </si>
  <si>
    <t>CT1NxM0-1</t>
  </si>
  <si>
    <t>3.2</t>
  </si>
  <si>
    <t>b201010178</t>
  </si>
  <si>
    <t>201011211</t>
  </si>
  <si>
    <t>*2.2*1.2</t>
  </si>
  <si>
    <t>1.PTX240mg d1 DDP40mg d2-4 2011-2-22 2011-02-28 2.PTX+DDP 2011-03-16 2011-03-21 3.PTX+DDP 2011-04-07 2011-04-11 4.紫杉醇210mgd1 顺铂40mg d2-d4 2012-10-09 2012-11-07 5.PTX+DDP 2016-03-11 2016-03-15 6.紫杉醇200mgd1 顺铂30mg d2-d5 2016-04-13 2016-05-09</t>
  </si>
  <si>
    <t>1.40GY/20F 2012-09-27 2012-11-07 2.DT60GY/30F 2016-03-30 2016-05-11</t>
  </si>
  <si>
    <t>CT3NxM0-2</t>
  </si>
  <si>
    <t>b201010431</t>
  </si>
  <si>
    <t>201011347</t>
  </si>
  <si>
    <t>1.LOHP200mg d1 CF300mg d2-6 5-FU 500mg d2-6 2011-01-12 2011-01-18 2.LOHP200mg d1 CF300mg d2-6 5-FU 500mg d2-6 2011-02-15 2011-02-22 3.LOHP200mg d1 CF300mg d2-6 5-FU 500mg d2-6 2011-03-12 2011-03-18 4.PTX180mg ivgtt d1 NDP30mg ivgtt d2-4 2014-04-04 2014-04</t>
  </si>
  <si>
    <t>DT66GY/33F/2GY 2015-05-13 2015-06-17</t>
  </si>
  <si>
    <t>b201010738</t>
    <phoneticPr fontId="2" type="noConversion"/>
  </si>
  <si>
    <t>201011411</t>
  </si>
  <si>
    <t>PTV60GY/30F 2013-12-26 2014-01-27</t>
  </si>
  <si>
    <t>b201010813</t>
    <phoneticPr fontId="2" type="noConversion"/>
  </si>
  <si>
    <t>201012082</t>
  </si>
  <si>
    <t>b201010881</t>
  </si>
  <si>
    <t>201012072</t>
  </si>
  <si>
    <t>*3*2.5</t>
  </si>
  <si>
    <t>CT3N0M0-3</t>
  </si>
  <si>
    <t>b201010985</t>
    <phoneticPr fontId="2" type="noConversion"/>
  </si>
  <si>
    <t>201012123</t>
  </si>
  <si>
    <t>b201010986</t>
    <phoneticPr fontId="2" type="noConversion"/>
  </si>
  <si>
    <t>201012147</t>
  </si>
  <si>
    <t>DT60GY-30F2011-1-13  2011-2-18</t>
  </si>
  <si>
    <t>b201100138</t>
  </si>
  <si>
    <t>201101031</t>
  </si>
  <si>
    <t>201101040</t>
  </si>
  <si>
    <t>4.7</t>
  </si>
  <si>
    <t>b201100799</t>
  </si>
  <si>
    <t>201101329</t>
  </si>
  <si>
    <t>.5*3*2</t>
  </si>
  <si>
    <t>紫杉醇+顺铂2011-5-8-2011-5-16 2011-5-31-2011-6-4 2011-7-9-2011-7-15 2011-8-11-2011-8-16</t>
  </si>
  <si>
    <t>5.5</t>
  </si>
  <si>
    <t>b201100884</t>
    <phoneticPr fontId="2" type="noConversion"/>
  </si>
  <si>
    <t>201101341</t>
  </si>
  <si>
    <t>.5*2.5*2</t>
  </si>
  <si>
    <t>b201101086</t>
  </si>
  <si>
    <t>201102036</t>
  </si>
  <si>
    <t>*2.7*1.5</t>
  </si>
  <si>
    <t>PTX+DDP2011-7-2-2011-7-12 2011-7-27-2011-8-3</t>
  </si>
  <si>
    <t>2011-7-1</t>
  </si>
  <si>
    <t>b201102255</t>
  </si>
  <si>
    <t>201103204</t>
  </si>
  <si>
    <t>.6*3*1.2</t>
  </si>
  <si>
    <t>CT3NXM0-2</t>
  </si>
  <si>
    <t>5.6</t>
  </si>
  <si>
    <t>b201103786</t>
  </si>
  <si>
    <t>201104300</t>
  </si>
  <si>
    <t>*5*2</t>
  </si>
  <si>
    <t>10GY/F2011-6-10-2011-6-20</t>
  </si>
  <si>
    <t>b201106266</t>
    <phoneticPr fontId="2" type="noConversion"/>
  </si>
  <si>
    <t>201106349</t>
  </si>
  <si>
    <t>*3.7*2</t>
  </si>
  <si>
    <t>b201106536</t>
    <phoneticPr fontId="2" type="noConversion"/>
  </si>
  <si>
    <t>201106430</t>
  </si>
  <si>
    <t>*2*0.2</t>
  </si>
  <si>
    <t>b201106590</t>
  </si>
  <si>
    <t>201107009</t>
  </si>
  <si>
    <t>b201200006</t>
  </si>
  <si>
    <t>201112350</t>
  </si>
  <si>
    <t>.5*3*2.5</t>
  </si>
  <si>
    <t>b201200833</t>
  </si>
  <si>
    <t>201201389</t>
  </si>
  <si>
    <t>.6*3.5*1.5</t>
  </si>
  <si>
    <t>紫杉醇210MG D1+顺铂35mg d2/4 2012-3-7-2012-3-14 2012-3-30-2012-4-11 2012-5-7-2012-5-15</t>
  </si>
  <si>
    <t>DT6040CGY/33次2012-6-7-2012-8-6</t>
  </si>
  <si>
    <t>2012-7-11</t>
  </si>
  <si>
    <t>b201203468</t>
  </si>
  <si>
    <t>C15.400</t>
  </si>
  <si>
    <t>201203530</t>
  </si>
  <si>
    <t>紫杉醇+顺铂2012-5-15--2012-5-22/2012-6-6--2012-6-12</t>
  </si>
  <si>
    <t>2012-11-22</t>
  </si>
  <si>
    <t>CT3N3M0-3</t>
  </si>
  <si>
    <t>b201204504</t>
    <phoneticPr fontId="2" type="noConversion"/>
  </si>
  <si>
    <t>201204559</t>
  </si>
  <si>
    <t>.5*1.5*0.5</t>
  </si>
  <si>
    <t>b201204543</t>
  </si>
  <si>
    <t>201204494</t>
  </si>
  <si>
    <t>b201207529</t>
  </si>
  <si>
    <t>C15.300</t>
  </si>
  <si>
    <t>201207040</t>
  </si>
  <si>
    <t>Pathological coding</t>
  </si>
  <si>
    <t>Staining intensity</t>
    <phoneticPr fontId="2" type="noConversion"/>
  </si>
  <si>
    <t>stained cells</t>
    <phoneticPr fontId="2" type="noConversion"/>
  </si>
  <si>
    <t>Total score</t>
  </si>
  <si>
    <t>gender</t>
    <phoneticPr fontId="2" type="noConversion"/>
  </si>
  <si>
    <t>Case type</t>
  </si>
  <si>
    <t>age</t>
    <phoneticPr fontId="2" type="noConversion"/>
  </si>
  <si>
    <t>admission time</t>
  </si>
  <si>
    <t>admitting diagnosis </t>
  </si>
  <si>
    <t>Date of Discharge</t>
  </si>
  <si>
    <t>principal diagnosis </t>
  </si>
  <si>
    <t>date of surgery</t>
  </si>
  <si>
    <t>term of operation</t>
  </si>
  <si>
    <t>Last follow-up date</t>
  </si>
  <si>
    <t>PT2N0M0-2</t>
  </si>
  <si>
    <t>PT2N0M0-2</t>
    <phoneticPr fontId="2" type="noConversion"/>
  </si>
  <si>
    <t>PT2N1M0-2</t>
  </si>
  <si>
    <t>PT3N1M0-3</t>
  </si>
  <si>
    <t>PT2N1M0-2</t>
    <phoneticPr fontId="2" type="noConversion"/>
  </si>
  <si>
    <t>PT3N0M0-3</t>
    <phoneticPr fontId="2" type="noConversion"/>
  </si>
  <si>
    <t>PT3N3M0</t>
    <phoneticPr fontId="2" type="noConversion"/>
  </si>
  <si>
    <t>PT3N1M0-3</t>
    <phoneticPr fontId="2" type="noConversion"/>
  </si>
  <si>
    <t>PT3NOM0-3</t>
    <phoneticPr fontId="2" type="noConversion"/>
  </si>
  <si>
    <t>PT4N0M0-4</t>
  </si>
  <si>
    <t>PT4N0M0-4</t>
    <phoneticPr fontId="2" type="noConversion"/>
  </si>
  <si>
    <t>PT2N0M0</t>
    <phoneticPr fontId="2" type="noConversion"/>
  </si>
  <si>
    <t>PT2N1M0</t>
    <phoneticPr fontId="2" type="noConversion"/>
  </si>
  <si>
    <t>PT3N0M0-2</t>
  </si>
  <si>
    <t>PT3N0M0-2</t>
    <phoneticPr fontId="2" type="noConversion"/>
  </si>
  <si>
    <t>PT1N0M0-1</t>
  </si>
  <si>
    <t>PT1N0M0-1</t>
    <phoneticPr fontId="2" type="noConversion"/>
  </si>
  <si>
    <t>PT1N1M0-2</t>
  </si>
  <si>
    <t>PT1N1M0-2</t>
    <phoneticPr fontId="2" type="noConversion"/>
  </si>
  <si>
    <t>PT2N1M0-3</t>
    <phoneticPr fontId="2" type="noConversion"/>
  </si>
  <si>
    <t>PT3N2M0-3</t>
    <phoneticPr fontId="2" type="noConversion"/>
  </si>
  <si>
    <t>PT4N1M0-3</t>
    <phoneticPr fontId="2" type="noConversion"/>
  </si>
  <si>
    <t>PT1N1M0-3</t>
    <phoneticPr fontId="2" type="noConversion"/>
  </si>
  <si>
    <t>b201100220</t>
    <phoneticPr fontId="2" type="noConversion"/>
  </si>
  <si>
    <t>PT2N0M0-1</t>
  </si>
  <si>
    <t>UICC stage</t>
  </si>
  <si>
    <t>Size</t>
    <phoneticPr fontId="2" type="noConversion"/>
  </si>
  <si>
    <t>postoperative chemotherapy</t>
  </si>
  <si>
    <t>postoperation radiotherapy</t>
  </si>
  <si>
    <t>clinical stages</t>
  </si>
  <si>
    <t>time to recurrence</t>
  </si>
  <si>
    <t>preoperation radiotherapy</t>
  </si>
  <si>
    <t>preoperative chemotherapy </t>
  </si>
  <si>
    <t>lymphatic metastasis </t>
  </si>
  <si>
    <t xml:space="preserve">Tumor location  </t>
  </si>
  <si>
    <t>Histological grade</t>
  </si>
  <si>
    <t>histological type</t>
  </si>
  <si>
    <t>Tumor maximum diameter</t>
  </si>
  <si>
    <t>neuroinvasion</t>
  </si>
  <si>
    <t>depth of invasion </t>
  </si>
  <si>
    <t>Vascular tumor emboli</t>
  </si>
  <si>
    <t>date of death</t>
  </si>
  <si>
    <t>Number of follow-up</t>
  </si>
  <si>
    <t>Middle esophageal malignancy</t>
  </si>
  <si>
    <t>Malignant tumor of upper esophagus</t>
  </si>
  <si>
    <t>Malignant tumors of the upper third of the esophagus</t>
  </si>
  <si>
    <t>Malignant tumors of the upper third of the esophagus</t>
    <phoneticPr fontId="2" type="noConversion"/>
  </si>
  <si>
    <t>Malignant tumor of lower esophagus</t>
  </si>
  <si>
    <t>Malignant tumor of lower esophagus</t>
    <phoneticPr fontId="2" type="noConversion"/>
  </si>
  <si>
    <t>Esophageal malignancy in one third</t>
  </si>
  <si>
    <t>Esophageal malignancy in one third</t>
    <phoneticPr fontId="2" type="noConversion"/>
  </si>
  <si>
    <t>Resection of esophageal carcinoma</t>
  </si>
  <si>
    <t>Resection of esophageal carcinoma</t>
    <phoneticPr fontId="2" type="noConversion"/>
  </si>
  <si>
    <t>Midcourse resection of esophageal carcinoma</t>
  </si>
  <si>
    <t>Partial esophagectomy was performed as an end-to-end anastomosis</t>
    <phoneticPr fontId="2" type="noConversion"/>
  </si>
  <si>
    <t>Partial esophagectomy and endostomy were performed</t>
    <phoneticPr fontId="2" type="noConversion"/>
  </si>
  <si>
    <t>Lower esophagectomy</t>
    <phoneticPr fontId="2" type="noConversion"/>
  </si>
  <si>
    <t>female</t>
    <phoneticPr fontId="2" type="noConversion"/>
  </si>
  <si>
    <t>male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</si>
</sst>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\-mmm\-yy"/>
  </numFmts>
  <fonts count="6" x14ac:knownFonts="1">
    <font>
      <sz val="11"/>
      <color theme="1"/>
      <name val="等线"/>
      <family val="2"/>
      <charset val="134"/>
      <scheme val="minor"/>
    </font>
    <font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14" fontId="1" fillId="0" borderId="1" xfId="0" applyNumberFormat="1" applyFont="1" applyFill="1" applyBorder="1" applyAlignment="1">
      <alignment horizontal="right" wrapText="1"/>
    </xf>
    <xf numFmtId="176" fontId="1" fillId="0" borderId="1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571500</xdr:colOff>
      <xdr:row>4</xdr:row>
      <xdr:rowOff>231321</xdr:rowOff>
    </xdr:from>
    <xdr:ext cx="65" cy="172227"/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F0C21C6D-055F-4CC3-8FE4-9FEA80AEB803}"/>
            </a:ext>
          </a:extLst>
        </xdr:cNvPr>
        <xdr:cNvSpPr txBox="1"/>
      </xdr:nvSpPr>
      <xdr:spPr>
        <a:xfrm>
          <a:off x="21210814" y="220707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810D6-EC02-4F9C-BA24-2EAF848EB729}">
  <dimension ref="A1:AI122"/>
  <sheetViews>
    <sheetView tabSelected="1" zoomScaleNormal="100" workbookViewId="0">
      <pane ySplit="1" topLeftCell="A2" activePane="bottomLeft" state="frozen"/>
      <selection activeCell="Q1" sqref="Q1"/>
      <selection pane="bottomLeft" activeCell="F124" sqref="F124"/>
    </sheetView>
  </sheetViews>
  <sheetFormatPr defaultRowHeight="14.15" x14ac:dyDescent="0.35"/>
  <cols>
    <col min="1" max="1" width="9.140625" style="2"/>
    <col min="2" max="5" width="9.2109375" style="2" bestFit="1" customWidth="1"/>
    <col min="6" max="6" width="9.140625" style="2"/>
    <col min="7" max="7" width="9.2109375" style="2" bestFit="1" customWidth="1"/>
    <col min="8" max="8" width="10.5" style="2" bestFit="1" customWidth="1"/>
    <col min="9" max="9" width="9.5" style="2" bestFit="1" customWidth="1"/>
    <col min="10" max="10" width="13.7109375" style="2" customWidth="1"/>
    <col min="11" max="11" width="9.140625" style="2"/>
    <col min="12" max="12" width="10.7109375" style="2" customWidth="1"/>
    <col min="13" max="13" width="9.5" style="2" bestFit="1" customWidth="1"/>
    <col min="14" max="14" width="13.92578125" style="2" customWidth="1"/>
    <col min="15" max="15" width="9.2109375" style="2" bestFit="1" customWidth="1"/>
    <col min="16" max="16" width="9.140625" style="2"/>
    <col min="17" max="18" width="10.5" style="2" bestFit="1" customWidth="1"/>
    <col min="19" max="19" width="9.140625" style="2"/>
    <col min="20" max="21" width="9.2109375" style="2" bestFit="1" customWidth="1"/>
    <col min="22" max="27" width="9.140625" style="2"/>
    <col min="28" max="28" width="9.2109375" style="2" bestFit="1" customWidth="1"/>
    <col min="29" max="29" width="9.140625" style="2"/>
    <col min="30" max="30" width="9.2109375" style="2" bestFit="1" customWidth="1"/>
    <col min="31" max="16384" width="9.140625" style="2"/>
  </cols>
  <sheetData>
    <row r="1" spans="1:35" ht="28.75" thickBot="1" x14ac:dyDescent="0.4">
      <c r="A1" s="2" t="s">
        <v>396</v>
      </c>
      <c r="B1" s="7" t="s">
        <v>397</v>
      </c>
      <c r="C1" s="2" t="s">
        <v>398</v>
      </c>
      <c r="D1" s="2" t="s">
        <v>399</v>
      </c>
      <c r="E1" s="2" t="s">
        <v>401</v>
      </c>
      <c r="F1" s="2" t="s">
        <v>400</v>
      </c>
      <c r="G1" s="2" t="s">
        <v>402</v>
      </c>
      <c r="H1" s="2" t="s">
        <v>403</v>
      </c>
      <c r="I1" s="2" t="s">
        <v>405</v>
      </c>
      <c r="J1" s="2" t="s">
        <v>404</v>
      </c>
      <c r="K1" s="8" t="s">
        <v>406</v>
      </c>
      <c r="L1" s="8"/>
      <c r="M1" s="2" t="s">
        <v>407</v>
      </c>
      <c r="N1" s="2" t="s">
        <v>408</v>
      </c>
      <c r="P1" s="2" t="s">
        <v>452</v>
      </c>
      <c r="Q1" s="2" t="s">
        <v>409</v>
      </c>
      <c r="R1" s="2" t="s">
        <v>451</v>
      </c>
      <c r="S1" s="2" t="s">
        <v>435</v>
      </c>
      <c r="T1" s="8" t="s">
        <v>436</v>
      </c>
      <c r="U1" s="8"/>
      <c r="V1" s="2" t="s">
        <v>437</v>
      </c>
      <c r="W1" s="2" t="s">
        <v>438</v>
      </c>
      <c r="X1" s="2" t="s">
        <v>440</v>
      </c>
      <c r="Y1" s="2" t="s">
        <v>439</v>
      </c>
      <c r="Z1" s="2" t="s">
        <v>441</v>
      </c>
      <c r="AA1" s="2" t="s">
        <v>442</v>
      </c>
      <c r="AB1" s="2" t="s">
        <v>444</v>
      </c>
      <c r="AC1" s="2" t="s">
        <v>446</v>
      </c>
      <c r="AD1" s="2" t="s">
        <v>445</v>
      </c>
      <c r="AE1" s="2" t="s">
        <v>447</v>
      </c>
      <c r="AF1" s="2" t="s">
        <v>449</v>
      </c>
      <c r="AG1" s="2" t="s">
        <v>448</v>
      </c>
      <c r="AH1" s="2" t="s">
        <v>450</v>
      </c>
      <c r="AI1" s="2" t="s">
        <v>443</v>
      </c>
    </row>
    <row r="2" spans="1:35" ht="42.45" x14ac:dyDescent="0.3">
      <c r="A2" s="3" t="s">
        <v>0</v>
      </c>
      <c r="B2" s="1">
        <v>3</v>
      </c>
      <c r="C2" s="1">
        <v>3</v>
      </c>
      <c r="D2" s="1">
        <f t="shared" ref="D2:D65" si="0">B2*C2</f>
        <v>9</v>
      </c>
      <c r="E2" s="3">
        <v>1</v>
      </c>
      <c r="F2" s="3" t="s">
        <v>467</v>
      </c>
      <c r="G2" s="4">
        <v>64</v>
      </c>
      <c r="H2" s="5">
        <v>37767</v>
      </c>
      <c r="I2" s="6">
        <v>37782</v>
      </c>
      <c r="J2" s="3" t="s">
        <v>453</v>
      </c>
      <c r="K2" s="3" t="s">
        <v>1</v>
      </c>
      <c r="L2" s="3" t="s">
        <v>453</v>
      </c>
      <c r="M2" s="6">
        <v>37770</v>
      </c>
      <c r="N2" s="3" t="s">
        <v>461</v>
      </c>
      <c r="O2" s="4">
        <v>3500</v>
      </c>
      <c r="P2" s="3" t="s">
        <v>2</v>
      </c>
      <c r="Q2" s="6">
        <v>39190</v>
      </c>
      <c r="R2" s="5">
        <v>37914</v>
      </c>
      <c r="S2" s="3" t="s">
        <v>411</v>
      </c>
      <c r="T2" s="3">
        <v>5</v>
      </c>
      <c r="U2" s="3" t="s">
        <v>3</v>
      </c>
      <c r="V2" s="3" t="s">
        <v>4</v>
      </c>
      <c r="W2" s="3" t="s">
        <v>4</v>
      </c>
      <c r="X2" s="3" t="s">
        <v>4</v>
      </c>
      <c r="Y2" s="3" t="s">
        <v>5</v>
      </c>
      <c r="Z2" s="3" t="s">
        <v>4</v>
      </c>
      <c r="AA2" s="3" t="s">
        <v>4</v>
      </c>
      <c r="AB2" s="3" t="s">
        <v>6</v>
      </c>
      <c r="AC2" s="3" t="s">
        <v>8</v>
      </c>
      <c r="AD2" s="3" t="s">
        <v>9</v>
      </c>
      <c r="AE2" s="3" t="s">
        <v>10</v>
      </c>
      <c r="AF2" s="3" t="s">
        <v>11</v>
      </c>
      <c r="AG2" s="3" t="s">
        <v>9</v>
      </c>
      <c r="AH2" s="3" t="s">
        <v>9</v>
      </c>
      <c r="AI2" s="3" t="s">
        <v>9</v>
      </c>
    </row>
    <row r="3" spans="1:35" ht="84.9" x14ac:dyDescent="0.3">
      <c r="A3" s="3" t="s">
        <v>12</v>
      </c>
      <c r="B3" s="1">
        <v>3</v>
      </c>
      <c r="C3" s="1">
        <v>3</v>
      </c>
      <c r="D3" s="1">
        <f t="shared" si="0"/>
        <v>9</v>
      </c>
      <c r="E3" s="3">
        <v>1</v>
      </c>
      <c r="F3" s="3" t="s">
        <v>468</v>
      </c>
      <c r="G3" s="4">
        <v>54</v>
      </c>
      <c r="H3" s="5">
        <v>37810.379861111112</v>
      </c>
      <c r="I3" s="6">
        <v>37827.385057870371</v>
      </c>
      <c r="J3" s="3" t="s">
        <v>453</v>
      </c>
      <c r="K3" s="3" t="s">
        <v>13</v>
      </c>
      <c r="L3" s="3" t="s">
        <v>453</v>
      </c>
      <c r="M3" s="6">
        <v>37816</v>
      </c>
      <c r="N3" s="3" t="s">
        <v>464</v>
      </c>
      <c r="O3" s="4">
        <v>3780</v>
      </c>
      <c r="P3" s="3" t="s">
        <v>14</v>
      </c>
      <c r="Q3" s="6">
        <v>38910</v>
      </c>
      <c r="R3" s="5">
        <v>38077</v>
      </c>
      <c r="S3" s="3" t="s">
        <v>414</v>
      </c>
      <c r="T3" s="3">
        <v>4</v>
      </c>
      <c r="U3" s="3" t="s">
        <v>15</v>
      </c>
      <c r="V3" s="3" t="s">
        <v>4</v>
      </c>
      <c r="W3" s="3" t="s">
        <v>4</v>
      </c>
      <c r="X3" s="3" t="s">
        <v>4</v>
      </c>
      <c r="Y3" s="3" t="s">
        <v>16</v>
      </c>
      <c r="Z3" s="3" t="s">
        <v>4</v>
      </c>
      <c r="AA3" s="3" t="s">
        <v>4</v>
      </c>
      <c r="AB3" s="3" t="s">
        <v>6</v>
      </c>
      <c r="AC3" s="3" t="s">
        <v>8</v>
      </c>
      <c r="AD3" s="3" t="s">
        <v>6</v>
      </c>
      <c r="AE3" s="3" t="s">
        <v>7</v>
      </c>
      <c r="AF3" s="3" t="s">
        <v>18</v>
      </c>
      <c r="AG3" s="3" t="s">
        <v>8</v>
      </c>
      <c r="AH3" s="3" t="s">
        <v>9</v>
      </c>
      <c r="AI3" s="3" t="s">
        <v>8</v>
      </c>
    </row>
    <row r="4" spans="1:35" ht="84.9" x14ac:dyDescent="0.3">
      <c r="A4" s="3" t="s">
        <v>19</v>
      </c>
      <c r="B4" s="1">
        <v>3</v>
      </c>
      <c r="C4" s="1">
        <v>2</v>
      </c>
      <c r="D4" s="1">
        <f t="shared" si="0"/>
        <v>6</v>
      </c>
      <c r="E4" s="3">
        <v>1</v>
      </c>
      <c r="F4" s="3" t="s">
        <v>467</v>
      </c>
      <c r="G4" s="4">
        <v>50</v>
      </c>
      <c r="H4" s="5">
        <v>37817.347916666666</v>
      </c>
      <c r="I4" s="6">
        <v>37839.703194444446</v>
      </c>
      <c r="J4" s="3" t="s">
        <v>453</v>
      </c>
      <c r="K4" s="3" t="s">
        <v>13</v>
      </c>
      <c r="L4" s="3" t="s">
        <v>453</v>
      </c>
      <c r="M4" s="6">
        <v>37824</v>
      </c>
      <c r="N4" s="3" t="s">
        <v>464</v>
      </c>
      <c r="O4" s="4">
        <v>3780</v>
      </c>
      <c r="P4" s="3" t="s">
        <v>20</v>
      </c>
      <c r="Q4" s="6">
        <v>38910</v>
      </c>
      <c r="R4" s="5">
        <v>38199</v>
      </c>
      <c r="S4" s="3" t="s">
        <v>415</v>
      </c>
      <c r="T4" s="3">
        <v>3</v>
      </c>
      <c r="U4" s="3" t="s">
        <v>15</v>
      </c>
      <c r="V4" s="3" t="s">
        <v>4</v>
      </c>
      <c r="W4" s="3" t="s">
        <v>4</v>
      </c>
      <c r="X4" s="3" t="s">
        <v>4</v>
      </c>
      <c r="Y4" s="3" t="s">
        <v>21</v>
      </c>
      <c r="Z4" s="3" t="s">
        <v>4</v>
      </c>
      <c r="AA4" s="3" t="s">
        <v>4</v>
      </c>
      <c r="AB4" s="3" t="s">
        <v>6</v>
      </c>
      <c r="AC4" s="3" t="s">
        <v>8</v>
      </c>
      <c r="AD4" s="3" t="s">
        <v>9</v>
      </c>
      <c r="AE4" s="3" t="s">
        <v>10</v>
      </c>
      <c r="AF4" s="3" t="s">
        <v>4</v>
      </c>
      <c r="AG4" s="3" t="s">
        <v>8</v>
      </c>
      <c r="AH4" s="3" t="s">
        <v>9</v>
      </c>
      <c r="AI4" s="3" t="s">
        <v>9</v>
      </c>
    </row>
    <row r="5" spans="1:35" ht="84.9" x14ac:dyDescent="0.3">
      <c r="A5" s="3" t="s">
        <v>22</v>
      </c>
      <c r="B5" s="1">
        <v>2</v>
      </c>
      <c r="C5" s="1">
        <v>3</v>
      </c>
      <c r="D5" s="1">
        <f t="shared" si="0"/>
        <v>6</v>
      </c>
      <c r="E5" s="3">
        <v>1</v>
      </c>
      <c r="F5" s="3" t="s">
        <v>467</v>
      </c>
      <c r="G5" s="4">
        <v>53</v>
      </c>
      <c r="H5" s="5">
        <v>37847.638888888891</v>
      </c>
      <c r="I5" s="6">
        <v>37868.358680555553</v>
      </c>
      <c r="J5" s="3" t="s">
        <v>453</v>
      </c>
      <c r="K5" s="3" t="s">
        <v>13</v>
      </c>
      <c r="L5" s="3" t="s">
        <v>453</v>
      </c>
      <c r="M5" s="6">
        <v>37853</v>
      </c>
      <c r="N5" s="3" t="s">
        <v>464</v>
      </c>
      <c r="O5" s="4">
        <v>3780</v>
      </c>
      <c r="P5" s="3" t="s">
        <v>23</v>
      </c>
      <c r="Q5" s="6">
        <v>38910</v>
      </c>
      <c r="R5" s="5">
        <v>38077</v>
      </c>
      <c r="S5" s="3" t="s">
        <v>416</v>
      </c>
      <c r="T5" s="3">
        <v>4</v>
      </c>
      <c r="U5" s="3" t="s">
        <v>15</v>
      </c>
      <c r="V5" s="3" t="s">
        <v>4</v>
      </c>
      <c r="W5" s="3" t="s">
        <v>4</v>
      </c>
      <c r="X5" s="3" t="s">
        <v>4</v>
      </c>
      <c r="Y5" s="3" t="s">
        <v>24</v>
      </c>
      <c r="Z5" s="3" t="s">
        <v>4</v>
      </c>
      <c r="AA5" s="3" t="s">
        <v>4</v>
      </c>
      <c r="AB5" s="3" t="s">
        <v>9</v>
      </c>
      <c r="AC5" s="3" t="s">
        <v>8</v>
      </c>
      <c r="AD5" s="3" t="s">
        <v>9</v>
      </c>
      <c r="AE5" s="3" t="s">
        <v>10</v>
      </c>
      <c r="AF5" s="3" t="s">
        <v>18</v>
      </c>
      <c r="AG5" s="3" t="s">
        <v>9</v>
      </c>
      <c r="AH5" s="3" t="s">
        <v>8</v>
      </c>
      <c r="AI5" s="3" t="s">
        <v>8</v>
      </c>
    </row>
    <row r="6" spans="1:35" ht="84.9" x14ac:dyDescent="0.3">
      <c r="A6" s="3" t="s">
        <v>25</v>
      </c>
      <c r="B6" s="1">
        <v>2</v>
      </c>
      <c r="C6" s="1">
        <v>3</v>
      </c>
      <c r="D6" s="1">
        <f t="shared" si="0"/>
        <v>6</v>
      </c>
      <c r="E6" s="3">
        <v>1</v>
      </c>
      <c r="F6" s="3" t="s">
        <v>468</v>
      </c>
      <c r="G6" s="4">
        <v>59</v>
      </c>
      <c r="H6" s="5">
        <v>37924.655555555553</v>
      </c>
      <c r="I6" s="6">
        <v>37950.601261574076</v>
      </c>
      <c r="J6" s="3" t="s">
        <v>453</v>
      </c>
      <c r="K6" s="3" t="s">
        <v>13</v>
      </c>
      <c r="L6" s="3" t="s">
        <v>453</v>
      </c>
      <c r="M6" s="6">
        <v>37935</v>
      </c>
      <c r="N6" s="3" t="s">
        <v>464</v>
      </c>
      <c r="O6" s="4">
        <v>3780</v>
      </c>
      <c r="P6" s="3" t="s">
        <v>26</v>
      </c>
      <c r="Q6" s="6">
        <v>38910</v>
      </c>
      <c r="R6" s="5">
        <v>38230</v>
      </c>
      <c r="S6" s="3" t="s">
        <v>415</v>
      </c>
      <c r="T6" s="3">
        <v>5</v>
      </c>
      <c r="U6" s="3" t="s">
        <v>15</v>
      </c>
      <c r="V6" s="3" t="s">
        <v>4</v>
      </c>
      <c r="W6" s="3" t="s">
        <v>4</v>
      </c>
      <c r="X6" s="3" t="s">
        <v>4</v>
      </c>
      <c r="Y6" s="3" t="s">
        <v>21</v>
      </c>
      <c r="Z6" s="3" t="s">
        <v>4</v>
      </c>
      <c r="AA6" s="3" t="s">
        <v>4</v>
      </c>
      <c r="AB6" s="3" t="s">
        <v>9</v>
      </c>
      <c r="AC6" s="3" t="s">
        <v>8</v>
      </c>
      <c r="AD6" s="3" t="s">
        <v>9</v>
      </c>
      <c r="AE6" s="3" t="s">
        <v>10</v>
      </c>
      <c r="AF6" s="3" t="s">
        <v>18</v>
      </c>
      <c r="AG6" s="3" t="s">
        <v>9</v>
      </c>
      <c r="AH6" s="3" t="s">
        <v>9</v>
      </c>
      <c r="AI6" s="3" t="s">
        <v>9</v>
      </c>
    </row>
    <row r="7" spans="1:35" ht="84.9" x14ac:dyDescent="0.3">
      <c r="A7" s="3" t="s">
        <v>27</v>
      </c>
      <c r="B7" s="1">
        <v>3</v>
      </c>
      <c r="C7" s="1">
        <v>3</v>
      </c>
      <c r="D7" s="1">
        <f t="shared" si="0"/>
        <v>9</v>
      </c>
      <c r="E7" s="3">
        <v>1</v>
      </c>
      <c r="F7" s="3" t="s">
        <v>468</v>
      </c>
      <c r="G7" s="4">
        <v>57</v>
      </c>
      <c r="H7" s="5">
        <v>37931.357638888891</v>
      </c>
      <c r="I7" s="6">
        <v>37950.394097222219</v>
      </c>
      <c r="J7" s="3" t="s">
        <v>453</v>
      </c>
      <c r="K7" s="3" t="s">
        <v>13</v>
      </c>
      <c r="L7" s="3" t="s">
        <v>453</v>
      </c>
      <c r="M7" s="6">
        <v>37936</v>
      </c>
      <c r="N7" s="3" t="s">
        <v>464</v>
      </c>
      <c r="O7" s="4">
        <v>3780</v>
      </c>
      <c r="P7" s="3" t="s">
        <v>28</v>
      </c>
      <c r="Q7" s="6">
        <v>38910</v>
      </c>
      <c r="R7" s="5">
        <v>38291</v>
      </c>
      <c r="S7" s="3" t="s">
        <v>417</v>
      </c>
      <c r="T7" s="3">
        <v>6</v>
      </c>
      <c r="U7" s="3" t="s">
        <v>3</v>
      </c>
      <c r="V7" s="3" t="s">
        <v>4</v>
      </c>
      <c r="W7" s="3" t="s">
        <v>29</v>
      </c>
      <c r="X7" s="3" t="s">
        <v>4</v>
      </c>
      <c r="Y7" s="3" t="s">
        <v>21</v>
      </c>
      <c r="Z7" s="3" t="s">
        <v>4</v>
      </c>
      <c r="AA7" s="3" t="s">
        <v>4</v>
      </c>
      <c r="AB7" s="3" t="s">
        <v>6</v>
      </c>
      <c r="AC7" s="3" t="s">
        <v>8</v>
      </c>
      <c r="AD7" s="3" t="s">
        <v>8</v>
      </c>
      <c r="AE7" s="3" t="s">
        <v>10</v>
      </c>
      <c r="AF7" s="3" t="s">
        <v>18</v>
      </c>
      <c r="AG7" s="3" t="s">
        <v>9</v>
      </c>
      <c r="AH7" s="3" t="s">
        <v>9</v>
      </c>
      <c r="AI7" s="3" t="s">
        <v>9</v>
      </c>
    </row>
    <row r="8" spans="1:35" ht="84.9" x14ac:dyDescent="0.3">
      <c r="A8" s="3" t="s">
        <v>30</v>
      </c>
      <c r="B8" s="1">
        <v>3</v>
      </c>
      <c r="C8" s="1">
        <v>3</v>
      </c>
      <c r="D8" s="1">
        <f t="shared" si="0"/>
        <v>9</v>
      </c>
      <c r="E8" s="3">
        <v>1</v>
      </c>
      <c r="F8" s="3" t="s">
        <v>467</v>
      </c>
      <c r="G8" s="4">
        <v>53</v>
      </c>
      <c r="H8" s="5">
        <v>37943</v>
      </c>
      <c r="I8" s="6">
        <v>37959.401574074072</v>
      </c>
      <c r="J8" s="3" t="s">
        <v>453</v>
      </c>
      <c r="K8" s="3" t="s">
        <v>13</v>
      </c>
      <c r="L8" s="3" t="s">
        <v>453</v>
      </c>
      <c r="M8" s="6">
        <v>37946</v>
      </c>
      <c r="N8" s="3" t="s">
        <v>464</v>
      </c>
      <c r="O8" s="4">
        <v>3775</v>
      </c>
      <c r="P8" s="3" t="s">
        <v>31</v>
      </c>
      <c r="Q8" s="6">
        <v>38915</v>
      </c>
      <c r="R8" s="5">
        <v>38038</v>
      </c>
      <c r="S8" s="3" t="s">
        <v>417</v>
      </c>
      <c r="T8" s="3">
        <v>7</v>
      </c>
      <c r="U8" s="3" t="s">
        <v>32</v>
      </c>
      <c r="V8" s="3" t="s">
        <v>4</v>
      </c>
      <c r="W8" s="3" t="s">
        <v>4</v>
      </c>
      <c r="X8" s="3" t="s">
        <v>4</v>
      </c>
      <c r="Y8" s="3" t="s">
        <v>33</v>
      </c>
      <c r="Z8" s="3" t="s">
        <v>4</v>
      </c>
      <c r="AA8" s="3" t="s">
        <v>4</v>
      </c>
      <c r="AB8" s="3" t="s">
        <v>6</v>
      </c>
      <c r="AC8" s="3" t="s">
        <v>8</v>
      </c>
      <c r="AD8" s="3" t="s">
        <v>9</v>
      </c>
      <c r="AE8" s="3" t="s">
        <v>10</v>
      </c>
      <c r="AF8" s="3" t="s">
        <v>18</v>
      </c>
      <c r="AG8" s="3" t="s">
        <v>9</v>
      </c>
      <c r="AH8" s="3" t="s">
        <v>8</v>
      </c>
      <c r="AI8" s="3" t="s">
        <v>8</v>
      </c>
    </row>
    <row r="9" spans="1:35" ht="84.9" x14ac:dyDescent="0.3">
      <c r="A9" s="3" t="s">
        <v>34</v>
      </c>
      <c r="B9" s="1">
        <v>3</v>
      </c>
      <c r="C9" s="1">
        <v>3</v>
      </c>
      <c r="D9" s="1">
        <f t="shared" si="0"/>
        <v>9</v>
      </c>
      <c r="E9" s="3">
        <v>1</v>
      </c>
      <c r="F9" s="3" t="s">
        <v>468</v>
      </c>
      <c r="G9" s="4">
        <v>51</v>
      </c>
      <c r="H9" s="5">
        <v>38015.470138888886</v>
      </c>
      <c r="I9" s="6">
        <v>38033.420324074075</v>
      </c>
      <c r="J9" s="3" t="s">
        <v>454</v>
      </c>
      <c r="K9" s="3" t="s">
        <v>35</v>
      </c>
      <c r="L9" s="3" t="s">
        <v>454</v>
      </c>
      <c r="M9" s="6">
        <v>38019</v>
      </c>
      <c r="N9" s="3" t="s">
        <v>464</v>
      </c>
      <c r="O9" s="4">
        <v>3774</v>
      </c>
      <c r="P9" s="3" t="s">
        <v>36</v>
      </c>
      <c r="Q9" s="6">
        <v>38916</v>
      </c>
      <c r="R9" s="5">
        <v>38411</v>
      </c>
      <c r="S9" s="3" t="s">
        <v>415</v>
      </c>
      <c r="T9" s="3">
        <v>6</v>
      </c>
      <c r="U9" s="3" t="s">
        <v>32</v>
      </c>
      <c r="V9" s="3" t="s">
        <v>4</v>
      </c>
      <c r="W9" s="3" t="s">
        <v>4</v>
      </c>
      <c r="X9" s="3" t="s">
        <v>4</v>
      </c>
      <c r="Y9" s="3" t="s">
        <v>33</v>
      </c>
      <c r="Z9" s="3" t="s">
        <v>4</v>
      </c>
      <c r="AA9" s="3" t="s">
        <v>4</v>
      </c>
      <c r="AB9" s="3" t="s">
        <v>9</v>
      </c>
      <c r="AC9" s="3" t="s">
        <v>8</v>
      </c>
      <c r="AD9" s="3" t="s">
        <v>9</v>
      </c>
      <c r="AE9" s="3" t="s">
        <v>37</v>
      </c>
      <c r="AF9" s="3" t="s">
        <v>18</v>
      </c>
      <c r="AG9" s="3" t="s">
        <v>9</v>
      </c>
      <c r="AH9" s="3" t="s">
        <v>9</v>
      </c>
      <c r="AI9" s="3" t="s">
        <v>9</v>
      </c>
    </row>
    <row r="10" spans="1:35" ht="84.9" x14ac:dyDescent="0.3">
      <c r="A10" s="3" t="s">
        <v>38</v>
      </c>
      <c r="B10" s="1">
        <v>2</v>
      </c>
      <c r="C10" s="1">
        <v>3</v>
      </c>
      <c r="D10" s="1">
        <f t="shared" si="0"/>
        <v>6</v>
      </c>
      <c r="E10" s="3">
        <v>1</v>
      </c>
      <c r="F10" s="3" t="s">
        <v>467</v>
      </c>
      <c r="G10" s="4">
        <v>60</v>
      </c>
      <c r="H10" s="5">
        <v>38128.445833333331</v>
      </c>
      <c r="I10" s="6">
        <v>38149.404166666667</v>
      </c>
      <c r="J10" s="3" t="s">
        <v>453</v>
      </c>
      <c r="K10" s="3" t="s">
        <v>13</v>
      </c>
      <c r="L10" s="3" t="s">
        <v>453</v>
      </c>
      <c r="M10" s="6">
        <v>38135</v>
      </c>
      <c r="N10" s="3" t="s">
        <v>464</v>
      </c>
      <c r="O10" s="4">
        <v>3773</v>
      </c>
      <c r="P10" s="3" t="s">
        <v>39</v>
      </c>
      <c r="Q10" s="6">
        <v>38917</v>
      </c>
      <c r="R10" s="5">
        <v>38472</v>
      </c>
      <c r="S10" s="3" t="s">
        <v>417</v>
      </c>
      <c r="T10" s="3">
        <v>5</v>
      </c>
      <c r="U10" s="3" t="s">
        <v>3</v>
      </c>
      <c r="V10" s="3" t="s">
        <v>4</v>
      </c>
      <c r="W10" s="3" t="s">
        <v>4</v>
      </c>
      <c r="X10" s="3" t="s">
        <v>4</v>
      </c>
      <c r="Y10" s="3" t="s">
        <v>40</v>
      </c>
      <c r="Z10" s="3" t="s">
        <v>4</v>
      </c>
      <c r="AA10" s="3" t="s">
        <v>4</v>
      </c>
      <c r="AB10" s="3" t="s">
        <v>6</v>
      </c>
      <c r="AC10" s="3" t="s">
        <v>8</v>
      </c>
      <c r="AD10" s="3" t="s">
        <v>9</v>
      </c>
      <c r="AE10" s="3" t="s">
        <v>7</v>
      </c>
      <c r="AF10" s="3" t="s">
        <v>18</v>
      </c>
      <c r="AG10" s="3" t="s">
        <v>9</v>
      </c>
      <c r="AH10" s="3" t="s">
        <v>9</v>
      </c>
      <c r="AI10" s="3" t="s">
        <v>8</v>
      </c>
    </row>
    <row r="11" spans="1:35" ht="84.9" x14ac:dyDescent="0.3">
      <c r="A11" s="3" t="s">
        <v>41</v>
      </c>
      <c r="B11" s="1">
        <v>3</v>
      </c>
      <c r="C11" s="1">
        <v>3</v>
      </c>
      <c r="D11" s="1">
        <f t="shared" si="0"/>
        <v>9</v>
      </c>
      <c r="E11" s="3">
        <v>1</v>
      </c>
      <c r="F11" s="3" t="s">
        <v>467</v>
      </c>
      <c r="G11" s="4">
        <v>62</v>
      </c>
      <c r="H11" s="5">
        <v>38131.387499999997</v>
      </c>
      <c r="I11" s="6">
        <v>38153</v>
      </c>
      <c r="J11" s="3" t="s">
        <v>454</v>
      </c>
      <c r="K11" s="3" t="s">
        <v>35</v>
      </c>
      <c r="L11" s="3" t="s">
        <v>454</v>
      </c>
      <c r="M11" s="6">
        <v>38138</v>
      </c>
      <c r="N11" s="3" t="s">
        <v>464</v>
      </c>
      <c r="O11" s="4">
        <v>3774</v>
      </c>
      <c r="P11" s="3" t="s">
        <v>42</v>
      </c>
      <c r="Q11" s="6">
        <v>38916</v>
      </c>
      <c r="R11" s="5">
        <v>38503</v>
      </c>
      <c r="S11" s="3" t="s">
        <v>418</v>
      </c>
      <c r="T11" s="3">
        <v>5</v>
      </c>
      <c r="U11" s="3" t="s">
        <v>3</v>
      </c>
      <c r="V11" s="3" t="s">
        <v>4</v>
      </c>
      <c r="W11" s="3" t="s">
        <v>4</v>
      </c>
      <c r="X11" s="3" t="s">
        <v>4</v>
      </c>
      <c r="Y11" s="3" t="s">
        <v>40</v>
      </c>
      <c r="Z11" s="3" t="s">
        <v>4</v>
      </c>
      <c r="AA11" s="3" t="s">
        <v>4</v>
      </c>
      <c r="AB11" s="3" t="s">
        <v>9</v>
      </c>
      <c r="AC11" s="3" t="s">
        <v>8</v>
      </c>
      <c r="AD11" s="3" t="s">
        <v>6</v>
      </c>
      <c r="AE11" s="3" t="s">
        <v>10</v>
      </c>
      <c r="AF11" s="3" t="s">
        <v>18</v>
      </c>
      <c r="AG11" s="3" t="s">
        <v>8</v>
      </c>
      <c r="AH11" s="3" t="s">
        <v>8</v>
      </c>
      <c r="AI11" s="3" t="s">
        <v>9</v>
      </c>
    </row>
    <row r="12" spans="1:35" ht="84.9" x14ac:dyDescent="0.3">
      <c r="A12" s="3" t="s">
        <v>43</v>
      </c>
      <c r="B12" s="1">
        <v>2</v>
      </c>
      <c r="C12" s="1">
        <v>2</v>
      </c>
      <c r="D12" s="1">
        <f t="shared" si="0"/>
        <v>4</v>
      </c>
      <c r="E12" s="3">
        <v>1</v>
      </c>
      <c r="F12" s="3" t="s">
        <v>467</v>
      </c>
      <c r="G12" s="4">
        <v>60</v>
      </c>
      <c r="H12" s="5">
        <v>38253.357638888891</v>
      </c>
      <c r="I12" s="6">
        <v>38272.363599537035</v>
      </c>
      <c r="J12" s="3" t="s">
        <v>453</v>
      </c>
      <c r="K12" s="3" t="s">
        <v>13</v>
      </c>
      <c r="L12" s="3" t="s">
        <v>453</v>
      </c>
      <c r="M12" s="6">
        <v>38258.647685185184</v>
      </c>
      <c r="N12" s="3" t="s">
        <v>464</v>
      </c>
      <c r="O12" s="4">
        <v>3715</v>
      </c>
      <c r="P12" s="3" t="s">
        <v>44</v>
      </c>
      <c r="Q12" s="6">
        <v>38975</v>
      </c>
      <c r="R12" s="5">
        <v>38472</v>
      </c>
      <c r="S12" s="3" t="s">
        <v>420</v>
      </c>
      <c r="T12" s="3">
        <v>5</v>
      </c>
      <c r="U12" s="3" t="s">
        <v>3</v>
      </c>
      <c r="V12" s="3" t="s">
        <v>4</v>
      </c>
      <c r="W12" s="3" t="s">
        <v>4</v>
      </c>
      <c r="X12" s="3" t="s">
        <v>4</v>
      </c>
      <c r="Y12" s="3" t="s">
        <v>24</v>
      </c>
      <c r="Z12" s="3" t="s">
        <v>4</v>
      </c>
      <c r="AA12" s="3" t="s">
        <v>4</v>
      </c>
      <c r="AB12" s="3" t="s">
        <v>6</v>
      </c>
      <c r="AC12" s="3" t="s">
        <v>8</v>
      </c>
      <c r="AD12" s="3" t="s">
        <v>9</v>
      </c>
      <c r="AE12" s="3" t="s">
        <v>45</v>
      </c>
      <c r="AF12" s="3" t="s">
        <v>18</v>
      </c>
      <c r="AG12" s="3" t="s">
        <v>8</v>
      </c>
      <c r="AH12" s="3" t="s">
        <v>9</v>
      </c>
      <c r="AI12" s="3" t="s">
        <v>9</v>
      </c>
    </row>
    <row r="13" spans="1:35" ht="84.9" x14ac:dyDescent="0.3">
      <c r="A13" s="3" t="s">
        <v>46</v>
      </c>
      <c r="B13" s="1">
        <v>3</v>
      </c>
      <c r="C13" s="1">
        <v>3</v>
      </c>
      <c r="D13" s="1">
        <f t="shared" si="0"/>
        <v>9</v>
      </c>
      <c r="E13" s="3">
        <v>1</v>
      </c>
      <c r="F13" s="3" t="s">
        <v>468</v>
      </c>
      <c r="G13" s="4">
        <v>53</v>
      </c>
      <c r="H13" s="5">
        <v>38767</v>
      </c>
      <c r="I13" s="6">
        <v>38784</v>
      </c>
      <c r="J13" s="3" t="s">
        <v>458</v>
      </c>
      <c r="K13" s="3" t="s">
        <v>47</v>
      </c>
      <c r="L13" s="3" t="s">
        <v>457</v>
      </c>
      <c r="M13" s="6">
        <v>38770</v>
      </c>
      <c r="N13" s="3" t="s">
        <v>464</v>
      </c>
      <c r="O13" s="4">
        <v>2230</v>
      </c>
      <c r="P13" s="3" t="s">
        <v>48</v>
      </c>
      <c r="Q13" s="6">
        <v>40460</v>
      </c>
      <c r="R13" s="5">
        <v>39120</v>
      </c>
      <c r="S13" s="3" t="s">
        <v>415</v>
      </c>
      <c r="T13" s="3">
        <v>8</v>
      </c>
      <c r="U13" s="3" t="s">
        <v>3</v>
      </c>
      <c r="V13" s="3" t="s">
        <v>4</v>
      </c>
      <c r="W13" s="3" t="s">
        <v>4</v>
      </c>
      <c r="X13" s="3" t="s">
        <v>4</v>
      </c>
      <c r="Y13" s="3" t="s">
        <v>24</v>
      </c>
      <c r="Z13" s="3" t="s">
        <v>4</v>
      </c>
      <c r="AA13" s="3" t="s">
        <v>4</v>
      </c>
      <c r="AB13" s="3" t="s">
        <v>10</v>
      </c>
      <c r="AC13" s="3" t="s">
        <v>8</v>
      </c>
      <c r="AD13" s="3" t="s">
        <v>9</v>
      </c>
      <c r="AE13" s="3" t="s">
        <v>17</v>
      </c>
      <c r="AF13" s="3" t="s">
        <v>18</v>
      </c>
      <c r="AG13" s="3" t="s">
        <v>8</v>
      </c>
      <c r="AH13" s="3" t="s">
        <v>8</v>
      </c>
      <c r="AI13" s="3" t="s">
        <v>9</v>
      </c>
    </row>
    <row r="14" spans="1:35" ht="56.6" x14ac:dyDescent="0.3">
      <c r="A14" s="3" t="s">
        <v>49</v>
      </c>
      <c r="B14" s="1">
        <v>3</v>
      </c>
      <c r="C14" s="1">
        <v>3</v>
      </c>
      <c r="D14" s="1">
        <f t="shared" si="0"/>
        <v>9</v>
      </c>
      <c r="E14" s="3">
        <v>1</v>
      </c>
      <c r="F14" s="3" t="s">
        <v>468</v>
      </c>
      <c r="G14" s="4">
        <v>53</v>
      </c>
      <c r="H14" s="5">
        <v>38824</v>
      </c>
      <c r="I14" s="6">
        <v>38839</v>
      </c>
      <c r="J14" s="3" t="s">
        <v>453</v>
      </c>
      <c r="K14" s="3" t="s">
        <v>13</v>
      </c>
      <c r="L14" s="3" t="s">
        <v>453</v>
      </c>
      <c r="M14" s="6">
        <v>38827</v>
      </c>
      <c r="N14" s="3" t="s">
        <v>465</v>
      </c>
      <c r="O14" s="4">
        <v>2227</v>
      </c>
      <c r="P14" s="3" t="s">
        <v>50</v>
      </c>
      <c r="Q14" s="6">
        <v>40463</v>
      </c>
      <c r="R14" s="5">
        <v>39043</v>
      </c>
      <c r="S14" s="3" t="s">
        <v>420</v>
      </c>
      <c r="T14" s="3">
        <v>8</v>
      </c>
      <c r="U14" s="3" t="s">
        <v>51</v>
      </c>
      <c r="V14" s="3" t="s">
        <v>4</v>
      </c>
      <c r="W14" s="3" t="s">
        <v>4</v>
      </c>
      <c r="X14" s="3" t="s">
        <v>4</v>
      </c>
      <c r="Y14" s="3" t="s">
        <v>33</v>
      </c>
      <c r="Z14" s="3" t="s">
        <v>4</v>
      </c>
      <c r="AA14" s="3" t="s">
        <v>4</v>
      </c>
      <c r="AB14" s="3" t="s">
        <v>6</v>
      </c>
      <c r="AC14" s="3" t="s">
        <v>8</v>
      </c>
      <c r="AD14" s="3" t="s">
        <v>9</v>
      </c>
      <c r="AE14" s="3" t="s">
        <v>17</v>
      </c>
      <c r="AF14" s="3" t="s">
        <v>18</v>
      </c>
      <c r="AG14" s="3" t="s">
        <v>9</v>
      </c>
      <c r="AH14" s="3" t="s">
        <v>9</v>
      </c>
      <c r="AI14" s="3" t="s">
        <v>9</v>
      </c>
    </row>
    <row r="15" spans="1:35" ht="84.9" x14ac:dyDescent="0.3">
      <c r="A15" s="3" t="s">
        <v>52</v>
      </c>
      <c r="B15" s="1">
        <v>3</v>
      </c>
      <c r="C15" s="1">
        <v>3</v>
      </c>
      <c r="D15" s="1">
        <f t="shared" si="0"/>
        <v>9</v>
      </c>
      <c r="E15" s="3">
        <v>1</v>
      </c>
      <c r="F15" s="3" t="s">
        <v>467</v>
      </c>
      <c r="G15" s="4">
        <v>60</v>
      </c>
      <c r="H15" s="5">
        <v>38939</v>
      </c>
      <c r="I15" s="6">
        <v>38974</v>
      </c>
      <c r="J15" s="3" t="s">
        <v>453</v>
      </c>
      <c r="K15" s="3" t="s">
        <v>13</v>
      </c>
      <c r="L15" s="3" t="s">
        <v>453</v>
      </c>
      <c r="M15" s="6">
        <v>38945</v>
      </c>
      <c r="N15" s="3" t="s">
        <v>464</v>
      </c>
      <c r="O15" s="4">
        <v>2209</v>
      </c>
      <c r="P15" s="3" t="s">
        <v>53</v>
      </c>
      <c r="Q15" s="6">
        <v>40481</v>
      </c>
      <c r="R15" s="5">
        <v>39061</v>
      </c>
      <c r="S15" s="3" t="s">
        <v>417</v>
      </c>
      <c r="T15" s="3">
        <v>8</v>
      </c>
      <c r="U15" s="3" t="s">
        <v>32</v>
      </c>
      <c r="V15" s="3" t="s">
        <v>4</v>
      </c>
      <c r="W15" s="3" t="s">
        <v>4</v>
      </c>
      <c r="X15" s="3" t="s">
        <v>4</v>
      </c>
      <c r="Y15" s="3" t="s">
        <v>40</v>
      </c>
      <c r="Z15" s="3" t="s">
        <v>4</v>
      </c>
      <c r="AA15" s="3" t="s">
        <v>4</v>
      </c>
      <c r="AB15" s="3" t="s">
        <v>6</v>
      </c>
      <c r="AC15" s="3" t="s">
        <v>54</v>
      </c>
      <c r="AD15" s="3">
        <v>2</v>
      </c>
      <c r="AE15" s="3" t="s">
        <v>55</v>
      </c>
      <c r="AF15" s="3" t="s">
        <v>18</v>
      </c>
      <c r="AG15" s="3" t="s">
        <v>8</v>
      </c>
      <c r="AH15" s="3" t="s">
        <v>6</v>
      </c>
      <c r="AI15" s="3" t="s">
        <v>8</v>
      </c>
    </row>
    <row r="16" spans="1:35" ht="56.6" x14ac:dyDescent="0.3">
      <c r="A16" s="3" t="s">
        <v>56</v>
      </c>
      <c r="B16" s="1">
        <v>3</v>
      </c>
      <c r="C16" s="1">
        <v>3</v>
      </c>
      <c r="D16" s="1">
        <f t="shared" si="0"/>
        <v>9</v>
      </c>
      <c r="E16" s="3">
        <v>1</v>
      </c>
      <c r="F16" s="3" t="s">
        <v>467</v>
      </c>
      <c r="G16" s="4">
        <v>60</v>
      </c>
      <c r="H16" s="5">
        <v>38964</v>
      </c>
      <c r="I16" s="6">
        <v>38979</v>
      </c>
      <c r="J16" s="3" t="s">
        <v>453</v>
      </c>
      <c r="K16" s="3" t="s">
        <v>13</v>
      </c>
      <c r="L16" s="3" t="s">
        <v>453</v>
      </c>
      <c r="M16" s="6">
        <v>38966</v>
      </c>
      <c r="N16" s="3" t="s">
        <v>465</v>
      </c>
      <c r="O16" s="4">
        <v>2214</v>
      </c>
      <c r="P16" s="3" t="s">
        <v>57</v>
      </c>
      <c r="Q16" s="6">
        <v>40476</v>
      </c>
      <c r="R16" s="5">
        <v>39323</v>
      </c>
      <c r="S16" s="3" t="s">
        <v>421</v>
      </c>
      <c r="T16" s="3">
        <v>3</v>
      </c>
      <c r="U16" s="3" t="s">
        <v>15</v>
      </c>
      <c r="V16" s="3" t="s">
        <v>4</v>
      </c>
      <c r="W16" s="3" t="s">
        <v>4</v>
      </c>
      <c r="X16" s="3" t="s">
        <v>4</v>
      </c>
      <c r="Y16" s="3" t="s">
        <v>58</v>
      </c>
      <c r="Z16" s="3" t="s">
        <v>4</v>
      </c>
      <c r="AA16" s="3" t="s">
        <v>4</v>
      </c>
      <c r="AB16" s="3" t="s">
        <v>9</v>
      </c>
      <c r="AC16" s="3" t="s">
        <v>8</v>
      </c>
      <c r="AD16" s="3" t="s">
        <v>6</v>
      </c>
      <c r="AE16" s="3" t="s">
        <v>9</v>
      </c>
      <c r="AF16" s="3" t="s">
        <v>45</v>
      </c>
      <c r="AG16" s="3" t="s">
        <v>9</v>
      </c>
      <c r="AH16" s="3" t="s">
        <v>9</v>
      </c>
      <c r="AI16" s="3" t="s">
        <v>9</v>
      </c>
    </row>
    <row r="17" spans="1:35" ht="56.6" x14ac:dyDescent="0.3">
      <c r="A17" s="3" t="s">
        <v>59</v>
      </c>
      <c r="B17" s="1">
        <v>2</v>
      </c>
      <c r="C17" s="1">
        <v>3</v>
      </c>
      <c r="D17" s="1">
        <f t="shared" si="0"/>
        <v>6</v>
      </c>
      <c r="E17" s="3">
        <v>1</v>
      </c>
      <c r="F17" s="3" t="s">
        <v>467</v>
      </c>
      <c r="G17" s="4">
        <v>58</v>
      </c>
      <c r="H17" s="5">
        <v>39009</v>
      </c>
      <c r="I17" s="6">
        <v>39024</v>
      </c>
      <c r="J17" s="3" t="s">
        <v>453</v>
      </c>
      <c r="K17" s="3" t="s">
        <v>13</v>
      </c>
      <c r="L17" s="3" t="s">
        <v>453</v>
      </c>
      <c r="M17" s="6">
        <v>39011</v>
      </c>
      <c r="N17" s="3" t="s">
        <v>465</v>
      </c>
      <c r="O17" s="4">
        <v>2074</v>
      </c>
      <c r="P17" s="3" t="s">
        <v>60</v>
      </c>
      <c r="Q17" s="6">
        <v>40616</v>
      </c>
      <c r="R17" s="5">
        <v>39313</v>
      </c>
      <c r="S17" s="3" t="s">
        <v>417</v>
      </c>
      <c r="T17" s="3">
        <v>5</v>
      </c>
      <c r="U17" s="3" t="s">
        <v>3</v>
      </c>
      <c r="V17" s="3" t="s">
        <v>4</v>
      </c>
      <c r="W17" s="3" t="s">
        <v>4</v>
      </c>
      <c r="X17" s="3" t="s">
        <v>4</v>
      </c>
      <c r="Y17" s="3" t="s">
        <v>58</v>
      </c>
      <c r="Z17" s="3" t="s">
        <v>4</v>
      </c>
      <c r="AA17" s="3" t="s">
        <v>4</v>
      </c>
      <c r="AB17" s="3">
        <v>3</v>
      </c>
      <c r="AC17" s="3" t="s">
        <v>8</v>
      </c>
      <c r="AD17" s="3" t="s">
        <v>9</v>
      </c>
      <c r="AE17" s="3" t="s">
        <v>10</v>
      </c>
      <c r="AF17" s="3" t="s">
        <v>18</v>
      </c>
      <c r="AG17" s="3" t="s">
        <v>9</v>
      </c>
      <c r="AH17" s="3" t="s">
        <v>9</v>
      </c>
      <c r="AI17" s="3" t="s">
        <v>8</v>
      </c>
    </row>
    <row r="18" spans="1:35" ht="56.6" x14ac:dyDescent="0.3">
      <c r="A18" s="3" t="s">
        <v>61</v>
      </c>
      <c r="B18" s="1">
        <v>3</v>
      </c>
      <c r="C18" s="1">
        <v>3</v>
      </c>
      <c r="D18" s="1">
        <f t="shared" si="0"/>
        <v>9</v>
      </c>
      <c r="E18" s="3">
        <v>1</v>
      </c>
      <c r="F18" s="3" t="s">
        <v>468</v>
      </c>
      <c r="G18" s="4">
        <v>57</v>
      </c>
      <c r="H18" s="5">
        <v>39018</v>
      </c>
      <c r="I18" s="6">
        <v>39039</v>
      </c>
      <c r="J18" s="3" t="s">
        <v>453</v>
      </c>
      <c r="K18" s="3" t="s">
        <v>13</v>
      </c>
      <c r="L18" s="3" t="s">
        <v>453</v>
      </c>
      <c r="M18" s="6">
        <v>39021</v>
      </c>
      <c r="N18" s="3" t="s">
        <v>465</v>
      </c>
      <c r="O18" s="4">
        <v>2070</v>
      </c>
      <c r="P18" s="3" t="s">
        <v>62</v>
      </c>
      <c r="Q18" s="6">
        <v>40620</v>
      </c>
      <c r="R18" s="5">
        <v>39339</v>
      </c>
      <c r="S18" s="3" t="s">
        <v>417</v>
      </c>
      <c r="T18" s="3">
        <v>6</v>
      </c>
      <c r="U18" s="3" t="s">
        <v>51</v>
      </c>
      <c r="V18" s="3" t="s">
        <v>4</v>
      </c>
      <c r="W18" s="3" t="s">
        <v>4</v>
      </c>
      <c r="X18" s="3" t="s">
        <v>4</v>
      </c>
      <c r="Y18" s="3" t="s">
        <v>21</v>
      </c>
      <c r="Z18" s="3" t="s">
        <v>4</v>
      </c>
      <c r="AA18" s="3" t="s">
        <v>4</v>
      </c>
      <c r="AB18" s="3" t="s">
        <v>6</v>
      </c>
      <c r="AC18" s="3" t="s">
        <v>8</v>
      </c>
      <c r="AD18" s="3" t="s">
        <v>9</v>
      </c>
      <c r="AE18" s="3" t="s">
        <v>10</v>
      </c>
      <c r="AF18" s="3" t="s">
        <v>18</v>
      </c>
      <c r="AG18" s="3" t="s">
        <v>9</v>
      </c>
      <c r="AH18" s="3" t="s">
        <v>9</v>
      </c>
      <c r="AI18" s="3" t="s">
        <v>8</v>
      </c>
    </row>
    <row r="19" spans="1:35" ht="84.9" x14ac:dyDescent="0.3">
      <c r="A19" s="3" t="s">
        <v>63</v>
      </c>
      <c r="B19" s="1">
        <v>3</v>
      </c>
      <c r="C19" s="1">
        <v>3</v>
      </c>
      <c r="D19" s="1">
        <f t="shared" si="0"/>
        <v>9</v>
      </c>
      <c r="E19" s="3">
        <v>1</v>
      </c>
      <c r="F19" s="3" t="s">
        <v>467</v>
      </c>
      <c r="G19" s="4">
        <v>64</v>
      </c>
      <c r="H19" s="5">
        <v>39079</v>
      </c>
      <c r="I19" s="6">
        <v>39109</v>
      </c>
      <c r="J19" s="3" t="s">
        <v>453</v>
      </c>
      <c r="K19" s="3" t="s">
        <v>13</v>
      </c>
      <c r="L19" s="3" t="s">
        <v>453</v>
      </c>
      <c r="M19" s="6">
        <v>39085</v>
      </c>
      <c r="N19" s="3" t="s">
        <v>464</v>
      </c>
      <c r="O19" s="4">
        <v>2063</v>
      </c>
      <c r="P19" s="3" t="s">
        <v>64</v>
      </c>
      <c r="Q19" s="6">
        <v>40627</v>
      </c>
      <c r="R19" s="5">
        <v>39325</v>
      </c>
      <c r="S19" s="3" t="s">
        <v>418</v>
      </c>
      <c r="T19" s="3">
        <v>4</v>
      </c>
      <c r="U19" s="3" t="s">
        <v>65</v>
      </c>
      <c r="V19" s="3" t="s">
        <v>4</v>
      </c>
      <c r="W19" s="3" t="s">
        <v>4</v>
      </c>
      <c r="X19" s="3" t="s">
        <v>4</v>
      </c>
      <c r="Y19" s="3" t="s">
        <v>66</v>
      </c>
      <c r="Z19" s="3" t="s">
        <v>4</v>
      </c>
      <c r="AA19" s="3" t="s">
        <v>4</v>
      </c>
      <c r="AB19" s="3" t="s">
        <v>6</v>
      </c>
      <c r="AC19" s="3" t="s">
        <v>8</v>
      </c>
      <c r="AD19" s="3" t="s">
        <v>9</v>
      </c>
      <c r="AE19" s="3" t="s">
        <v>67</v>
      </c>
      <c r="AF19" s="3" t="s">
        <v>18</v>
      </c>
      <c r="AG19" s="3" t="s">
        <v>8</v>
      </c>
      <c r="AH19" s="3" t="s">
        <v>9</v>
      </c>
      <c r="AI19" s="3" t="s">
        <v>9</v>
      </c>
    </row>
    <row r="20" spans="1:35" ht="84.9" x14ac:dyDescent="0.3">
      <c r="A20" s="3" t="s">
        <v>68</v>
      </c>
      <c r="B20" s="1">
        <v>3</v>
      </c>
      <c r="C20" s="1">
        <v>3</v>
      </c>
      <c r="D20" s="1">
        <f t="shared" si="0"/>
        <v>9</v>
      </c>
      <c r="E20" s="3">
        <v>1</v>
      </c>
      <c r="F20" s="3" t="s">
        <v>467</v>
      </c>
      <c r="G20" s="4">
        <v>57</v>
      </c>
      <c r="H20" s="5">
        <v>39140</v>
      </c>
      <c r="I20" s="6">
        <v>39156</v>
      </c>
      <c r="J20" s="3" t="s">
        <v>453</v>
      </c>
      <c r="K20" s="3" t="s">
        <v>13</v>
      </c>
      <c r="L20" s="3" t="s">
        <v>453</v>
      </c>
      <c r="M20" s="6">
        <v>39144</v>
      </c>
      <c r="N20" s="3" t="s">
        <v>464</v>
      </c>
      <c r="O20" s="4">
        <v>2400</v>
      </c>
      <c r="P20" s="3" t="s">
        <v>69</v>
      </c>
      <c r="Q20" s="6">
        <v>40290</v>
      </c>
      <c r="R20" s="5">
        <v>39531</v>
      </c>
      <c r="S20" s="3" t="s">
        <v>417</v>
      </c>
      <c r="T20" s="3">
        <v>6</v>
      </c>
      <c r="U20" s="3" t="s">
        <v>3</v>
      </c>
      <c r="V20" s="3" t="s">
        <v>4</v>
      </c>
      <c r="W20" s="3" t="s">
        <v>4</v>
      </c>
      <c r="X20" s="3" t="s">
        <v>4</v>
      </c>
      <c r="Y20" s="3" t="s">
        <v>40</v>
      </c>
      <c r="Z20" s="3" t="s">
        <v>4</v>
      </c>
      <c r="AA20" s="3" t="s">
        <v>4</v>
      </c>
      <c r="AB20" s="3" t="s">
        <v>6</v>
      </c>
      <c r="AC20" s="3" t="s">
        <v>8</v>
      </c>
      <c r="AD20" s="3" t="s">
        <v>6</v>
      </c>
      <c r="AE20" s="3" t="s">
        <v>10</v>
      </c>
      <c r="AF20" s="3" t="s">
        <v>18</v>
      </c>
      <c r="AG20" s="3" t="s">
        <v>8</v>
      </c>
      <c r="AH20" s="3" t="s">
        <v>8</v>
      </c>
      <c r="AI20" s="3" t="s">
        <v>8</v>
      </c>
    </row>
    <row r="21" spans="1:35" ht="84.9" x14ac:dyDescent="0.3">
      <c r="A21" s="3" t="s">
        <v>70</v>
      </c>
      <c r="B21" s="1">
        <v>3</v>
      </c>
      <c r="C21" s="1">
        <v>3</v>
      </c>
      <c r="D21" s="1">
        <f t="shared" si="0"/>
        <v>9</v>
      </c>
      <c r="E21" s="3">
        <v>1</v>
      </c>
      <c r="F21" s="3" t="s">
        <v>468</v>
      </c>
      <c r="G21" s="4">
        <v>55</v>
      </c>
      <c r="H21" s="5">
        <v>39142</v>
      </c>
      <c r="I21" s="6">
        <v>39160</v>
      </c>
      <c r="J21" s="3" t="s">
        <v>458</v>
      </c>
      <c r="K21" s="3" t="s">
        <v>47</v>
      </c>
      <c r="L21" s="3" t="s">
        <v>457</v>
      </c>
      <c r="M21" s="6">
        <v>39147</v>
      </c>
      <c r="N21" s="3" t="s">
        <v>464</v>
      </c>
      <c r="O21" s="4">
        <v>1701</v>
      </c>
      <c r="P21" s="3" t="s">
        <v>71</v>
      </c>
      <c r="Q21" s="6">
        <v>40989</v>
      </c>
      <c r="R21" s="5">
        <v>39528</v>
      </c>
      <c r="S21" s="3" t="s">
        <v>417</v>
      </c>
      <c r="T21" s="3">
        <v>5</v>
      </c>
      <c r="U21" s="3" t="s">
        <v>3</v>
      </c>
      <c r="V21" s="3" t="s">
        <v>4</v>
      </c>
      <c r="W21" s="3" t="s">
        <v>4</v>
      </c>
      <c r="X21" s="3" t="s">
        <v>4</v>
      </c>
      <c r="Y21" s="3" t="s">
        <v>21</v>
      </c>
      <c r="Z21" s="3" t="s">
        <v>4</v>
      </c>
      <c r="AA21" s="3" t="s">
        <v>4</v>
      </c>
      <c r="AB21" s="3" t="s">
        <v>10</v>
      </c>
      <c r="AC21" s="3" t="s">
        <v>8</v>
      </c>
      <c r="AD21" s="3" t="s">
        <v>6</v>
      </c>
      <c r="AE21" s="3" t="s">
        <v>10</v>
      </c>
      <c r="AF21" s="3" t="s">
        <v>18</v>
      </c>
      <c r="AG21" s="3" t="s">
        <v>8</v>
      </c>
      <c r="AH21" s="3" t="s">
        <v>8</v>
      </c>
      <c r="AI21" s="3" t="s">
        <v>8</v>
      </c>
    </row>
    <row r="22" spans="1:35" ht="84.9" x14ac:dyDescent="0.3">
      <c r="A22" s="3" t="s">
        <v>72</v>
      </c>
      <c r="B22" s="1">
        <v>3</v>
      </c>
      <c r="C22" s="1">
        <v>3</v>
      </c>
      <c r="D22" s="1">
        <f t="shared" si="0"/>
        <v>9</v>
      </c>
      <c r="E22" s="3">
        <v>1</v>
      </c>
      <c r="F22" s="3" t="s">
        <v>467</v>
      </c>
      <c r="G22" s="4">
        <v>59</v>
      </c>
      <c r="H22" s="5">
        <v>39141</v>
      </c>
      <c r="I22" s="6">
        <v>39162</v>
      </c>
      <c r="J22" s="3" t="s">
        <v>453</v>
      </c>
      <c r="K22" s="3" t="s">
        <v>13</v>
      </c>
      <c r="L22" s="3" t="s">
        <v>453</v>
      </c>
      <c r="M22" s="6">
        <v>39147</v>
      </c>
      <c r="N22" s="3" t="s">
        <v>464</v>
      </c>
      <c r="O22" s="4">
        <v>1701</v>
      </c>
      <c r="P22" s="3" t="s">
        <v>73</v>
      </c>
      <c r="Q22" s="6">
        <v>40989</v>
      </c>
      <c r="R22" s="5">
        <v>39478</v>
      </c>
      <c r="S22" s="3" t="s">
        <v>422</v>
      </c>
      <c r="T22" s="3">
        <v>2</v>
      </c>
      <c r="U22" s="3" t="s">
        <v>74</v>
      </c>
      <c r="V22" s="3" t="s">
        <v>4</v>
      </c>
      <c r="W22" s="3" t="s">
        <v>4</v>
      </c>
      <c r="X22" s="3" t="s">
        <v>4</v>
      </c>
      <c r="Y22" s="3" t="s">
        <v>75</v>
      </c>
      <c r="Z22" s="3" t="s">
        <v>4</v>
      </c>
      <c r="AA22" s="3" t="s">
        <v>4</v>
      </c>
      <c r="AB22" s="3" t="s">
        <v>9</v>
      </c>
      <c r="AC22" s="3" t="s">
        <v>8</v>
      </c>
      <c r="AD22" s="3" t="s">
        <v>9</v>
      </c>
      <c r="AE22" s="3" t="s">
        <v>76</v>
      </c>
      <c r="AF22" s="3" t="s">
        <v>45</v>
      </c>
      <c r="AG22" s="3" t="s">
        <v>9</v>
      </c>
      <c r="AH22" s="3" t="s">
        <v>6</v>
      </c>
      <c r="AI22" s="3" t="s">
        <v>9</v>
      </c>
    </row>
    <row r="23" spans="1:35" ht="84.9" x14ac:dyDescent="0.3">
      <c r="A23" s="3" t="s">
        <v>77</v>
      </c>
      <c r="B23" s="1">
        <v>3</v>
      </c>
      <c r="C23" s="1">
        <v>3</v>
      </c>
      <c r="D23" s="1">
        <f t="shared" si="0"/>
        <v>9</v>
      </c>
      <c r="E23" s="3">
        <v>1</v>
      </c>
      <c r="F23" s="3" t="s">
        <v>467</v>
      </c>
      <c r="G23" s="4">
        <v>66</v>
      </c>
      <c r="H23" s="5">
        <v>39157</v>
      </c>
      <c r="I23" s="6">
        <v>39176</v>
      </c>
      <c r="J23" s="3" t="s">
        <v>453</v>
      </c>
      <c r="K23" s="3" t="s">
        <v>13</v>
      </c>
      <c r="L23" s="3" t="s">
        <v>453</v>
      </c>
      <c r="M23" s="6">
        <v>39160</v>
      </c>
      <c r="N23" s="3" t="s">
        <v>464</v>
      </c>
      <c r="O23" s="4">
        <v>1696</v>
      </c>
      <c r="P23" s="3" t="s">
        <v>78</v>
      </c>
      <c r="Q23" s="6">
        <v>40994</v>
      </c>
      <c r="R23" s="5">
        <v>39269</v>
      </c>
      <c r="S23" s="3" t="s">
        <v>418</v>
      </c>
      <c r="T23" s="3">
        <v>4</v>
      </c>
      <c r="U23" s="3" t="s">
        <v>15</v>
      </c>
      <c r="V23" s="3" t="s">
        <v>4</v>
      </c>
      <c r="W23" s="3" t="s">
        <v>4</v>
      </c>
      <c r="X23" s="3" t="s">
        <v>4</v>
      </c>
      <c r="Y23" s="3" t="s">
        <v>79</v>
      </c>
      <c r="Z23" s="3" t="s">
        <v>4</v>
      </c>
      <c r="AA23" s="3" t="s">
        <v>4</v>
      </c>
      <c r="AB23" s="3" t="s">
        <v>6</v>
      </c>
      <c r="AC23" s="3" t="s">
        <v>8</v>
      </c>
      <c r="AD23" s="3" t="s">
        <v>9</v>
      </c>
      <c r="AE23" s="3" t="s">
        <v>10</v>
      </c>
      <c r="AF23" s="3" t="s">
        <v>18</v>
      </c>
      <c r="AG23" s="3" t="s">
        <v>8</v>
      </c>
      <c r="AH23" s="3" t="s">
        <v>9</v>
      </c>
      <c r="AI23" s="3" t="s">
        <v>9</v>
      </c>
    </row>
    <row r="24" spans="1:35" ht="56.6" x14ac:dyDescent="0.3">
      <c r="A24" s="3" t="s">
        <v>80</v>
      </c>
      <c r="B24" s="1">
        <v>3</v>
      </c>
      <c r="C24" s="1">
        <v>3</v>
      </c>
      <c r="D24" s="1">
        <f t="shared" si="0"/>
        <v>9</v>
      </c>
      <c r="E24" s="3">
        <v>1</v>
      </c>
      <c r="F24" s="3" t="s">
        <v>467</v>
      </c>
      <c r="G24" s="4">
        <v>60</v>
      </c>
      <c r="H24" s="5">
        <v>39160</v>
      </c>
      <c r="I24" s="6">
        <v>39210</v>
      </c>
      <c r="J24" s="3" t="s">
        <v>453</v>
      </c>
      <c r="K24" s="3" t="s">
        <v>13</v>
      </c>
      <c r="L24" s="3" t="s">
        <v>453</v>
      </c>
      <c r="M24" s="6">
        <v>39164</v>
      </c>
      <c r="N24" s="3" t="s">
        <v>463</v>
      </c>
      <c r="O24" s="4">
        <v>1696</v>
      </c>
      <c r="P24" s="3" t="s">
        <v>81</v>
      </c>
      <c r="Q24" s="6">
        <v>40994</v>
      </c>
      <c r="R24" s="5">
        <v>39385</v>
      </c>
      <c r="S24" s="3" t="s">
        <v>414</v>
      </c>
      <c r="T24" s="3">
        <v>2</v>
      </c>
      <c r="U24" s="3" t="s">
        <v>82</v>
      </c>
      <c r="V24" s="3" t="s">
        <v>4</v>
      </c>
      <c r="W24" s="3" t="s">
        <v>4</v>
      </c>
      <c r="X24" s="3" t="s">
        <v>4</v>
      </c>
      <c r="Y24" s="3" t="s">
        <v>16</v>
      </c>
      <c r="Z24" s="3" t="s">
        <v>4</v>
      </c>
      <c r="AA24" s="3" t="s">
        <v>4</v>
      </c>
      <c r="AB24" s="3" t="s">
        <v>6</v>
      </c>
      <c r="AC24" s="3" t="s">
        <v>8</v>
      </c>
      <c r="AD24" s="3" t="s">
        <v>6</v>
      </c>
      <c r="AE24" s="3" t="s">
        <v>76</v>
      </c>
      <c r="AF24" s="3" t="s">
        <v>11</v>
      </c>
      <c r="AG24" s="3" t="s">
        <v>9</v>
      </c>
      <c r="AH24" s="3" t="s">
        <v>8</v>
      </c>
      <c r="AI24" s="3" t="s">
        <v>8</v>
      </c>
    </row>
    <row r="25" spans="1:35" ht="56.6" x14ac:dyDescent="0.3">
      <c r="A25" s="3" t="s">
        <v>83</v>
      </c>
      <c r="B25" s="1">
        <v>3</v>
      </c>
      <c r="C25" s="1">
        <v>3</v>
      </c>
      <c r="D25" s="1">
        <f t="shared" si="0"/>
        <v>9</v>
      </c>
      <c r="E25" s="3">
        <v>1</v>
      </c>
      <c r="F25" s="3" t="s">
        <v>468</v>
      </c>
      <c r="G25" s="4">
        <v>59</v>
      </c>
      <c r="H25" s="5">
        <v>39406</v>
      </c>
      <c r="I25" s="6">
        <v>39427</v>
      </c>
      <c r="J25" s="3" t="s">
        <v>453</v>
      </c>
      <c r="K25" s="3" t="s">
        <v>13</v>
      </c>
      <c r="L25" s="3" t="s">
        <v>453</v>
      </c>
      <c r="M25" s="6">
        <v>39412</v>
      </c>
      <c r="N25" s="3" t="s">
        <v>463</v>
      </c>
      <c r="O25" s="4">
        <v>2514</v>
      </c>
      <c r="P25" s="3" t="s">
        <v>84</v>
      </c>
      <c r="Q25" s="6">
        <v>40176</v>
      </c>
      <c r="R25" s="5">
        <v>39490</v>
      </c>
      <c r="S25" s="3" t="s">
        <v>417</v>
      </c>
      <c r="T25" s="3">
        <v>8</v>
      </c>
      <c r="U25" s="3" t="s">
        <v>85</v>
      </c>
      <c r="V25" s="3" t="s">
        <v>4</v>
      </c>
      <c r="W25" s="3" t="s">
        <v>4</v>
      </c>
      <c r="X25" s="3" t="s">
        <v>4</v>
      </c>
      <c r="Y25" s="3" t="s">
        <v>21</v>
      </c>
      <c r="Z25" s="3" t="s">
        <v>4</v>
      </c>
      <c r="AA25" s="3" t="s">
        <v>4</v>
      </c>
      <c r="AB25" s="3">
        <v>3</v>
      </c>
      <c r="AC25" s="3" t="s">
        <v>8</v>
      </c>
      <c r="AD25" s="3" t="s">
        <v>9</v>
      </c>
      <c r="AE25" s="3" t="s">
        <v>17</v>
      </c>
      <c r="AF25" s="3" t="s">
        <v>18</v>
      </c>
      <c r="AG25" s="3" t="s">
        <v>8</v>
      </c>
      <c r="AH25" s="3" t="s">
        <v>9</v>
      </c>
      <c r="AI25" s="3" t="s">
        <v>8</v>
      </c>
    </row>
    <row r="26" spans="1:35" ht="56.6" x14ac:dyDescent="0.3">
      <c r="A26" s="3" t="s">
        <v>86</v>
      </c>
      <c r="B26" s="1">
        <v>3</v>
      </c>
      <c r="C26" s="1">
        <v>3</v>
      </c>
      <c r="D26" s="1">
        <f t="shared" si="0"/>
        <v>9</v>
      </c>
      <c r="E26" s="3">
        <v>1</v>
      </c>
      <c r="F26" s="3" t="s">
        <v>468</v>
      </c>
      <c r="G26" s="4">
        <v>62</v>
      </c>
      <c r="H26" s="5">
        <v>39414</v>
      </c>
      <c r="I26" s="6">
        <v>39433</v>
      </c>
      <c r="J26" s="3" t="s">
        <v>453</v>
      </c>
      <c r="K26" s="3" t="s">
        <v>13</v>
      </c>
      <c r="L26" s="3" t="s">
        <v>453</v>
      </c>
      <c r="M26" s="6">
        <v>39416</v>
      </c>
      <c r="N26" s="3" t="s">
        <v>463</v>
      </c>
      <c r="O26" s="4">
        <v>1576</v>
      </c>
      <c r="P26" s="3" t="s">
        <v>87</v>
      </c>
      <c r="Q26" s="6">
        <v>41114</v>
      </c>
      <c r="R26" s="5">
        <v>39782</v>
      </c>
      <c r="S26" s="3" t="s">
        <v>417</v>
      </c>
      <c r="T26" s="3">
        <v>5</v>
      </c>
      <c r="U26" s="3" t="s">
        <v>88</v>
      </c>
      <c r="V26" s="3" t="s">
        <v>4</v>
      </c>
      <c r="W26" s="3" t="s">
        <v>4</v>
      </c>
      <c r="X26" s="3" t="s">
        <v>4</v>
      </c>
      <c r="Y26" s="3" t="s">
        <v>16</v>
      </c>
      <c r="Z26" s="3" t="s">
        <v>4</v>
      </c>
      <c r="AA26" s="3" t="s">
        <v>4</v>
      </c>
      <c r="AB26" s="3" t="s">
        <v>6</v>
      </c>
      <c r="AC26" s="3" t="s">
        <v>8</v>
      </c>
      <c r="AD26" s="3" t="s">
        <v>9</v>
      </c>
      <c r="AE26" s="3" t="s">
        <v>10</v>
      </c>
      <c r="AF26" s="3" t="s">
        <v>45</v>
      </c>
      <c r="AG26" s="3" t="s">
        <v>8</v>
      </c>
      <c r="AH26" s="3" t="s">
        <v>9</v>
      </c>
      <c r="AI26" s="3" t="s">
        <v>8</v>
      </c>
    </row>
    <row r="27" spans="1:35" ht="56.6" x14ac:dyDescent="0.3">
      <c r="A27" s="3" t="s">
        <v>89</v>
      </c>
      <c r="B27" s="1">
        <v>3</v>
      </c>
      <c r="C27" s="1">
        <v>3</v>
      </c>
      <c r="D27" s="1">
        <f t="shared" si="0"/>
        <v>9</v>
      </c>
      <c r="E27" s="3">
        <v>1</v>
      </c>
      <c r="F27" s="3" t="s">
        <v>468</v>
      </c>
      <c r="G27" s="4">
        <v>62</v>
      </c>
      <c r="H27" s="5">
        <v>39433</v>
      </c>
      <c r="I27" s="6">
        <v>39451</v>
      </c>
      <c r="J27" s="3" t="s">
        <v>453</v>
      </c>
      <c r="K27" s="3" t="s">
        <v>13</v>
      </c>
      <c r="L27" s="3" t="s">
        <v>453</v>
      </c>
      <c r="M27" s="6">
        <v>39436</v>
      </c>
      <c r="N27" s="3" t="s">
        <v>463</v>
      </c>
      <c r="O27" s="4">
        <v>1532</v>
      </c>
      <c r="P27" s="3" t="s">
        <v>90</v>
      </c>
      <c r="Q27" s="6">
        <v>41158</v>
      </c>
      <c r="R27" s="5">
        <v>39660</v>
      </c>
      <c r="S27" s="3" t="s">
        <v>415</v>
      </c>
      <c r="T27" s="3">
        <v>5</v>
      </c>
      <c r="U27" s="3" t="s">
        <v>51</v>
      </c>
      <c r="V27" s="3" t="s">
        <v>4</v>
      </c>
      <c r="W27" s="3" t="s">
        <v>4</v>
      </c>
      <c r="X27" s="3" t="s">
        <v>4</v>
      </c>
      <c r="Y27" s="3" t="s">
        <v>91</v>
      </c>
      <c r="Z27" s="3" t="s">
        <v>4</v>
      </c>
      <c r="AA27" s="3" t="s">
        <v>4</v>
      </c>
      <c r="AB27" s="3" t="s">
        <v>6</v>
      </c>
      <c r="AC27" s="3" t="s">
        <v>8</v>
      </c>
      <c r="AD27" s="3" t="s">
        <v>9</v>
      </c>
      <c r="AE27" s="3" t="s">
        <v>45</v>
      </c>
      <c r="AF27" s="3" t="s">
        <v>18</v>
      </c>
      <c r="AG27" s="3" t="s">
        <v>9</v>
      </c>
      <c r="AH27" s="3" t="s">
        <v>9</v>
      </c>
      <c r="AI27" s="3" t="s">
        <v>8</v>
      </c>
    </row>
    <row r="28" spans="1:35" ht="56.6" x14ac:dyDescent="0.3">
      <c r="A28" s="3" t="s">
        <v>92</v>
      </c>
      <c r="B28" s="1">
        <v>2</v>
      </c>
      <c r="C28" s="1">
        <v>3</v>
      </c>
      <c r="D28" s="1">
        <f t="shared" si="0"/>
        <v>6</v>
      </c>
      <c r="E28" s="3">
        <v>1</v>
      </c>
      <c r="F28" s="3" t="s">
        <v>467</v>
      </c>
      <c r="G28" s="4">
        <v>60</v>
      </c>
      <c r="H28" s="5">
        <v>39491</v>
      </c>
      <c r="I28" s="6">
        <v>39520</v>
      </c>
      <c r="J28" s="3" t="s">
        <v>454</v>
      </c>
      <c r="K28" s="3" t="s">
        <v>35</v>
      </c>
      <c r="L28" s="3" t="s">
        <v>454</v>
      </c>
      <c r="M28" s="6">
        <v>39496</v>
      </c>
      <c r="N28" s="3" t="s">
        <v>462</v>
      </c>
      <c r="O28" s="4">
        <v>2174</v>
      </c>
      <c r="P28" s="3" t="s">
        <v>93</v>
      </c>
      <c r="Q28" s="6">
        <v>40516</v>
      </c>
      <c r="R28" s="5">
        <v>39661</v>
      </c>
      <c r="S28" s="3" t="s">
        <v>415</v>
      </c>
      <c r="T28" s="3">
        <v>3</v>
      </c>
      <c r="U28" s="3" t="s">
        <v>65</v>
      </c>
      <c r="V28" s="3" t="s">
        <v>4</v>
      </c>
      <c r="W28" s="3" t="s">
        <v>4</v>
      </c>
      <c r="X28" s="3" t="s">
        <v>4</v>
      </c>
      <c r="Y28" s="3" t="s">
        <v>21</v>
      </c>
      <c r="Z28" s="3" t="s">
        <v>4</v>
      </c>
      <c r="AA28" s="3" t="s">
        <v>4</v>
      </c>
      <c r="AB28" s="3" t="s">
        <v>9</v>
      </c>
      <c r="AC28" s="3" t="s">
        <v>8</v>
      </c>
      <c r="AD28" s="3" t="s">
        <v>9</v>
      </c>
      <c r="AE28" s="3" t="s">
        <v>94</v>
      </c>
      <c r="AF28" s="3" t="s">
        <v>18</v>
      </c>
      <c r="AG28" s="3" t="s">
        <v>9</v>
      </c>
      <c r="AH28" s="3" t="s">
        <v>9</v>
      </c>
      <c r="AI28" s="3" t="s">
        <v>9</v>
      </c>
    </row>
    <row r="29" spans="1:35" ht="56.6" x14ac:dyDescent="0.3">
      <c r="A29" s="3" t="s">
        <v>95</v>
      </c>
      <c r="B29" s="1">
        <v>3</v>
      </c>
      <c r="C29" s="1">
        <v>3</v>
      </c>
      <c r="D29" s="1">
        <f t="shared" si="0"/>
        <v>9</v>
      </c>
      <c r="E29" s="3">
        <v>1</v>
      </c>
      <c r="F29" s="3" t="s">
        <v>467</v>
      </c>
      <c r="G29" s="4">
        <v>61</v>
      </c>
      <c r="H29" s="5">
        <v>39507</v>
      </c>
      <c r="I29" s="6">
        <v>39533</v>
      </c>
      <c r="J29" s="3" t="s">
        <v>454</v>
      </c>
      <c r="K29" s="3" t="s">
        <v>35</v>
      </c>
      <c r="L29" s="3" t="s">
        <v>454</v>
      </c>
      <c r="M29" s="6">
        <v>39517</v>
      </c>
      <c r="N29" s="3" t="s">
        <v>462</v>
      </c>
      <c r="O29" s="4">
        <v>2170</v>
      </c>
      <c r="P29" s="3" t="s">
        <v>96</v>
      </c>
      <c r="Q29" s="6">
        <v>40520</v>
      </c>
      <c r="R29" s="5">
        <v>39685</v>
      </c>
      <c r="S29" s="3" t="s">
        <v>411</v>
      </c>
      <c r="T29" s="3">
        <v>8</v>
      </c>
      <c r="U29" s="3" t="s">
        <v>97</v>
      </c>
      <c r="V29" s="3" t="s">
        <v>4</v>
      </c>
      <c r="W29" s="3" t="s">
        <v>4</v>
      </c>
      <c r="X29" s="3" t="s">
        <v>4</v>
      </c>
      <c r="Y29" s="3" t="s">
        <v>4</v>
      </c>
      <c r="Z29" s="3" t="s">
        <v>4</v>
      </c>
      <c r="AA29" s="3" t="s">
        <v>4</v>
      </c>
      <c r="AB29" s="3" t="s">
        <v>9</v>
      </c>
      <c r="AC29" s="3" t="s">
        <v>8</v>
      </c>
      <c r="AD29" s="3" t="s">
        <v>6</v>
      </c>
      <c r="AE29" s="3" t="s">
        <v>11</v>
      </c>
      <c r="AF29" s="3" t="s">
        <v>18</v>
      </c>
      <c r="AG29" s="3" t="s">
        <v>9</v>
      </c>
      <c r="AH29" s="3" t="s">
        <v>9</v>
      </c>
      <c r="AI29" s="3" t="s">
        <v>9</v>
      </c>
    </row>
    <row r="30" spans="1:35" ht="70.75" x14ac:dyDescent="0.3">
      <c r="A30" s="3" t="s">
        <v>98</v>
      </c>
      <c r="B30" s="1">
        <v>3</v>
      </c>
      <c r="C30" s="1">
        <v>3</v>
      </c>
      <c r="D30" s="1">
        <f t="shared" si="0"/>
        <v>9</v>
      </c>
      <c r="E30" s="3">
        <v>1</v>
      </c>
      <c r="F30" s="3" t="s">
        <v>468</v>
      </c>
      <c r="G30" s="4">
        <v>57</v>
      </c>
      <c r="H30" s="5">
        <v>39570</v>
      </c>
      <c r="I30" s="6">
        <v>39595</v>
      </c>
      <c r="J30" s="3" t="s">
        <v>453</v>
      </c>
      <c r="K30" s="3" t="s">
        <v>13</v>
      </c>
      <c r="L30" s="3" t="s">
        <v>453</v>
      </c>
      <c r="M30" s="6">
        <v>39570</v>
      </c>
      <c r="N30" s="3" t="s">
        <v>463</v>
      </c>
      <c r="O30" s="4">
        <v>2765</v>
      </c>
      <c r="P30" s="3" t="s">
        <v>99</v>
      </c>
      <c r="Q30" s="6">
        <v>39925</v>
      </c>
      <c r="R30" s="5">
        <v>39729</v>
      </c>
      <c r="S30" s="3" t="s">
        <v>417</v>
      </c>
      <c r="T30" s="3">
        <v>5</v>
      </c>
      <c r="U30" s="3" t="s">
        <v>100</v>
      </c>
      <c r="V30" s="3" t="s">
        <v>4</v>
      </c>
      <c r="W30" s="3" t="s">
        <v>101</v>
      </c>
      <c r="X30" s="3" t="s">
        <v>4</v>
      </c>
      <c r="Y30" s="3" t="s">
        <v>21</v>
      </c>
      <c r="Z30" s="3" t="s">
        <v>4</v>
      </c>
      <c r="AA30" s="3" t="s">
        <v>4</v>
      </c>
      <c r="AB30" s="3" t="s">
        <v>6</v>
      </c>
      <c r="AC30" s="3" t="s">
        <v>8</v>
      </c>
      <c r="AD30" s="3" t="s">
        <v>6</v>
      </c>
      <c r="AE30" s="3" t="s">
        <v>7</v>
      </c>
      <c r="AF30" s="3" t="s">
        <v>18</v>
      </c>
      <c r="AG30" s="3" t="s">
        <v>8</v>
      </c>
      <c r="AH30" s="3" t="s">
        <v>8</v>
      </c>
      <c r="AI30" s="3" t="s">
        <v>8</v>
      </c>
    </row>
    <row r="31" spans="1:35" ht="56.6" x14ac:dyDescent="0.3">
      <c r="A31" s="3" t="s">
        <v>102</v>
      </c>
      <c r="B31" s="1">
        <v>3</v>
      </c>
      <c r="C31" s="1">
        <v>3</v>
      </c>
      <c r="D31" s="1">
        <f t="shared" si="0"/>
        <v>9</v>
      </c>
      <c r="E31" s="3">
        <v>1</v>
      </c>
      <c r="F31" s="3" t="s">
        <v>468</v>
      </c>
      <c r="G31" s="4">
        <v>64</v>
      </c>
      <c r="H31" s="5">
        <v>39570</v>
      </c>
      <c r="I31" s="6">
        <v>39595</v>
      </c>
      <c r="J31" s="3" t="s">
        <v>453</v>
      </c>
      <c r="K31" s="3" t="s">
        <v>13</v>
      </c>
      <c r="L31" s="3" t="s">
        <v>453</v>
      </c>
      <c r="M31" s="6">
        <v>39580</v>
      </c>
      <c r="N31" s="3" t="s">
        <v>463</v>
      </c>
      <c r="O31" s="4">
        <v>1966</v>
      </c>
      <c r="P31" s="3" t="s">
        <v>103</v>
      </c>
      <c r="Q31" s="6">
        <v>40724</v>
      </c>
      <c r="R31" s="5">
        <v>39764</v>
      </c>
      <c r="S31" s="3" t="s">
        <v>424</v>
      </c>
      <c r="T31" s="3">
        <v>2</v>
      </c>
      <c r="U31" s="3" t="s">
        <v>104</v>
      </c>
      <c r="V31" s="3" t="s">
        <v>4</v>
      </c>
      <c r="W31" s="3" t="s">
        <v>4</v>
      </c>
      <c r="X31" s="3" t="s">
        <v>4</v>
      </c>
      <c r="Y31" s="3" t="s">
        <v>105</v>
      </c>
      <c r="Z31" s="3" t="s">
        <v>4</v>
      </c>
      <c r="AA31" s="3" t="s">
        <v>4</v>
      </c>
      <c r="AB31" s="3" t="s">
        <v>6</v>
      </c>
      <c r="AC31" s="3" t="s">
        <v>8</v>
      </c>
      <c r="AD31" s="3" t="s">
        <v>6</v>
      </c>
      <c r="AE31" s="3" t="s">
        <v>76</v>
      </c>
      <c r="AF31" s="3" t="s">
        <v>18</v>
      </c>
      <c r="AG31" s="3" t="s">
        <v>8</v>
      </c>
      <c r="AH31" s="3" t="s">
        <v>8</v>
      </c>
      <c r="AI31" s="3" t="s">
        <v>9</v>
      </c>
    </row>
    <row r="32" spans="1:35" ht="99" x14ac:dyDescent="0.3">
      <c r="A32" s="3" t="s">
        <v>106</v>
      </c>
      <c r="B32" s="1">
        <v>3</v>
      </c>
      <c r="C32" s="1">
        <v>3</v>
      </c>
      <c r="D32" s="1">
        <f t="shared" si="0"/>
        <v>9</v>
      </c>
      <c r="E32" s="3">
        <v>1</v>
      </c>
      <c r="F32" s="3" t="s">
        <v>467</v>
      </c>
      <c r="G32" s="4">
        <v>56</v>
      </c>
      <c r="H32" s="5">
        <v>39578</v>
      </c>
      <c r="I32" s="6">
        <v>39596</v>
      </c>
      <c r="J32" s="3" t="s">
        <v>453</v>
      </c>
      <c r="K32" s="3" t="s">
        <v>13</v>
      </c>
      <c r="L32" s="3" t="s">
        <v>453</v>
      </c>
      <c r="M32" s="6">
        <v>39582</v>
      </c>
      <c r="N32" s="3" t="s">
        <v>463</v>
      </c>
      <c r="O32" s="4">
        <v>1961</v>
      </c>
      <c r="P32" s="3" t="s">
        <v>107</v>
      </c>
      <c r="Q32" s="6">
        <v>40729</v>
      </c>
      <c r="R32" s="5">
        <v>39783</v>
      </c>
      <c r="S32" s="3" t="s">
        <v>417</v>
      </c>
      <c r="T32" s="3">
        <v>5</v>
      </c>
      <c r="U32" s="3" t="s">
        <v>51</v>
      </c>
      <c r="V32" s="3" t="s">
        <v>108</v>
      </c>
      <c r="W32" s="3" t="s">
        <v>4</v>
      </c>
      <c r="X32" s="3" t="s">
        <v>4</v>
      </c>
      <c r="Y32" s="3" t="s">
        <v>21</v>
      </c>
      <c r="Z32" s="3" t="s">
        <v>4</v>
      </c>
      <c r="AA32" s="3" t="s">
        <v>4</v>
      </c>
      <c r="AB32" s="3" t="s">
        <v>9</v>
      </c>
      <c r="AC32" s="3" t="s">
        <v>8</v>
      </c>
      <c r="AD32" s="3" t="s">
        <v>6</v>
      </c>
      <c r="AE32" s="3" t="s">
        <v>10</v>
      </c>
      <c r="AF32" s="3" t="s">
        <v>18</v>
      </c>
      <c r="AG32" s="3" t="s">
        <v>9</v>
      </c>
      <c r="AH32" s="3" t="s">
        <v>8</v>
      </c>
      <c r="AI32" s="3" t="s">
        <v>8</v>
      </c>
    </row>
    <row r="33" spans="1:35" ht="56.6" x14ac:dyDescent="0.3">
      <c r="A33" s="3" t="s">
        <v>109</v>
      </c>
      <c r="B33" s="1">
        <v>3</v>
      </c>
      <c r="C33" s="1">
        <v>3</v>
      </c>
      <c r="D33" s="1">
        <f t="shared" si="0"/>
        <v>9</v>
      </c>
      <c r="E33" s="3">
        <v>1</v>
      </c>
      <c r="F33" s="3" t="s">
        <v>468</v>
      </c>
      <c r="G33" s="4">
        <v>58</v>
      </c>
      <c r="H33" s="5">
        <v>39601</v>
      </c>
      <c r="I33" s="6">
        <v>39613</v>
      </c>
      <c r="J33" s="3" t="s">
        <v>454</v>
      </c>
      <c r="K33" s="3" t="s">
        <v>35</v>
      </c>
      <c r="L33" s="3" t="s">
        <v>454</v>
      </c>
      <c r="M33" s="6">
        <v>39603</v>
      </c>
      <c r="N33" s="3" t="s">
        <v>463</v>
      </c>
      <c r="O33" s="4">
        <v>2512</v>
      </c>
      <c r="P33" s="3" t="s">
        <v>110</v>
      </c>
      <c r="Q33" s="6">
        <v>40178</v>
      </c>
      <c r="R33" s="5">
        <v>39956</v>
      </c>
      <c r="S33" s="3" t="s">
        <v>415</v>
      </c>
      <c r="T33" s="3">
        <v>3</v>
      </c>
      <c r="U33" s="3" t="s">
        <v>111</v>
      </c>
      <c r="V33" s="3" t="s">
        <v>4</v>
      </c>
      <c r="W33" s="3" t="s">
        <v>4</v>
      </c>
      <c r="X33" s="3" t="s">
        <v>4</v>
      </c>
      <c r="Y33" s="3" t="s">
        <v>91</v>
      </c>
      <c r="Z33" s="3" t="s">
        <v>4</v>
      </c>
      <c r="AA33" s="3" t="s">
        <v>4</v>
      </c>
      <c r="AB33" s="3" t="s">
        <v>9</v>
      </c>
      <c r="AC33" s="3" t="s">
        <v>8</v>
      </c>
      <c r="AD33" s="3" t="s">
        <v>9</v>
      </c>
      <c r="AE33" s="3" t="s">
        <v>4</v>
      </c>
      <c r="AF33" s="3" t="s">
        <v>18</v>
      </c>
      <c r="AG33" s="3" t="s">
        <v>8</v>
      </c>
      <c r="AH33" s="3" t="s">
        <v>9</v>
      </c>
      <c r="AI33" s="3" t="s">
        <v>9</v>
      </c>
    </row>
    <row r="34" spans="1:35" ht="56.6" x14ac:dyDescent="0.3">
      <c r="A34" s="3" t="s">
        <v>112</v>
      </c>
      <c r="B34" s="1">
        <v>3</v>
      </c>
      <c r="C34" s="1">
        <v>3</v>
      </c>
      <c r="D34" s="1">
        <f t="shared" si="0"/>
        <v>9</v>
      </c>
      <c r="E34" s="3">
        <v>1</v>
      </c>
      <c r="F34" s="3" t="s">
        <v>468</v>
      </c>
      <c r="G34" s="4">
        <v>48</v>
      </c>
      <c r="H34" s="5">
        <v>39610</v>
      </c>
      <c r="I34" s="6">
        <v>39625</v>
      </c>
      <c r="J34" s="3" t="s">
        <v>458</v>
      </c>
      <c r="K34" s="3" t="s">
        <v>47</v>
      </c>
      <c r="L34" s="3" t="s">
        <v>457</v>
      </c>
      <c r="M34" s="6">
        <v>39615</v>
      </c>
      <c r="N34" s="3" t="s">
        <v>466</v>
      </c>
      <c r="O34" s="4">
        <v>2512</v>
      </c>
      <c r="P34" s="3" t="s">
        <v>113</v>
      </c>
      <c r="Q34" s="6">
        <v>40178</v>
      </c>
      <c r="R34" s="5">
        <v>39764</v>
      </c>
      <c r="S34" s="3" t="s">
        <v>417</v>
      </c>
      <c r="T34" s="3">
        <v>6</v>
      </c>
      <c r="U34" s="3" t="s">
        <v>88</v>
      </c>
      <c r="V34" s="3" t="s">
        <v>4</v>
      </c>
      <c r="W34" s="3" t="s">
        <v>4</v>
      </c>
      <c r="X34" s="3" t="s">
        <v>4</v>
      </c>
      <c r="Y34" s="3" t="s">
        <v>21</v>
      </c>
      <c r="Z34" s="3" t="s">
        <v>4</v>
      </c>
      <c r="AA34" s="3" t="s">
        <v>4</v>
      </c>
      <c r="AB34" s="3" t="s">
        <v>10</v>
      </c>
      <c r="AC34" s="3" t="s">
        <v>6</v>
      </c>
      <c r="AD34" s="3">
        <v>3</v>
      </c>
      <c r="AE34" s="3" t="s">
        <v>45</v>
      </c>
      <c r="AF34" s="3" t="s">
        <v>18</v>
      </c>
      <c r="AG34" s="3" t="s">
        <v>8</v>
      </c>
      <c r="AH34" s="3" t="s">
        <v>9</v>
      </c>
      <c r="AI34" s="3" t="s">
        <v>8</v>
      </c>
    </row>
    <row r="35" spans="1:35" ht="56.6" x14ac:dyDescent="0.3">
      <c r="A35" s="3" t="s">
        <v>114</v>
      </c>
      <c r="B35" s="1">
        <v>2</v>
      </c>
      <c r="C35" s="1">
        <v>3</v>
      </c>
      <c r="D35" s="1">
        <f t="shared" si="0"/>
        <v>6</v>
      </c>
      <c r="E35" s="3">
        <v>1</v>
      </c>
      <c r="F35" s="3" t="s">
        <v>467</v>
      </c>
      <c r="G35" s="4">
        <v>65</v>
      </c>
      <c r="H35" s="5">
        <v>39610</v>
      </c>
      <c r="I35" s="6">
        <v>39633</v>
      </c>
      <c r="J35" s="3" t="s">
        <v>453</v>
      </c>
      <c r="K35" s="3" t="s">
        <v>13</v>
      </c>
      <c r="L35" s="3" t="s">
        <v>453</v>
      </c>
      <c r="M35" s="6">
        <v>39615</v>
      </c>
      <c r="N35" s="3" t="s">
        <v>463</v>
      </c>
      <c r="O35" s="4">
        <v>2414</v>
      </c>
      <c r="P35" s="3" t="s">
        <v>115</v>
      </c>
      <c r="Q35" s="6">
        <v>40276</v>
      </c>
      <c r="R35" s="5">
        <v>39633</v>
      </c>
      <c r="S35" s="3" t="s">
        <v>417</v>
      </c>
      <c r="T35" s="3">
        <v>6</v>
      </c>
      <c r="U35" s="3" t="s">
        <v>51</v>
      </c>
      <c r="V35" s="3" t="s">
        <v>4</v>
      </c>
      <c r="W35" s="3" t="s">
        <v>4</v>
      </c>
      <c r="X35" s="3" t="s">
        <v>4</v>
      </c>
      <c r="Y35" s="3" t="s">
        <v>21</v>
      </c>
      <c r="Z35" s="3" t="s">
        <v>4</v>
      </c>
      <c r="AA35" s="3" t="s">
        <v>4</v>
      </c>
      <c r="AB35" s="3" t="s">
        <v>6</v>
      </c>
      <c r="AC35" s="3" t="s">
        <v>8</v>
      </c>
      <c r="AD35" s="3" t="s">
        <v>9</v>
      </c>
      <c r="AE35" s="3" t="s">
        <v>45</v>
      </c>
      <c r="AF35" s="3" t="s">
        <v>18</v>
      </c>
      <c r="AG35" s="3" t="s">
        <v>9</v>
      </c>
      <c r="AH35" s="3" t="s">
        <v>9</v>
      </c>
      <c r="AI35" s="3" t="s">
        <v>9</v>
      </c>
    </row>
    <row r="36" spans="1:35" ht="56.6" x14ac:dyDescent="0.3">
      <c r="A36" s="3" t="s">
        <v>116</v>
      </c>
      <c r="B36" s="1">
        <v>3</v>
      </c>
      <c r="C36" s="1">
        <v>3</v>
      </c>
      <c r="D36" s="1">
        <f t="shared" si="0"/>
        <v>9</v>
      </c>
      <c r="E36" s="3">
        <v>1</v>
      </c>
      <c r="F36" s="3" t="s">
        <v>468</v>
      </c>
      <c r="G36" s="4">
        <v>59</v>
      </c>
      <c r="H36" s="5">
        <v>39619</v>
      </c>
      <c r="I36" s="6">
        <v>39637</v>
      </c>
      <c r="J36" s="3" t="s">
        <v>458</v>
      </c>
      <c r="K36" s="3" t="s">
        <v>47</v>
      </c>
      <c r="L36" s="3" t="s">
        <v>457</v>
      </c>
      <c r="M36" s="6">
        <v>39625</v>
      </c>
      <c r="N36" s="3" t="s">
        <v>461</v>
      </c>
      <c r="O36" s="4">
        <v>1988</v>
      </c>
      <c r="P36" s="3" t="s">
        <v>117</v>
      </c>
      <c r="Q36" s="6">
        <v>40702</v>
      </c>
      <c r="R36" s="5">
        <v>39772</v>
      </c>
      <c r="S36" s="3" t="s">
        <v>414</v>
      </c>
      <c r="T36" s="3">
        <v>3</v>
      </c>
      <c r="U36" s="3" t="s">
        <v>118</v>
      </c>
      <c r="V36" s="3" t="s">
        <v>4</v>
      </c>
      <c r="W36" s="3" t="s">
        <v>4</v>
      </c>
      <c r="X36" s="3" t="s">
        <v>4</v>
      </c>
      <c r="Y36" s="3" t="s">
        <v>4</v>
      </c>
      <c r="Z36" s="3" t="s">
        <v>4</v>
      </c>
      <c r="AA36" s="3" t="s">
        <v>4</v>
      </c>
      <c r="AB36" s="3" t="s">
        <v>10</v>
      </c>
      <c r="AC36" s="3" t="s">
        <v>8</v>
      </c>
      <c r="AD36" s="3" t="s">
        <v>6</v>
      </c>
      <c r="AE36" s="3" t="s">
        <v>6</v>
      </c>
      <c r="AF36" s="3" t="s">
        <v>11</v>
      </c>
      <c r="AG36" s="3" t="s">
        <v>9</v>
      </c>
      <c r="AH36" s="3" t="s">
        <v>8</v>
      </c>
      <c r="AI36" s="3" t="s">
        <v>8</v>
      </c>
    </row>
    <row r="37" spans="1:35" ht="56.6" x14ac:dyDescent="0.3">
      <c r="A37" s="3" t="s">
        <v>119</v>
      </c>
      <c r="B37" s="1">
        <v>1</v>
      </c>
      <c r="C37" s="1">
        <v>3</v>
      </c>
      <c r="D37" s="1">
        <f t="shared" si="0"/>
        <v>3</v>
      </c>
      <c r="E37" s="3">
        <v>1</v>
      </c>
      <c r="F37" s="3" t="s">
        <v>468</v>
      </c>
      <c r="G37" s="4">
        <v>55</v>
      </c>
      <c r="H37" s="5">
        <v>39626</v>
      </c>
      <c r="I37" s="6">
        <v>39714</v>
      </c>
      <c r="J37" s="3" t="s">
        <v>453</v>
      </c>
      <c r="K37" s="3" t="s">
        <v>13</v>
      </c>
      <c r="L37" s="3" t="s">
        <v>453</v>
      </c>
      <c r="M37" s="6">
        <v>39643</v>
      </c>
      <c r="N37" s="3" t="s">
        <v>463</v>
      </c>
      <c r="O37" s="4">
        <v>2765</v>
      </c>
      <c r="P37" s="3" t="s">
        <v>120</v>
      </c>
      <c r="Q37" s="6">
        <v>39925</v>
      </c>
      <c r="R37" s="5">
        <v>39909</v>
      </c>
      <c r="S37" s="3" t="s">
        <v>415</v>
      </c>
      <c r="T37" s="3">
        <v>7</v>
      </c>
      <c r="U37" s="3" t="s">
        <v>32</v>
      </c>
      <c r="V37" s="3" t="s">
        <v>4</v>
      </c>
      <c r="W37" s="3" t="s">
        <v>121</v>
      </c>
      <c r="X37" s="3" t="s">
        <v>4</v>
      </c>
      <c r="Y37" s="3" t="s">
        <v>122</v>
      </c>
      <c r="Z37" s="3" t="s">
        <v>4</v>
      </c>
      <c r="AA37" s="3" t="s">
        <v>4</v>
      </c>
      <c r="AB37" s="3" t="s">
        <v>6</v>
      </c>
      <c r="AC37" s="3" t="s">
        <v>8</v>
      </c>
      <c r="AD37" s="3" t="s">
        <v>9</v>
      </c>
      <c r="AE37" s="3" t="s">
        <v>17</v>
      </c>
      <c r="AF37" s="3" t="s">
        <v>18</v>
      </c>
      <c r="AG37" s="3" t="s">
        <v>9</v>
      </c>
      <c r="AH37" s="3" t="s">
        <v>9</v>
      </c>
      <c r="AI37" s="3" t="s">
        <v>9</v>
      </c>
    </row>
    <row r="38" spans="1:35" ht="56.6" x14ac:dyDescent="0.3">
      <c r="A38" s="3" t="s">
        <v>123</v>
      </c>
      <c r="B38" s="1">
        <v>1</v>
      </c>
      <c r="C38" s="1">
        <v>3</v>
      </c>
      <c r="D38" s="1">
        <f t="shared" si="0"/>
        <v>3</v>
      </c>
      <c r="E38" s="3">
        <v>1</v>
      </c>
      <c r="F38" s="3" t="s">
        <v>467</v>
      </c>
      <c r="G38" s="4">
        <v>65</v>
      </c>
      <c r="H38" s="5">
        <v>39729</v>
      </c>
      <c r="I38" s="6">
        <v>39766</v>
      </c>
      <c r="J38" s="3" t="s">
        <v>453</v>
      </c>
      <c r="K38" s="3" t="s">
        <v>13</v>
      </c>
      <c r="L38" s="3" t="s">
        <v>453</v>
      </c>
      <c r="M38" s="6">
        <v>39731</v>
      </c>
      <c r="N38" s="3" t="s">
        <v>463</v>
      </c>
      <c r="O38" s="4">
        <v>1974</v>
      </c>
      <c r="P38" s="3" t="s">
        <v>124</v>
      </c>
      <c r="Q38" s="6">
        <v>40716</v>
      </c>
      <c r="R38" s="5">
        <v>39805</v>
      </c>
      <c r="S38" s="3" t="s">
        <v>417</v>
      </c>
      <c r="T38" s="3">
        <v>5</v>
      </c>
      <c r="U38" s="3" t="s">
        <v>125</v>
      </c>
      <c r="V38" s="3" t="s">
        <v>4</v>
      </c>
      <c r="W38" s="3" t="s">
        <v>4</v>
      </c>
      <c r="X38" s="3" t="s">
        <v>4</v>
      </c>
      <c r="Y38" s="3" t="s">
        <v>91</v>
      </c>
      <c r="Z38" s="3" t="s">
        <v>4</v>
      </c>
      <c r="AA38" s="3" t="s">
        <v>4</v>
      </c>
      <c r="AB38" s="3" t="s">
        <v>6</v>
      </c>
      <c r="AC38" s="3" t="s">
        <v>8</v>
      </c>
      <c r="AD38" s="3" t="s">
        <v>6</v>
      </c>
      <c r="AE38" s="3" t="s">
        <v>10</v>
      </c>
      <c r="AF38" s="3" t="s">
        <v>18</v>
      </c>
      <c r="AG38" s="3" t="s">
        <v>9</v>
      </c>
      <c r="AH38" s="3" t="s">
        <v>8</v>
      </c>
      <c r="AI38" s="3" t="s">
        <v>8</v>
      </c>
    </row>
    <row r="39" spans="1:35" ht="56.6" x14ac:dyDescent="0.3">
      <c r="A39" s="3" t="s">
        <v>126</v>
      </c>
      <c r="B39" s="1">
        <v>2</v>
      </c>
      <c r="C39" s="1">
        <v>2</v>
      </c>
      <c r="D39" s="1">
        <f t="shared" si="0"/>
        <v>4</v>
      </c>
      <c r="E39" s="3">
        <v>1</v>
      </c>
      <c r="F39" s="3" t="s">
        <v>468</v>
      </c>
      <c r="G39" s="4">
        <v>63</v>
      </c>
      <c r="H39" s="5">
        <v>39735</v>
      </c>
      <c r="I39" s="6">
        <v>39760</v>
      </c>
      <c r="J39" s="3" t="s">
        <v>453</v>
      </c>
      <c r="K39" s="3" t="s">
        <v>13</v>
      </c>
      <c r="L39" s="3" t="s">
        <v>453</v>
      </c>
      <c r="M39" s="6">
        <v>39744</v>
      </c>
      <c r="N39" s="3" t="s">
        <v>463</v>
      </c>
      <c r="O39" s="4">
        <v>1973</v>
      </c>
      <c r="P39" s="3" t="s">
        <v>127</v>
      </c>
      <c r="Q39" s="6">
        <v>40717</v>
      </c>
      <c r="R39" s="5">
        <v>39892</v>
      </c>
      <c r="S39" s="3" t="s">
        <v>431</v>
      </c>
      <c r="T39" s="3">
        <v>6</v>
      </c>
      <c r="U39" s="3" t="s">
        <v>88</v>
      </c>
      <c r="V39" s="3" t="s">
        <v>4</v>
      </c>
      <c r="W39" s="3" t="s">
        <v>4</v>
      </c>
      <c r="X39" s="3" t="s">
        <v>4</v>
      </c>
      <c r="Y39" s="3" t="s">
        <v>128</v>
      </c>
      <c r="Z39" s="3" t="s">
        <v>4</v>
      </c>
      <c r="AA39" s="3" t="s">
        <v>4</v>
      </c>
      <c r="AB39" s="3" t="s">
        <v>6</v>
      </c>
      <c r="AC39" s="3" t="s">
        <v>8</v>
      </c>
      <c r="AD39" s="3" t="s">
        <v>6</v>
      </c>
      <c r="AE39" s="3" t="s">
        <v>17</v>
      </c>
      <c r="AF39" s="3" t="s">
        <v>18</v>
      </c>
      <c r="AG39" s="3" t="s">
        <v>8</v>
      </c>
      <c r="AH39" s="3" t="s">
        <v>9</v>
      </c>
      <c r="AI39" s="3" t="s">
        <v>8</v>
      </c>
    </row>
    <row r="40" spans="1:35" ht="56.6" x14ac:dyDescent="0.3">
      <c r="A40" s="3" t="s">
        <v>129</v>
      </c>
      <c r="B40" s="1">
        <v>3</v>
      </c>
      <c r="C40" s="1">
        <v>3</v>
      </c>
      <c r="D40" s="1">
        <f t="shared" si="0"/>
        <v>9</v>
      </c>
      <c r="E40" s="3">
        <v>1</v>
      </c>
      <c r="F40" s="3" t="s">
        <v>467</v>
      </c>
      <c r="G40" s="4">
        <v>63</v>
      </c>
      <c r="H40" s="5">
        <v>39765</v>
      </c>
      <c r="I40" s="6">
        <v>39791</v>
      </c>
      <c r="J40" s="3" t="s">
        <v>453</v>
      </c>
      <c r="K40" s="3" t="s">
        <v>13</v>
      </c>
      <c r="L40" s="3" t="s">
        <v>453</v>
      </c>
      <c r="M40" s="6">
        <v>39771</v>
      </c>
      <c r="N40" s="3" t="s">
        <v>463</v>
      </c>
      <c r="O40" s="4">
        <v>1966</v>
      </c>
      <c r="P40" s="3" t="s">
        <v>130</v>
      </c>
      <c r="Q40" s="6">
        <v>40724</v>
      </c>
      <c r="R40" s="5">
        <v>39846</v>
      </c>
      <c r="S40" s="3" t="s">
        <v>413</v>
      </c>
      <c r="T40" s="3">
        <v>2</v>
      </c>
      <c r="U40" s="3" t="s">
        <v>131</v>
      </c>
      <c r="V40" s="3" t="s">
        <v>4</v>
      </c>
      <c r="W40" s="3" t="s">
        <v>4</v>
      </c>
      <c r="X40" s="3" t="s">
        <v>4</v>
      </c>
      <c r="Y40" s="3" t="s">
        <v>4</v>
      </c>
      <c r="Z40" s="3" t="s">
        <v>4</v>
      </c>
      <c r="AA40" s="3" t="s">
        <v>4</v>
      </c>
      <c r="AB40" s="3" t="s">
        <v>6</v>
      </c>
      <c r="AC40" s="3" t="s">
        <v>8</v>
      </c>
      <c r="AD40" s="3" t="s">
        <v>6</v>
      </c>
      <c r="AE40" s="3" t="s">
        <v>9</v>
      </c>
      <c r="AF40" s="3" t="s">
        <v>11</v>
      </c>
      <c r="AG40" s="3" t="s">
        <v>9</v>
      </c>
      <c r="AH40" s="3" t="s">
        <v>8</v>
      </c>
      <c r="AI40" s="3" t="s">
        <v>8</v>
      </c>
    </row>
    <row r="41" spans="1:35" ht="155.6" x14ac:dyDescent="0.3">
      <c r="A41" s="3" t="s">
        <v>132</v>
      </c>
      <c r="B41" s="1">
        <v>3</v>
      </c>
      <c r="C41" s="1">
        <v>3</v>
      </c>
      <c r="D41" s="1">
        <f t="shared" si="0"/>
        <v>9</v>
      </c>
      <c r="E41" s="3">
        <v>1</v>
      </c>
      <c r="F41" s="3" t="s">
        <v>468</v>
      </c>
      <c r="G41" s="4">
        <v>60</v>
      </c>
      <c r="H41" s="5">
        <v>39769</v>
      </c>
      <c r="I41" s="6">
        <v>39808</v>
      </c>
      <c r="J41" s="3" t="s">
        <v>453</v>
      </c>
      <c r="K41" s="3" t="s">
        <v>13</v>
      </c>
      <c r="L41" s="3" t="s">
        <v>453</v>
      </c>
      <c r="M41" s="6">
        <v>39792</v>
      </c>
      <c r="N41" s="3" t="s">
        <v>462</v>
      </c>
      <c r="O41" s="4">
        <v>1966</v>
      </c>
      <c r="P41" s="3" t="s">
        <v>133</v>
      </c>
      <c r="Q41" s="6">
        <v>40724</v>
      </c>
      <c r="R41" s="5">
        <v>40173</v>
      </c>
      <c r="S41" s="3" t="s">
        <v>413</v>
      </c>
      <c r="T41" s="3">
        <v>5</v>
      </c>
      <c r="U41" s="3" t="s">
        <v>134</v>
      </c>
      <c r="V41" s="3" t="s">
        <v>135</v>
      </c>
      <c r="W41" s="3" t="s">
        <v>4</v>
      </c>
      <c r="X41" s="3" t="s">
        <v>136</v>
      </c>
      <c r="Y41" s="3" t="s">
        <v>91</v>
      </c>
      <c r="Z41" s="3" t="s">
        <v>4</v>
      </c>
      <c r="AA41" s="3" t="s">
        <v>4</v>
      </c>
      <c r="AB41" s="3" t="s">
        <v>6</v>
      </c>
      <c r="AC41" s="3" t="s">
        <v>8</v>
      </c>
      <c r="AD41" s="3" t="s">
        <v>9</v>
      </c>
      <c r="AE41" s="3" t="s">
        <v>7</v>
      </c>
      <c r="AF41" s="3" t="s">
        <v>18</v>
      </c>
      <c r="AG41" s="3" t="s">
        <v>9</v>
      </c>
      <c r="AH41" s="3" t="s">
        <v>8</v>
      </c>
      <c r="AI41" s="3" t="s">
        <v>8</v>
      </c>
    </row>
    <row r="42" spans="1:35" ht="84.9" x14ac:dyDescent="0.3">
      <c r="A42" s="3" t="s">
        <v>137</v>
      </c>
      <c r="B42" s="1">
        <v>3</v>
      </c>
      <c r="C42" s="1">
        <v>3</v>
      </c>
      <c r="D42" s="1">
        <f t="shared" si="0"/>
        <v>9</v>
      </c>
      <c r="E42" s="3">
        <v>1</v>
      </c>
      <c r="F42" s="3" t="s">
        <v>467</v>
      </c>
      <c r="G42" s="4">
        <v>56</v>
      </c>
      <c r="H42" s="5">
        <v>39802</v>
      </c>
      <c r="I42" s="6">
        <v>39820</v>
      </c>
      <c r="J42" s="3" t="s">
        <v>454</v>
      </c>
      <c r="K42" s="3" t="s">
        <v>35</v>
      </c>
      <c r="L42" s="3" t="s">
        <v>454</v>
      </c>
      <c r="M42" s="6">
        <v>39807</v>
      </c>
      <c r="N42" s="3" t="s">
        <v>463</v>
      </c>
      <c r="O42" s="4">
        <v>1959</v>
      </c>
      <c r="P42" s="3" t="s">
        <v>138</v>
      </c>
      <c r="Q42" s="6">
        <v>40731</v>
      </c>
      <c r="R42" s="5">
        <v>40178</v>
      </c>
      <c r="S42" s="3" t="s">
        <v>413</v>
      </c>
      <c r="T42" s="3">
        <v>4</v>
      </c>
      <c r="U42" s="3" t="s">
        <v>51</v>
      </c>
      <c r="V42" s="3" t="s">
        <v>139</v>
      </c>
      <c r="W42" s="3" t="s">
        <v>4</v>
      </c>
      <c r="X42" s="3" t="s">
        <v>140</v>
      </c>
      <c r="Y42" s="3" t="s">
        <v>4</v>
      </c>
      <c r="Z42" s="3" t="s">
        <v>4</v>
      </c>
      <c r="AA42" s="3" t="s">
        <v>4</v>
      </c>
      <c r="AB42" s="3" t="s">
        <v>6</v>
      </c>
      <c r="AC42" s="3" t="s">
        <v>8</v>
      </c>
      <c r="AD42" s="3" t="s">
        <v>6</v>
      </c>
      <c r="AE42" s="3" t="s">
        <v>9</v>
      </c>
      <c r="AF42" s="3" t="s">
        <v>18</v>
      </c>
      <c r="AG42" s="3" t="s">
        <v>8</v>
      </c>
      <c r="AH42" s="3" t="s">
        <v>9</v>
      </c>
      <c r="AI42" s="3" t="s">
        <v>8</v>
      </c>
    </row>
    <row r="43" spans="1:35" ht="141.44999999999999" x14ac:dyDescent="0.3">
      <c r="A43" s="3" t="s">
        <v>141</v>
      </c>
      <c r="B43" s="1">
        <v>3</v>
      </c>
      <c r="C43" s="1">
        <v>3</v>
      </c>
      <c r="D43" s="1">
        <f t="shared" si="0"/>
        <v>9</v>
      </c>
      <c r="E43" s="3">
        <v>1</v>
      </c>
      <c r="F43" s="3" t="s">
        <v>468</v>
      </c>
      <c r="G43" s="4">
        <v>62</v>
      </c>
      <c r="H43" s="5">
        <v>39864</v>
      </c>
      <c r="I43" s="6">
        <v>39882</v>
      </c>
      <c r="J43" s="3" t="s">
        <v>454</v>
      </c>
      <c r="K43" s="3" t="s">
        <v>35</v>
      </c>
      <c r="L43" s="3" t="s">
        <v>454</v>
      </c>
      <c r="M43" s="6">
        <v>39870</v>
      </c>
      <c r="N43" s="3" t="s">
        <v>462</v>
      </c>
      <c r="O43" s="4">
        <v>882</v>
      </c>
      <c r="P43" s="3" t="s">
        <v>142</v>
      </c>
      <c r="Q43" s="6">
        <v>41808</v>
      </c>
      <c r="R43" s="5">
        <v>39962</v>
      </c>
      <c r="S43" s="3" t="s">
        <v>423</v>
      </c>
      <c r="T43" s="3">
        <v>5</v>
      </c>
      <c r="U43" s="3" t="s">
        <v>32</v>
      </c>
      <c r="V43" s="3" t="s">
        <v>143</v>
      </c>
      <c r="W43" s="3" t="s">
        <v>4</v>
      </c>
      <c r="X43" s="3" t="s">
        <v>4</v>
      </c>
      <c r="Y43" s="3" t="s">
        <v>144</v>
      </c>
      <c r="Z43" s="3" t="s">
        <v>4</v>
      </c>
      <c r="AA43" s="3" t="s">
        <v>4</v>
      </c>
      <c r="AB43" s="3" t="s">
        <v>9</v>
      </c>
      <c r="AC43" s="3" t="s">
        <v>8</v>
      </c>
      <c r="AD43" s="3" t="s">
        <v>9</v>
      </c>
      <c r="AE43" s="3" t="s">
        <v>7</v>
      </c>
      <c r="AF43" s="3" t="s">
        <v>18</v>
      </c>
      <c r="AG43" s="3" t="s">
        <v>9</v>
      </c>
      <c r="AH43" s="3" t="s">
        <v>6</v>
      </c>
      <c r="AI43" s="3" t="s">
        <v>9</v>
      </c>
    </row>
    <row r="44" spans="1:35" ht="56.6" x14ac:dyDescent="0.3">
      <c r="A44" s="3" t="s">
        <v>145</v>
      </c>
      <c r="B44" s="1">
        <v>3</v>
      </c>
      <c r="C44" s="1">
        <v>3</v>
      </c>
      <c r="D44" s="1">
        <f t="shared" si="0"/>
        <v>9</v>
      </c>
      <c r="E44" s="3">
        <v>1</v>
      </c>
      <c r="F44" s="3" t="s">
        <v>468</v>
      </c>
      <c r="G44" s="4">
        <v>61</v>
      </c>
      <c r="H44" s="5">
        <v>39870</v>
      </c>
      <c r="I44" s="6">
        <v>39903</v>
      </c>
      <c r="J44" s="3" t="s">
        <v>453</v>
      </c>
      <c r="K44" s="3" t="s">
        <v>13</v>
      </c>
      <c r="L44" s="3" t="s">
        <v>453</v>
      </c>
      <c r="M44" s="6">
        <v>39875</v>
      </c>
      <c r="N44" s="3" t="s">
        <v>463</v>
      </c>
      <c r="O44" s="4">
        <v>2396</v>
      </c>
      <c r="P44" s="3" t="s">
        <v>146</v>
      </c>
      <c r="Q44" s="6">
        <v>40294</v>
      </c>
      <c r="R44" s="5">
        <v>40074</v>
      </c>
      <c r="S44" s="3" t="s">
        <v>423</v>
      </c>
      <c r="T44" s="3">
        <v>3</v>
      </c>
      <c r="U44" s="3" t="s">
        <v>51</v>
      </c>
      <c r="V44" s="3" t="s">
        <v>4</v>
      </c>
      <c r="W44" s="3" t="s">
        <v>4</v>
      </c>
      <c r="X44" s="3" t="s">
        <v>4</v>
      </c>
      <c r="Y44" s="3" t="s">
        <v>144</v>
      </c>
      <c r="Z44" s="3" t="s">
        <v>4</v>
      </c>
      <c r="AA44" s="3" t="s">
        <v>4</v>
      </c>
      <c r="AB44" s="3" t="s">
        <v>6</v>
      </c>
      <c r="AC44" s="3" t="s">
        <v>8</v>
      </c>
      <c r="AD44" s="3" t="s">
        <v>9</v>
      </c>
      <c r="AE44" s="3" t="s">
        <v>10</v>
      </c>
      <c r="AF44" s="3" t="s">
        <v>18</v>
      </c>
      <c r="AG44" s="3" t="s">
        <v>9</v>
      </c>
      <c r="AH44" s="3" t="s">
        <v>9</v>
      </c>
      <c r="AI44" s="3" t="s">
        <v>9</v>
      </c>
    </row>
    <row r="45" spans="1:35" ht="56.6" x14ac:dyDescent="0.3">
      <c r="A45" s="3" t="s">
        <v>147</v>
      </c>
      <c r="B45" s="1">
        <v>2</v>
      </c>
      <c r="C45" s="1">
        <v>3</v>
      </c>
      <c r="D45" s="1">
        <f t="shared" si="0"/>
        <v>6</v>
      </c>
      <c r="E45" s="3">
        <v>1</v>
      </c>
      <c r="F45" s="3" t="s">
        <v>468</v>
      </c>
      <c r="G45" s="4">
        <v>59</v>
      </c>
      <c r="H45" s="5">
        <v>39923</v>
      </c>
      <c r="I45" s="6">
        <v>39940</v>
      </c>
      <c r="J45" s="3" t="s">
        <v>453</v>
      </c>
      <c r="K45" s="3" t="s">
        <v>13</v>
      </c>
      <c r="L45" s="3" t="s">
        <v>453</v>
      </c>
      <c r="M45" s="6">
        <v>39926</v>
      </c>
      <c r="N45" s="3" t="s">
        <v>463</v>
      </c>
      <c r="O45" s="4">
        <v>2393</v>
      </c>
      <c r="P45" s="3" t="s">
        <v>148</v>
      </c>
      <c r="Q45" s="6">
        <v>40297</v>
      </c>
      <c r="R45" s="5">
        <v>40213</v>
      </c>
      <c r="S45" s="3" t="s">
        <v>413</v>
      </c>
      <c r="T45" s="3">
        <v>5</v>
      </c>
      <c r="U45" s="3" t="s">
        <v>149</v>
      </c>
      <c r="V45" s="3" t="s">
        <v>4</v>
      </c>
      <c r="W45" s="3" t="s">
        <v>150</v>
      </c>
      <c r="X45" s="3" t="s">
        <v>151</v>
      </c>
      <c r="Y45" s="3" t="s">
        <v>21</v>
      </c>
      <c r="Z45" s="3" t="s">
        <v>4</v>
      </c>
      <c r="AA45" s="3" t="s">
        <v>4</v>
      </c>
      <c r="AB45" s="3" t="s">
        <v>6</v>
      </c>
      <c r="AC45" s="3" t="s">
        <v>8</v>
      </c>
      <c r="AD45" s="3" t="s">
        <v>9</v>
      </c>
      <c r="AE45" s="3" t="s">
        <v>7</v>
      </c>
      <c r="AF45" s="3" t="s">
        <v>18</v>
      </c>
      <c r="AG45" s="3" t="s">
        <v>9</v>
      </c>
      <c r="AH45" s="3" t="s">
        <v>9</v>
      </c>
      <c r="AI45" s="3" t="s">
        <v>8</v>
      </c>
    </row>
    <row r="46" spans="1:35" ht="56.6" x14ac:dyDescent="0.3">
      <c r="A46" s="3" t="s">
        <v>152</v>
      </c>
      <c r="B46" s="1">
        <v>2</v>
      </c>
      <c r="C46" s="1">
        <v>3</v>
      </c>
      <c r="D46" s="1">
        <f t="shared" si="0"/>
        <v>6</v>
      </c>
      <c r="E46" s="3">
        <v>1</v>
      </c>
      <c r="F46" s="3" t="s">
        <v>468</v>
      </c>
      <c r="G46" s="4">
        <v>65</v>
      </c>
      <c r="H46" s="5">
        <v>39927</v>
      </c>
      <c r="I46" s="6">
        <v>39945</v>
      </c>
      <c r="J46" s="3" t="s">
        <v>458</v>
      </c>
      <c r="K46" s="3" t="s">
        <v>47</v>
      </c>
      <c r="L46" s="3" t="s">
        <v>457</v>
      </c>
      <c r="M46" s="6">
        <v>39933</v>
      </c>
      <c r="N46" s="3" t="s">
        <v>463</v>
      </c>
      <c r="O46" s="4">
        <v>805</v>
      </c>
      <c r="P46" s="3" t="s">
        <v>153</v>
      </c>
      <c r="Q46" s="6">
        <v>41885</v>
      </c>
      <c r="R46" s="5">
        <v>40252</v>
      </c>
      <c r="S46" s="3" t="s">
        <v>415</v>
      </c>
      <c r="T46" s="3">
        <v>6</v>
      </c>
      <c r="U46" s="3" t="s">
        <v>154</v>
      </c>
      <c r="V46" s="3" t="s">
        <v>4</v>
      </c>
      <c r="W46" s="3" t="s">
        <v>4</v>
      </c>
      <c r="X46" s="3" t="s">
        <v>4</v>
      </c>
      <c r="Y46" s="3" t="s">
        <v>4</v>
      </c>
      <c r="Z46" s="3" t="s">
        <v>4</v>
      </c>
      <c r="AA46" s="3" t="s">
        <v>4</v>
      </c>
      <c r="AB46" s="3" t="s">
        <v>6</v>
      </c>
      <c r="AC46" s="3" t="s">
        <v>8</v>
      </c>
      <c r="AD46" s="3" t="s">
        <v>9</v>
      </c>
      <c r="AE46" s="3" t="s">
        <v>17</v>
      </c>
      <c r="AF46" s="3" t="s">
        <v>18</v>
      </c>
      <c r="AG46" s="3" t="s">
        <v>9</v>
      </c>
      <c r="AH46" s="3" t="s">
        <v>9</v>
      </c>
      <c r="AI46" s="3" t="s">
        <v>8</v>
      </c>
    </row>
    <row r="47" spans="1:35" ht="70.75" x14ac:dyDescent="0.3">
      <c r="A47" s="3" t="s">
        <v>155</v>
      </c>
      <c r="B47" s="1">
        <v>3</v>
      </c>
      <c r="C47" s="1">
        <v>3</v>
      </c>
      <c r="D47" s="1">
        <f t="shared" si="0"/>
        <v>9</v>
      </c>
      <c r="E47" s="3">
        <v>1</v>
      </c>
      <c r="F47" s="3" t="s">
        <v>468</v>
      </c>
      <c r="G47" s="4">
        <v>61</v>
      </c>
      <c r="H47" s="5">
        <v>39937</v>
      </c>
      <c r="I47" s="6">
        <v>39958</v>
      </c>
      <c r="J47" s="3" t="s">
        <v>453</v>
      </c>
      <c r="K47" s="3" t="s">
        <v>47</v>
      </c>
      <c r="L47" s="3" t="s">
        <v>453</v>
      </c>
      <c r="M47" s="6">
        <v>39944</v>
      </c>
      <c r="N47" s="3" t="s">
        <v>461</v>
      </c>
      <c r="O47" s="4">
        <v>2385</v>
      </c>
      <c r="P47" s="3" t="s">
        <v>156</v>
      </c>
      <c r="Q47" s="6">
        <v>40305</v>
      </c>
      <c r="R47" s="5">
        <v>40196</v>
      </c>
      <c r="S47" s="3" t="s">
        <v>410</v>
      </c>
      <c r="T47" s="3">
        <v>4</v>
      </c>
      <c r="U47" s="3" t="s">
        <v>51</v>
      </c>
      <c r="V47" s="3" t="s">
        <v>4</v>
      </c>
      <c r="W47" s="3" t="s">
        <v>157</v>
      </c>
      <c r="X47" s="3" t="s">
        <v>158</v>
      </c>
      <c r="Y47" s="3" t="s">
        <v>4</v>
      </c>
      <c r="Z47" s="3" t="s">
        <v>4</v>
      </c>
      <c r="AA47" s="3" t="s">
        <v>4</v>
      </c>
      <c r="AB47" s="3" t="s">
        <v>10</v>
      </c>
      <c r="AC47" s="3" t="s">
        <v>8</v>
      </c>
      <c r="AD47" s="3" t="s">
        <v>9</v>
      </c>
      <c r="AE47" s="3" t="s">
        <v>10</v>
      </c>
      <c r="AF47" s="3" t="s">
        <v>11</v>
      </c>
      <c r="AG47" s="3" t="s">
        <v>9</v>
      </c>
      <c r="AH47" s="3" t="s">
        <v>9</v>
      </c>
      <c r="AI47" s="3" t="s">
        <v>9</v>
      </c>
    </row>
    <row r="48" spans="1:35" ht="56.6" x14ac:dyDescent="0.3">
      <c r="A48" s="3" t="s">
        <v>159</v>
      </c>
      <c r="B48" s="1">
        <v>2</v>
      </c>
      <c r="C48" s="1">
        <v>3</v>
      </c>
      <c r="D48" s="1">
        <f t="shared" si="0"/>
        <v>6</v>
      </c>
      <c r="E48" s="3">
        <v>1</v>
      </c>
      <c r="F48" s="3" t="s">
        <v>467</v>
      </c>
      <c r="G48" s="4">
        <v>64</v>
      </c>
      <c r="H48" s="5">
        <v>39939</v>
      </c>
      <c r="I48" s="6">
        <v>39960</v>
      </c>
      <c r="J48" s="3" t="s">
        <v>453</v>
      </c>
      <c r="K48" s="3" t="s">
        <v>13</v>
      </c>
      <c r="L48" s="3" t="s">
        <v>453</v>
      </c>
      <c r="M48" s="6">
        <v>39945</v>
      </c>
      <c r="N48" s="3" t="s">
        <v>463</v>
      </c>
      <c r="O48" s="4">
        <v>2386</v>
      </c>
      <c r="P48" s="3" t="s">
        <v>160</v>
      </c>
      <c r="Q48" s="6">
        <v>40304</v>
      </c>
      <c r="R48" s="5">
        <v>40245</v>
      </c>
      <c r="S48" s="3" t="s">
        <v>413</v>
      </c>
      <c r="T48" s="3">
        <v>3</v>
      </c>
      <c r="U48" s="3" t="s">
        <v>161</v>
      </c>
      <c r="V48" s="3" t="s">
        <v>4</v>
      </c>
      <c r="W48" s="3" t="s">
        <v>162</v>
      </c>
      <c r="X48" s="3" t="s">
        <v>4</v>
      </c>
      <c r="Y48" s="3" t="s">
        <v>4</v>
      </c>
      <c r="Z48" s="3" t="s">
        <v>4</v>
      </c>
      <c r="AA48" s="3" t="s">
        <v>4</v>
      </c>
      <c r="AB48" s="3">
        <v>3</v>
      </c>
      <c r="AC48" s="3" t="s">
        <v>8</v>
      </c>
      <c r="AD48" s="3" t="s">
        <v>9</v>
      </c>
      <c r="AE48" s="3" t="s">
        <v>67</v>
      </c>
      <c r="AF48" s="3" t="s">
        <v>18</v>
      </c>
      <c r="AG48" s="3" t="s">
        <v>9</v>
      </c>
      <c r="AH48" s="3" t="s">
        <v>9</v>
      </c>
      <c r="AI48" s="3" t="s">
        <v>8</v>
      </c>
    </row>
    <row r="49" spans="1:35" ht="56.6" x14ac:dyDescent="0.3">
      <c r="A49" s="3" t="s">
        <v>163</v>
      </c>
      <c r="B49" s="1">
        <v>3</v>
      </c>
      <c r="C49" s="1">
        <v>3</v>
      </c>
      <c r="D49" s="1">
        <f t="shared" si="0"/>
        <v>9</v>
      </c>
      <c r="E49" s="3">
        <v>1</v>
      </c>
      <c r="F49" s="3" t="s">
        <v>467</v>
      </c>
      <c r="G49" s="4">
        <v>59</v>
      </c>
      <c r="H49" s="5">
        <v>39973</v>
      </c>
      <c r="I49" s="6">
        <v>40012</v>
      </c>
      <c r="J49" s="3" t="s">
        <v>454</v>
      </c>
      <c r="K49" s="3" t="s">
        <v>35</v>
      </c>
      <c r="L49" s="3" t="s">
        <v>454</v>
      </c>
      <c r="M49" s="6">
        <v>39979</v>
      </c>
      <c r="N49" s="3" t="s">
        <v>462</v>
      </c>
      <c r="O49" s="4">
        <v>2382</v>
      </c>
      <c r="P49" s="3" t="s">
        <v>164</v>
      </c>
      <c r="Q49" s="6">
        <v>40308</v>
      </c>
      <c r="R49" s="5">
        <v>40152</v>
      </c>
      <c r="S49" s="3" t="s">
        <v>429</v>
      </c>
      <c r="T49" s="3">
        <v>4</v>
      </c>
      <c r="U49" s="3" t="s">
        <v>165</v>
      </c>
      <c r="V49" s="3" t="s">
        <v>4</v>
      </c>
      <c r="W49" s="3" t="s">
        <v>4</v>
      </c>
      <c r="X49" s="3" t="s">
        <v>4</v>
      </c>
      <c r="Y49" s="3" t="s">
        <v>4</v>
      </c>
      <c r="Z49" s="3" t="s">
        <v>4</v>
      </c>
      <c r="AA49" s="3" t="s">
        <v>4</v>
      </c>
      <c r="AB49" s="3" t="s">
        <v>9</v>
      </c>
      <c r="AC49" s="3" t="s">
        <v>8</v>
      </c>
      <c r="AD49" s="3" t="s">
        <v>6</v>
      </c>
      <c r="AE49" s="3" t="s">
        <v>94</v>
      </c>
      <c r="AF49" s="3" t="s">
        <v>11</v>
      </c>
      <c r="AG49" s="3" t="s">
        <v>8</v>
      </c>
      <c r="AH49" s="3" t="s">
        <v>9</v>
      </c>
      <c r="AI49" s="3" t="s">
        <v>8</v>
      </c>
    </row>
    <row r="50" spans="1:35" ht="56.6" x14ac:dyDescent="0.3">
      <c r="A50" s="3" t="s">
        <v>166</v>
      </c>
      <c r="B50" s="1">
        <v>1</v>
      </c>
      <c r="C50" s="1">
        <v>3</v>
      </c>
      <c r="D50" s="1">
        <f t="shared" si="0"/>
        <v>3</v>
      </c>
      <c r="E50" s="3">
        <v>5</v>
      </c>
      <c r="F50" s="3" t="s">
        <v>467</v>
      </c>
      <c r="G50" s="4">
        <v>60</v>
      </c>
      <c r="H50" s="5">
        <v>40018</v>
      </c>
      <c r="I50" s="6">
        <v>40037</v>
      </c>
      <c r="J50" s="3" t="s">
        <v>458</v>
      </c>
      <c r="K50" s="3" t="s">
        <v>47</v>
      </c>
      <c r="L50" s="3" t="s">
        <v>457</v>
      </c>
      <c r="M50" s="6">
        <v>40022</v>
      </c>
      <c r="N50" s="3" t="s">
        <v>461</v>
      </c>
      <c r="O50" s="4">
        <v>338</v>
      </c>
      <c r="P50" s="3" t="s">
        <v>167</v>
      </c>
      <c r="Q50" s="5">
        <v>42352</v>
      </c>
      <c r="R50" s="5" t="s">
        <v>4</v>
      </c>
      <c r="S50" s="3" t="s">
        <v>413</v>
      </c>
      <c r="T50" s="3">
        <v>4</v>
      </c>
      <c r="U50" s="3" t="s">
        <v>118</v>
      </c>
      <c r="V50" s="3" t="s">
        <v>4</v>
      </c>
      <c r="W50" s="3" t="s">
        <v>4</v>
      </c>
      <c r="X50" s="3" t="s">
        <v>4</v>
      </c>
      <c r="Y50" s="3" t="s">
        <v>168</v>
      </c>
      <c r="Z50" s="3" t="s">
        <v>4</v>
      </c>
      <c r="AA50" s="3" t="s">
        <v>4</v>
      </c>
      <c r="AB50" s="3" t="s">
        <v>10</v>
      </c>
      <c r="AC50" s="3" t="s">
        <v>8</v>
      </c>
      <c r="AD50" s="3" t="s">
        <v>6</v>
      </c>
      <c r="AE50" s="3" t="s">
        <v>76</v>
      </c>
      <c r="AF50" s="3" t="s">
        <v>45</v>
      </c>
      <c r="AG50" s="3" t="s">
        <v>9</v>
      </c>
      <c r="AH50" s="3" t="s">
        <v>9</v>
      </c>
      <c r="AI50" s="3" t="s">
        <v>8</v>
      </c>
    </row>
    <row r="51" spans="1:35" ht="155.6" x14ac:dyDescent="0.3">
      <c r="A51" s="3" t="s">
        <v>169</v>
      </c>
      <c r="B51" s="1">
        <v>2</v>
      </c>
      <c r="C51" s="1">
        <v>3</v>
      </c>
      <c r="D51" s="1">
        <f t="shared" si="0"/>
        <v>6</v>
      </c>
      <c r="E51" s="3">
        <v>5</v>
      </c>
      <c r="F51" s="3" t="s">
        <v>468</v>
      </c>
      <c r="G51" s="4">
        <v>44</v>
      </c>
      <c r="H51" s="5">
        <v>40021</v>
      </c>
      <c r="I51" s="6">
        <v>40046</v>
      </c>
      <c r="J51" s="3" t="s">
        <v>453</v>
      </c>
      <c r="K51" s="3" t="s">
        <v>13</v>
      </c>
      <c r="L51" s="3" t="s">
        <v>453</v>
      </c>
      <c r="M51" s="6">
        <v>40024</v>
      </c>
      <c r="N51" s="3" t="s">
        <v>463</v>
      </c>
      <c r="O51" s="4">
        <v>338</v>
      </c>
      <c r="P51" s="3" t="s">
        <v>170</v>
      </c>
      <c r="Q51" s="5">
        <v>42352</v>
      </c>
      <c r="R51" s="5" t="s">
        <v>4</v>
      </c>
      <c r="S51" s="3" t="s">
        <v>414</v>
      </c>
      <c r="T51" s="3">
        <v>2</v>
      </c>
      <c r="U51" s="3" t="s">
        <v>111</v>
      </c>
      <c r="V51" s="3" t="s">
        <v>171</v>
      </c>
      <c r="W51" s="3" t="s">
        <v>4</v>
      </c>
      <c r="X51" s="3" t="s">
        <v>4</v>
      </c>
      <c r="Y51" s="3" t="s">
        <v>4</v>
      </c>
      <c r="Z51" s="3" t="s">
        <v>4</v>
      </c>
      <c r="AA51" s="3" t="s">
        <v>4</v>
      </c>
      <c r="AB51" s="3" t="s">
        <v>6</v>
      </c>
      <c r="AC51" s="3" t="s">
        <v>8</v>
      </c>
      <c r="AD51" s="3" t="s">
        <v>9</v>
      </c>
      <c r="AE51" s="3" t="s">
        <v>9</v>
      </c>
      <c r="AF51" s="3" t="s">
        <v>45</v>
      </c>
      <c r="AG51" s="3" t="s">
        <v>9</v>
      </c>
      <c r="AH51" s="3" t="s">
        <v>9</v>
      </c>
      <c r="AI51" s="3" t="s">
        <v>8</v>
      </c>
    </row>
    <row r="52" spans="1:35" ht="56.6" x14ac:dyDescent="0.3">
      <c r="A52" s="3" t="s">
        <v>172</v>
      </c>
      <c r="B52" s="1">
        <v>1</v>
      </c>
      <c r="C52" s="1">
        <v>2</v>
      </c>
      <c r="D52" s="1">
        <f t="shared" si="0"/>
        <v>2</v>
      </c>
      <c r="E52" s="3">
        <v>5</v>
      </c>
      <c r="F52" s="3" t="s">
        <v>467</v>
      </c>
      <c r="G52" s="4">
        <v>60</v>
      </c>
      <c r="H52" s="5">
        <v>40022</v>
      </c>
      <c r="I52" s="6">
        <v>40043</v>
      </c>
      <c r="J52" s="3" t="s">
        <v>454</v>
      </c>
      <c r="K52" s="3" t="s">
        <v>35</v>
      </c>
      <c r="L52" s="3" t="s">
        <v>454</v>
      </c>
      <c r="M52" s="6">
        <v>40025</v>
      </c>
      <c r="N52" s="3" t="s">
        <v>462</v>
      </c>
      <c r="O52" s="4">
        <v>338</v>
      </c>
      <c r="P52" s="3" t="s">
        <v>173</v>
      </c>
      <c r="Q52" s="5">
        <v>42352</v>
      </c>
      <c r="R52" s="5" t="s">
        <v>4</v>
      </c>
      <c r="S52" s="3" t="s">
        <v>426</v>
      </c>
      <c r="T52" s="3"/>
      <c r="U52" s="3"/>
      <c r="V52" s="3" t="s">
        <v>4</v>
      </c>
      <c r="W52" s="3" t="s">
        <v>4</v>
      </c>
      <c r="X52" s="3" t="s">
        <v>4</v>
      </c>
      <c r="Y52" s="3" t="s">
        <v>174</v>
      </c>
      <c r="Z52" s="3" t="s">
        <v>4</v>
      </c>
      <c r="AA52" s="3" t="s">
        <v>4</v>
      </c>
      <c r="AB52" s="3" t="s">
        <v>6</v>
      </c>
      <c r="AC52" s="3" t="s">
        <v>8</v>
      </c>
      <c r="AD52" s="3" t="s">
        <v>9</v>
      </c>
      <c r="AE52" s="3" t="s">
        <v>175</v>
      </c>
      <c r="AF52" s="3" t="s">
        <v>10</v>
      </c>
      <c r="AG52" s="3" t="s">
        <v>9</v>
      </c>
      <c r="AH52" s="3" t="s">
        <v>9</v>
      </c>
      <c r="AI52" s="3" t="s">
        <v>9</v>
      </c>
    </row>
    <row r="53" spans="1:35" ht="56.6" x14ac:dyDescent="0.3">
      <c r="A53" s="3" t="s">
        <v>176</v>
      </c>
      <c r="B53" s="1">
        <v>2</v>
      </c>
      <c r="C53" s="1">
        <v>2</v>
      </c>
      <c r="D53" s="1">
        <f t="shared" si="0"/>
        <v>4</v>
      </c>
      <c r="E53" s="3">
        <v>5</v>
      </c>
      <c r="F53" s="3" t="s">
        <v>468</v>
      </c>
      <c r="G53" s="4">
        <v>61</v>
      </c>
      <c r="H53" s="5">
        <v>40023</v>
      </c>
      <c r="I53" s="6">
        <v>40044</v>
      </c>
      <c r="J53" s="3" t="s">
        <v>458</v>
      </c>
      <c r="K53" s="3" t="s">
        <v>47</v>
      </c>
      <c r="L53" s="3" t="s">
        <v>457</v>
      </c>
      <c r="M53" s="6">
        <v>40028</v>
      </c>
      <c r="N53" s="3" t="s">
        <v>461</v>
      </c>
      <c r="O53" s="4">
        <v>337</v>
      </c>
      <c r="P53" s="3" t="s">
        <v>177</v>
      </c>
      <c r="Q53" s="5">
        <v>42353</v>
      </c>
      <c r="R53" s="5" t="s">
        <v>4</v>
      </c>
      <c r="S53" s="3" t="s">
        <v>425</v>
      </c>
      <c r="T53" s="3"/>
      <c r="U53" s="3"/>
      <c r="V53" s="3" t="s">
        <v>4</v>
      </c>
      <c r="W53" s="3" t="s">
        <v>4</v>
      </c>
      <c r="X53" s="3" t="s">
        <v>4</v>
      </c>
      <c r="Y53" s="3" t="s">
        <v>174</v>
      </c>
      <c r="Z53" s="3" t="s">
        <v>4</v>
      </c>
      <c r="AA53" s="3" t="s">
        <v>4</v>
      </c>
      <c r="AB53" s="3" t="s">
        <v>10</v>
      </c>
      <c r="AC53" s="3" t="s">
        <v>8</v>
      </c>
      <c r="AD53" s="3" t="s">
        <v>9</v>
      </c>
      <c r="AE53" s="3" t="s">
        <v>76</v>
      </c>
      <c r="AF53" s="3" t="s">
        <v>6</v>
      </c>
      <c r="AG53" s="3" t="s">
        <v>9</v>
      </c>
      <c r="AH53" s="3" t="s">
        <v>9</v>
      </c>
      <c r="AI53" s="3" t="s">
        <v>9</v>
      </c>
    </row>
    <row r="54" spans="1:35" ht="56.6" x14ac:dyDescent="0.3">
      <c r="A54" s="3" t="s">
        <v>178</v>
      </c>
      <c r="B54" s="1">
        <v>3</v>
      </c>
      <c r="C54" s="1">
        <v>3</v>
      </c>
      <c r="D54" s="1">
        <f t="shared" si="0"/>
        <v>9</v>
      </c>
      <c r="E54" s="3">
        <v>1</v>
      </c>
      <c r="F54" s="3" t="s">
        <v>468</v>
      </c>
      <c r="G54" s="4">
        <v>51</v>
      </c>
      <c r="H54" s="5">
        <v>40043</v>
      </c>
      <c r="I54" s="6">
        <v>40063</v>
      </c>
      <c r="J54" s="3" t="s">
        <v>453</v>
      </c>
      <c r="K54" s="3" t="s">
        <v>13</v>
      </c>
      <c r="L54" s="3" t="s">
        <v>453</v>
      </c>
      <c r="M54" s="6">
        <v>40049</v>
      </c>
      <c r="N54" s="3" t="s">
        <v>463</v>
      </c>
      <c r="O54" s="4">
        <v>2218</v>
      </c>
      <c r="P54" s="3" t="s">
        <v>179</v>
      </c>
      <c r="Q54" s="6">
        <v>40472</v>
      </c>
      <c r="R54" s="5">
        <v>40178</v>
      </c>
      <c r="S54" s="3" t="s">
        <v>415</v>
      </c>
      <c r="T54" s="3">
        <v>8</v>
      </c>
      <c r="U54" s="3" t="s">
        <v>180</v>
      </c>
      <c r="V54" s="3" t="s">
        <v>4</v>
      </c>
      <c r="W54" s="3" t="s">
        <v>4</v>
      </c>
      <c r="X54" s="3" t="s">
        <v>4</v>
      </c>
      <c r="Y54" s="3" t="s">
        <v>4</v>
      </c>
      <c r="Z54" s="3" t="s">
        <v>4</v>
      </c>
      <c r="AA54" s="3" t="s">
        <v>4</v>
      </c>
      <c r="AB54" s="3" t="s">
        <v>6</v>
      </c>
      <c r="AC54" s="3" t="s">
        <v>8</v>
      </c>
      <c r="AD54" s="3" t="s">
        <v>9</v>
      </c>
      <c r="AE54" s="3" t="s">
        <v>10</v>
      </c>
      <c r="AF54" s="3" t="s">
        <v>18</v>
      </c>
      <c r="AG54" s="3" t="s">
        <v>9</v>
      </c>
      <c r="AH54" s="3" t="s">
        <v>9</v>
      </c>
      <c r="AI54" s="3" t="s">
        <v>9</v>
      </c>
    </row>
    <row r="55" spans="1:35" ht="56.6" x14ac:dyDescent="0.3">
      <c r="A55" s="3" t="s">
        <v>181</v>
      </c>
      <c r="B55" s="1">
        <v>2</v>
      </c>
      <c r="C55" s="1">
        <v>2</v>
      </c>
      <c r="D55" s="1">
        <f t="shared" si="0"/>
        <v>4</v>
      </c>
      <c r="E55" s="3">
        <v>5</v>
      </c>
      <c r="F55" s="3" t="s">
        <v>468</v>
      </c>
      <c r="G55" s="4">
        <v>55</v>
      </c>
      <c r="H55" s="5">
        <v>40193</v>
      </c>
      <c r="I55" s="6">
        <v>40221</v>
      </c>
      <c r="J55" s="3" t="s">
        <v>458</v>
      </c>
      <c r="K55" s="3" t="s">
        <v>47</v>
      </c>
      <c r="L55" s="3" t="s">
        <v>457</v>
      </c>
      <c r="M55" s="6">
        <v>40199</v>
      </c>
      <c r="N55" s="3" t="s">
        <v>465</v>
      </c>
      <c r="O55" s="4">
        <v>656</v>
      </c>
      <c r="P55" s="3" t="s">
        <v>182</v>
      </c>
      <c r="Q55" s="5">
        <v>42034</v>
      </c>
      <c r="R55" s="5" t="s">
        <v>4</v>
      </c>
      <c r="S55" s="3" t="s">
        <v>423</v>
      </c>
      <c r="T55" s="3">
        <v>6</v>
      </c>
      <c r="U55" s="3" t="s">
        <v>183</v>
      </c>
      <c r="V55" s="3" t="s">
        <v>4</v>
      </c>
      <c r="W55" s="3" t="s">
        <v>4</v>
      </c>
      <c r="X55" s="3" t="s">
        <v>4</v>
      </c>
      <c r="Y55" s="3" t="s">
        <v>144</v>
      </c>
      <c r="Z55" s="3" t="s">
        <v>4</v>
      </c>
      <c r="AA55" s="3" t="s">
        <v>4</v>
      </c>
      <c r="AB55" s="3" t="s">
        <v>10</v>
      </c>
      <c r="AC55" s="3" t="s">
        <v>8</v>
      </c>
      <c r="AD55" s="3" t="s">
        <v>9</v>
      </c>
      <c r="AE55" s="3" t="s">
        <v>184</v>
      </c>
      <c r="AF55" s="3" t="s">
        <v>18</v>
      </c>
      <c r="AG55" s="3" t="s">
        <v>9</v>
      </c>
      <c r="AH55" s="3" t="s">
        <v>9</v>
      </c>
      <c r="AI55" s="3" t="s">
        <v>9</v>
      </c>
    </row>
    <row r="56" spans="1:35" ht="56.6" x14ac:dyDescent="0.3">
      <c r="A56" s="3" t="s">
        <v>185</v>
      </c>
      <c r="B56" s="1">
        <v>1</v>
      </c>
      <c r="C56" s="1">
        <v>2</v>
      </c>
      <c r="D56" s="1">
        <f t="shared" si="0"/>
        <v>2</v>
      </c>
      <c r="E56" s="3">
        <v>5</v>
      </c>
      <c r="F56" s="3" t="s">
        <v>467</v>
      </c>
      <c r="G56" s="4">
        <v>65</v>
      </c>
      <c r="H56" s="5">
        <v>40191</v>
      </c>
      <c r="I56" s="6">
        <v>40213</v>
      </c>
      <c r="J56" s="3" t="s">
        <v>454</v>
      </c>
      <c r="K56" s="3" t="s">
        <v>35</v>
      </c>
      <c r="L56" s="3" t="s">
        <v>454</v>
      </c>
      <c r="M56" s="6">
        <v>40200</v>
      </c>
      <c r="N56" s="3" t="s">
        <v>465</v>
      </c>
      <c r="O56" s="4">
        <v>428</v>
      </c>
      <c r="P56" s="3" t="s">
        <v>186</v>
      </c>
      <c r="Q56" s="5">
        <v>42262</v>
      </c>
      <c r="R56" s="5" t="s">
        <v>4</v>
      </c>
      <c r="S56" s="3" t="s">
        <v>425</v>
      </c>
      <c r="T56" s="3">
        <v>2</v>
      </c>
      <c r="U56" s="3" t="s">
        <v>111</v>
      </c>
      <c r="V56" s="3" t="s">
        <v>4</v>
      </c>
      <c r="W56" s="3" t="s">
        <v>4</v>
      </c>
      <c r="X56" s="3" t="s">
        <v>4</v>
      </c>
      <c r="Y56" s="3" t="s">
        <v>4</v>
      </c>
      <c r="Z56" s="3" t="s">
        <v>4</v>
      </c>
      <c r="AA56" s="3" t="s">
        <v>4</v>
      </c>
      <c r="AB56" s="3" t="s">
        <v>9</v>
      </c>
      <c r="AC56" s="3" t="s">
        <v>8</v>
      </c>
      <c r="AD56" s="3" t="s">
        <v>9</v>
      </c>
      <c r="AE56" s="3" t="s">
        <v>187</v>
      </c>
      <c r="AF56" s="3" t="s">
        <v>10</v>
      </c>
      <c r="AG56" s="3" t="s">
        <v>9</v>
      </c>
      <c r="AH56" s="3" t="s">
        <v>9</v>
      </c>
      <c r="AI56" s="3" t="s">
        <v>9</v>
      </c>
    </row>
    <row r="57" spans="1:35" ht="56.6" x14ac:dyDescent="0.3">
      <c r="A57" s="3" t="s">
        <v>188</v>
      </c>
      <c r="B57" s="1">
        <v>2</v>
      </c>
      <c r="C57" s="1">
        <v>2</v>
      </c>
      <c r="D57" s="1">
        <f t="shared" si="0"/>
        <v>4</v>
      </c>
      <c r="E57" s="3">
        <v>5</v>
      </c>
      <c r="F57" s="3" t="s">
        <v>467</v>
      </c>
      <c r="G57" s="4">
        <v>60</v>
      </c>
      <c r="H57" s="5">
        <v>40197</v>
      </c>
      <c r="I57" s="6">
        <v>40217</v>
      </c>
      <c r="J57" s="3" t="s">
        <v>454</v>
      </c>
      <c r="K57" s="3" t="s">
        <v>189</v>
      </c>
      <c r="L57" s="3" t="s">
        <v>454</v>
      </c>
      <c r="M57" s="6">
        <v>40203</v>
      </c>
      <c r="N57" s="3" t="s">
        <v>465</v>
      </c>
      <c r="O57" s="4">
        <v>348</v>
      </c>
      <c r="P57" s="3" t="s">
        <v>190</v>
      </c>
      <c r="Q57" s="5">
        <v>42342.358460648145</v>
      </c>
      <c r="R57" s="5" t="s">
        <v>4</v>
      </c>
      <c r="S57" s="3" t="s">
        <v>425</v>
      </c>
      <c r="T57" s="3">
        <v>2</v>
      </c>
      <c r="U57" s="3" t="s">
        <v>191</v>
      </c>
      <c r="V57" s="3" t="s">
        <v>192</v>
      </c>
      <c r="W57" s="3" t="s">
        <v>4</v>
      </c>
      <c r="X57" s="3" t="s">
        <v>4</v>
      </c>
      <c r="Y57" s="3" t="s">
        <v>4</v>
      </c>
      <c r="Z57" s="3" t="s">
        <v>4</v>
      </c>
      <c r="AA57" s="3" t="s">
        <v>4</v>
      </c>
      <c r="AB57" s="3" t="s">
        <v>9</v>
      </c>
      <c r="AC57" s="3" t="s">
        <v>8</v>
      </c>
      <c r="AD57" s="3" t="s">
        <v>9</v>
      </c>
      <c r="AE57" s="3" t="s">
        <v>6</v>
      </c>
      <c r="AF57" s="3" t="s">
        <v>10</v>
      </c>
      <c r="AG57" s="3" t="s">
        <v>9</v>
      </c>
      <c r="AH57" s="3" t="s">
        <v>9</v>
      </c>
      <c r="AI57" s="3" t="s">
        <v>9</v>
      </c>
    </row>
    <row r="58" spans="1:35" ht="56.6" x14ac:dyDescent="0.3">
      <c r="A58" s="3" t="s">
        <v>193</v>
      </c>
      <c r="B58" s="1">
        <v>2</v>
      </c>
      <c r="C58" s="1">
        <v>2</v>
      </c>
      <c r="D58" s="1">
        <f t="shared" si="0"/>
        <v>4</v>
      </c>
      <c r="E58" s="3">
        <v>5</v>
      </c>
      <c r="F58" s="3" t="s">
        <v>468</v>
      </c>
      <c r="G58" s="4">
        <v>63</v>
      </c>
      <c r="H58" s="5">
        <v>40199</v>
      </c>
      <c r="I58" s="6">
        <v>40239</v>
      </c>
      <c r="J58" s="3" t="s">
        <v>458</v>
      </c>
      <c r="K58" s="3" t="s">
        <v>47</v>
      </c>
      <c r="L58" s="3" t="s">
        <v>457</v>
      </c>
      <c r="M58" s="6">
        <v>40203</v>
      </c>
      <c r="N58" s="3" t="s">
        <v>465</v>
      </c>
      <c r="O58" s="4">
        <v>656</v>
      </c>
      <c r="P58" s="3" t="s">
        <v>194</v>
      </c>
      <c r="Q58" s="5">
        <v>42034</v>
      </c>
      <c r="R58" s="5" t="s">
        <v>4</v>
      </c>
      <c r="S58" s="3" t="s">
        <v>410</v>
      </c>
      <c r="T58" s="3">
        <v>5</v>
      </c>
      <c r="U58" s="3" t="s">
        <v>51</v>
      </c>
      <c r="V58" s="3" t="s">
        <v>4</v>
      </c>
      <c r="W58" s="3" t="s">
        <v>4</v>
      </c>
      <c r="X58" s="3" t="s">
        <v>4</v>
      </c>
      <c r="Y58" s="3" t="s">
        <v>4</v>
      </c>
      <c r="Z58" s="3" t="s">
        <v>4</v>
      </c>
      <c r="AA58" s="3" t="s">
        <v>4</v>
      </c>
      <c r="AB58" s="3" t="s">
        <v>10</v>
      </c>
      <c r="AC58" s="3" t="s">
        <v>8</v>
      </c>
      <c r="AD58" s="3" t="s">
        <v>9</v>
      </c>
      <c r="AE58" s="3" t="s">
        <v>10</v>
      </c>
      <c r="AF58" s="3" t="s">
        <v>11</v>
      </c>
      <c r="AG58" s="3" t="s">
        <v>9</v>
      </c>
      <c r="AH58" s="3" t="s">
        <v>9</v>
      </c>
      <c r="AI58" s="3" t="s">
        <v>9</v>
      </c>
    </row>
    <row r="59" spans="1:35" ht="56.6" x14ac:dyDescent="0.3">
      <c r="A59" s="3" t="s">
        <v>195</v>
      </c>
      <c r="B59" s="1">
        <v>2</v>
      </c>
      <c r="C59" s="1">
        <v>2</v>
      </c>
      <c r="D59" s="1">
        <f t="shared" si="0"/>
        <v>4</v>
      </c>
      <c r="E59" s="3">
        <v>5</v>
      </c>
      <c r="F59" s="3" t="s">
        <v>467</v>
      </c>
      <c r="G59" s="4">
        <v>43</v>
      </c>
      <c r="H59" s="5">
        <v>40198</v>
      </c>
      <c r="I59" s="6">
        <v>40217</v>
      </c>
      <c r="J59" s="3" t="s">
        <v>454</v>
      </c>
      <c r="K59" s="3" t="s">
        <v>35</v>
      </c>
      <c r="L59" s="3" t="s">
        <v>454</v>
      </c>
      <c r="M59" s="6">
        <v>40203</v>
      </c>
      <c r="N59" s="3" t="s">
        <v>465</v>
      </c>
      <c r="O59" s="4">
        <v>656</v>
      </c>
      <c r="P59" s="3" t="s">
        <v>196</v>
      </c>
      <c r="Q59" s="5">
        <v>42034</v>
      </c>
      <c r="R59" s="5" t="s">
        <v>4</v>
      </c>
      <c r="S59" s="3" t="s">
        <v>425</v>
      </c>
      <c r="T59" s="3">
        <v>2</v>
      </c>
      <c r="U59" s="3" t="s">
        <v>197</v>
      </c>
      <c r="V59" s="3" t="s">
        <v>4</v>
      </c>
      <c r="W59" s="3" t="s">
        <v>4</v>
      </c>
      <c r="X59" s="3" t="s">
        <v>4</v>
      </c>
      <c r="Y59" s="3" t="s">
        <v>4</v>
      </c>
      <c r="Z59" s="3" t="s">
        <v>4</v>
      </c>
      <c r="AA59" s="3" t="s">
        <v>4</v>
      </c>
      <c r="AB59" s="3" t="s">
        <v>9</v>
      </c>
      <c r="AC59" s="3" t="s">
        <v>8</v>
      </c>
      <c r="AD59" s="3" t="s">
        <v>9</v>
      </c>
      <c r="AE59" s="3" t="s">
        <v>9</v>
      </c>
      <c r="AF59" s="3" t="s">
        <v>10</v>
      </c>
      <c r="AG59" s="3" t="s">
        <v>9</v>
      </c>
      <c r="AH59" s="3" t="s">
        <v>8</v>
      </c>
      <c r="AI59" s="3" t="s">
        <v>9</v>
      </c>
    </row>
    <row r="60" spans="1:35" ht="56.6" x14ac:dyDescent="0.3">
      <c r="A60" s="3" t="s">
        <v>198</v>
      </c>
      <c r="B60" s="1">
        <v>3</v>
      </c>
      <c r="C60" s="1">
        <v>3</v>
      </c>
      <c r="D60" s="1">
        <f t="shared" si="0"/>
        <v>9</v>
      </c>
      <c r="E60" s="3">
        <v>5</v>
      </c>
      <c r="F60" s="3" t="s">
        <v>468</v>
      </c>
      <c r="G60" s="4">
        <v>54</v>
      </c>
      <c r="H60" s="5">
        <v>40207</v>
      </c>
      <c r="I60" s="6">
        <v>40241</v>
      </c>
      <c r="J60" s="3" t="s">
        <v>453</v>
      </c>
      <c r="K60" s="3" t="s">
        <v>13</v>
      </c>
      <c r="L60" s="3" t="s">
        <v>453</v>
      </c>
      <c r="M60" s="6">
        <v>40229</v>
      </c>
      <c r="N60" s="3" t="s">
        <v>465</v>
      </c>
      <c r="O60" s="4">
        <v>314</v>
      </c>
      <c r="P60" s="3" t="s">
        <v>199</v>
      </c>
      <c r="Q60" s="5">
        <v>42376.641377314816</v>
      </c>
      <c r="R60" s="5" t="s">
        <v>4</v>
      </c>
      <c r="S60" s="3" t="s">
        <v>411</v>
      </c>
      <c r="T60" s="3">
        <v>3</v>
      </c>
      <c r="U60" s="3" t="s">
        <v>200</v>
      </c>
      <c r="V60" s="3" t="s">
        <v>201</v>
      </c>
      <c r="W60" s="3" t="s">
        <v>202</v>
      </c>
      <c r="X60" s="3" t="s">
        <v>4</v>
      </c>
      <c r="Y60" s="3" t="s">
        <v>4</v>
      </c>
      <c r="Z60" s="3" t="s">
        <v>4</v>
      </c>
      <c r="AA60" s="3" t="s">
        <v>4</v>
      </c>
      <c r="AB60" s="3" t="s">
        <v>6</v>
      </c>
      <c r="AC60" s="3" t="s">
        <v>8</v>
      </c>
      <c r="AD60" s="3" t="s">
        <v>9</v>
      </c>
      <c r="AE60" s="3" t="s">
        <v>67</v>
      </c>
      <c r="AF60" s="3" t="s">
        <v>11</v>
      </c>
      <c r="AG60" s="3" t="s">
        <v>9</v>
      </c>
      <c r="AH60" s="3" t="s">
        <v>9</v>
      </c>
      <c r="AI60" s="3" t="s">
        <v>9</v>
      </c>
    </row>
    <row r="61" spans="1:35" ht="240.45" x14ac:dyDescent="0.3">
      <c r="A61" s="3" t="s">
        <v>203</v>
      </c>
      <c r="B61" s="1">
        <v>3</v>
      </c>
      <c r="C61" s="1">
        <v>3</v>
      </c>
      <c r="D61" s="1">
        <f t="shared" si="0"/>
        <v>9</v>
      </c>
      <c r="E61" s="3">
        <v>5</v>
      </c>
      <c r="F61" s="3" t="s">
        <v>468</v>
      </c>
      <c r="G61" s="4">
        <v>59</v>
      </c>
      <c r="H61" s="5">
        <v>40230</v>
      </c>
      <c r="I61" s="6">
        <v>40245</v>
      </c>
      <c r="J61" s="3" t="s">
        <v>453</v>
      </c>
      <c r="K61" s="3" t="s">
        <v>13</v>
      </c>
      <c r="L61" s="3" t="s">
        <v>453</v>
      </c>
      <c r="M61" s="6">
        <v>40232</v>
      </c>
      <c r="N61" s="3" t="s">
        <v>465</v>
      </c>
      <c r="O61" s="4">
        <v>560</v>
      </c>
      <c r="P61" s="3" t="s">
        <v>204</v>
      </c>
      <c r="Q61" s="5">
        <v>42130.354409722226</v>
      </c>
      <c r="R61" s="5" t="s">
        <v>4</v>
      </c>
      <c r="S61" s="3" t="s">
        <v>410</v>
      </c>
      <c r="T61" s="3">
        <v>4</v>
      </c>
      <c r="U61" s="3" t="s">
        <v>65</v>
      </c>
      <c r="V61" s="3" t="s">
        <v>205</v>
      </c>
      <c r="W61" s="3" t="s">
        <v>206</v>
      </c>
      <c r="X61" s="3" t="s">
        <v>4</v>
      </c>
      <c r="Y61" s="3" t="s">
        <v>207</v>
      </c>
      <c r="Z61" s="3" t="s">
        <v>4</v>
      </c>
      <c r="AA61" s="3" t="s">
        <v>4</v>
      </c>
      <c r="AB61" s="3" t="s">
        <v>6</v>
      </c>
      <c r="AC61" s="3" t="s">
        <v>8</v>
      </c>
      <c r="AD61" s="3" t="s">
        <v>9</v>
      </c>
      <c r="AE61" s="3" t="s">
        <v>9</v>
      </c>
      <c r="AF61" s="3" t="s">
        <v>11</v>
      </c>
      <c r="AG61" s="3" t="s">
        <v>9</v>
      </c>
      <c r="AH61" s="3" t="s">
        <v>9</v>
      </c>
      <c r="AI61" s="3" t="s">
        <v>9</v>
      </c>
    </row>
    <row r="62" spans="1:35" ht="56.6" x14ac:dyDescent="0.3">
      <c r="A62" s="3" t="s">
        <v>208</v>
      </c>
      <c r="B62" s="1">
        <v>2</v>
      </c>
      <c r="C62" s="1">
        <v>3</v>
      </c>
      <c r="D62" s="1">
        <f t="shared" si="0"/>
        <v>6</v>
      </c>
      <c r="E62" s="3">
        <v>5</v>
      </c>
      <c r="F62" s="3" t="s">
        <v>468</v>
      </c>
      <c r="G62" s="4">
        <v>47</v>
      </c>
      <c r="H62" s="5">
        <v>40231</v>
      </c>
      <c r="I62" s="6">
        <v>40248</v>
      </c>
      <c r="J62" s="3" t="s">
        <v>453</v>
      </c>
      <c r="K62" s="3" t="s">
        <v>13</v>
      </c>
      <c r="L62" s="3" t="s">
        <v>453</v>
      </c>
      <c r="M62" s="6">
        <v>40233</v>
      </c>
      <c r="N62" s="3" t="s">
        <v>465</v>
      </c>
      <c r="O62" s="4">
        <v>344</v>
      </c>
      <c r="P62" s="3" t="s">
        <v>209</v>
      </c>
      <c r="Q62" s="5">
        <v>42346</v>
      </c>
      <c r="R62" s="5" t="s">
        <v>4</v>
      </c>
      <c r="S62" s="3" t="s">
        <v>410</v>
      </c>
      <c r="T62" s="3">
        <v>3</v>
      </c>
      <c r="U62" s="3" t="s">
        <v>51</v>
      </c>
      <c r="V62" s="3" t="s">
        <v>4</v>
      </c>
      <c r="W62" s="3" t="s">
        <v>4</v>
      </c>
      <c r="X62" s="3" t="s">
        <v>4</v>
      </c>
      <c r="Y62" s="3" t="s">
        <v>210</v>
      </c>
      <c r="Z62" s="3" t="s">
        <v>4</v>
      </c>
      <c r="AA62" s="3" t="s">
        <v>4</v>
      </c>
      <c r="AB62" s="3" t="s">
        <v>6</v>
      </c>
      <c r="AC62" s="3" t="s">
        <v>8</v>
      </c>
      <c r="AD62" s="3" t="s">
        <v>6</v>
      </c>
      <c r="AE62" s="3" t="s">
        <v>4</v>
      </c>
      <c r="AF62" s="3" t="s">
        <v>10</v>
      </c>
      <c r="AG62" s="3" t="s">
        <v>9</v>
      </c>
      <c r="AH62" s="3" t="s">
        <v>9</v>
      </c>
      <c r="AI62" s="3" t="s">
        <v>9</v>
      </c>
    </row>
    <row r="63" spans="1:35" ht="99" x14ac:dyDescent="0.3">
      <c r="A63" s="3" t="s">
        <v>211</v>
      </c>
      <c r="B63" s="1">
        <v>3</v>
      </c>
      <c r="C63" s="1">
        <v>3</v>
      </c>
      <c r="D63" s="1">
        <f t="shared" si="0"/>
        <v>9</v>
      </c>
      <c r="E63" s="3">
        <v>5</v>
      </c>
      <c r="F63" s="3" t="s">
        <v>468</v>
      </c>
      <c r="G63" s="4">
        <v>65</v>
      </c>
      <c r="H63" s="5">
        <v>40229</v>
      </c>
      <c r="I63" s="6">
        <v>40245</v>
      </c>
      <c r="J63" s="3" t="s">
        <v>458</v>
      </c>
      <c r="K63" s="3" t="s">
        <v>47</v>
      </c>
      <c r="L63" s="3" t="s">
        <v>457</v>
      </c>
      <c r="M63" s="6">
        <v>40233</v>
      </c>
      <c r="N63" s="3" t="s">
        <v>465</v>
      </c>
      <c r="O63" s="4">
        <v>236</v>
      </c>
      <c r="P63" s="3" t="s">
        <v>212</v>
      </c>
      <c r="Q63" s="5">
        <v>42454.432569444441</v>
      </c>
      <c r="R63" s="5" t="s">
        <v>4</v>
      </c>
      <c r="S63" s="3" t="s">
        <v>425</v>
      </c>
      <c r="T63" s="3">
        <v>4</v>
      </c>
      <c r="U63" s="3" t="s">
        <v>65</v>
      </c>
      <c r="V63" s="3" t="s">
        <v>213</v>
      </c>
      <c r="W63" s="3" t="s">
        <v>4</v>
      </c>
      <c r="X63" s="3" t="s">
        <v>4</v>
      </c>
      <c r="Y63" s="3" t="s">
        <v>4</v>
      </c>
      <c r="Z63" s="3" t="s">
        <v>4</v>
      </c>
      <c r="AA63" s="3" t="s">
        <v>4</v>
      </c>
      <c r="AB63" s="3" t="s">
        <v>10</v>
      </c>
      <c r="AC63" s="3" t="s">
        <v>8</v>
      </c>
      <c r="AD63" s="3" t="s">
        <v>9</v>
      </c>
      <c r="AE63" s="3" t="s">
        <v>214</v>
      </c>
      <c r="AF63" s="3" t="s">
        <v>10</v>
      </c>
      <c r="AG63" s="3" t="s">
        <v>9</v>
      </c>
      <c r="AH63" s="3" t="s">
        <v>9</v>
      </c>
      <c r="AI63" s="3" t="s">
        <v>9</v>
      </c>
    </row>
    <row r="64" spans="1:35" ht="56.6" x14ac:dyDescent="0.3">
      <c r="A64" s="3" t="s">
        <v>215</v>
      </c>
      <c r="B64" s="1">
        <v>2</v>
      </c>
      <c r="C64" s="1">
        <v>1</v>
      </c>
      <c r="D64" s="1">
        <f t="shared" si="0"/>
        <v>2</v>
      </c>
      <c r="E64" s="3">
        <v>5</v>
      </c>
      <c r="F64" s="3" t="s">
        <v>468</v>
      </c>
      <c r="G64" s="4">
        <v>56</v>
      </c>
      <c r="H64" s="5">
        <v>40247</v>
      </c>
      <c r="I64" s="6">
        <v>40262</v>
      </c>
      <c r="J64" s="3" t="s">
        <v>453</v>
      </c>
      <c r="K64" s="3" t="s">
        <v>13</v>
      </c>
      <c r="L64" s="3" t="s">
        <v>453</v>
      </c>
      <c r="M64" s="6">
        <v>40249</v>
      </c>
      <c r="N64" s="3" t="s">
        <v>465</v>
      </c>
      <c r="O64" s="4">
        <v>576</v>
      </c>
      <c r="P64" s="3" t="s">
        <v>216</v>
      </c>
      <c r="Q64" s="5">
        <v>42114</v>
      </c>
      <c r="R64" s="5" t="s">
        <v>4</v>
      </c>
      <c r="S64" s="3" t="s">
        <v>428</v>
      </c>
      <c r="T64" s="3"/>
      <c r="U64" s="3"/>
      <c r="V64" s="3" t="s">
        <v>4</v>
      </c>
      <c r="W64" s="3" t="s">
        <v>4</v>
      </c>
      <c r="X64" s="3" t="s">
        <v>4</v>
      </c>
      <c r="Y64" s="3" t="s">
        <v>217</v>
      </c>
      <c r="Z64" s="3" t="s">
        <v>4</v>
      </c>
      <c r="AA64" s="3" t="s">
        <v>4</v>
      </c>
      <c r="AB64" s="3" t="s">
        <v>6</v>
      </c>
      <c r="AC64" s="3" t="s">
        <v>8</v>
      </c>
      <c r="AD64" s="3" t="s">
        <v>9</v>
      </c>
      <c r="AE64" s="3" t="s">
        <v>218</v>
      </c>
      <c r="AF64" s="3" t="s">
        <v>7</v>
      </c>
      <c r="AG64" s="3" t="s">
        <v>9</v>
      </c>
      <c r="AH64" s="3" t="s">
        <v>8</v>
      </c>
      <c r="AI64" s="3" t="s">
        <v>8</v>
      </c>
    </row>
    <row r="65" spans="1:35" ht="84.9" x14ac:dyDescent="0.3">
      <c r="A65" s="3" t="s">
        <v>219</v>
      </c>
      <c r="B65" s="1">
        <v>3</v>
      </c>
      <c r="C65" s="1">
        <v>3</v>
      </c>
      <c r="D65" s="1">
        <f t="shared" si="0"/>
        <v>9</v>
      </c>
      <c r="E65" s="3">
        <v>5</v>
      </c>
      <c r="F65" s="3" t="s">
        <v>467</v>
      </c>
      <c r="G65" s="4">
        <v>62</v>
      </c>
      <c r="H65" s="5">
        <v>40252</v>
      </c>
      <c r="I65" s="6">
        <v>40271</v>
      </c>
      <c r="J65" s="3" t="s">
        <v>458</v>
      </c>
      <c r="K65" s="3" t="s">
        <v>47</v>
      </c>
      <c r="L65" s="3" t="s">
        <v>457</v>
      </c>
      <c r="M65" s="6">
        <v>40254</v>
      </c>
      <c r="N65" s="3" t="s">
        <v>464</v>
      </c>
      <c r="O65" s="4">
        <v>552</v>
      </c>
      <c r="P65" s="3" t="s">
        <v>220</v>
      </c>
      <c r="Q65" s="5">
        <v>42138</v>
      </c>
      <c r="R65" s="5" t="s">
        <v>4</v>
      </c>
      <c r="S65" s="3" t="s">
        <v>423</v>
      </c>
      <c r="T65" s="3">
        <v>5</v>
      </c>
      <c r="U65" s="3" t="s">
        <v>51</v>
      </c>
      <c r="V65" s="3" t="s">
        <v>4</v>
      </c>
      <c r="W65" s="3" t="s">
        <v>221</v>
      </c>
      <c r="X65" s="3" t="s">
        <v>222</v>
      </c>
      <c r="Y65" s="3" t="s">
        <v>223</v>
      </c>
      <c r="Z65" s="3" t="s">
        <v>4</v>
      </c>
      <c r="AA65" s="3" t="s">
        <v>4</v>
      </c>
      <c r="AB65" s="3" t="s">
        <v>10</v>
      </c>
      <c r="AC65" s="3" t="s">
        <v>8</v>
      </c>
      <c r="AD65" s="3" t="s">
        <v>9</v>
      </c>
      <c r="AE65" s="3" t="s">
        <v>10</v>
      </c>
      <c r="AF65" s="3" t="s">
        <v>18</v>
      </c>
      <c r="AG65" s="3" t="s">
        <v>9</v>
      </c>
      <c r="AH65" s="3" t="s">
        <v>9</v>
      </c>
      <c r="AI65" s="3" t="s">
        <v>9</v>
      </c>
    </row>
    <row r="66" spans="1:35" ht="56.6" x14ac:dyDescent="0.3">
      <c r="A66" s="3" t="s">
        <v>224</v>
      </c>
      <c r="B66" s="1">
        <v>3</v>
      </c>
      <c r="C66" s="1">
        <v>3</v>
      </c>
      <c r="D66" s="1">
        <f t="shared" ref="D66:D122" si="1">B66*C66</f>
        <v>9</v>
      </c>
      <c r="E66" s="3">
        <v>5</v>
      </c>
      <c r="F66" s="3" t="s">
        <v>467</v>
      </c>
      <c r="G66" s="4">
        <v>64</v>
      </c>
      <c r="H66" s="5">
        <v>40253</v>
      </c>
      <c r="I66" s="6">
        <v>40275</v>
      </c>
      <c r="J66" s="3" t="s">
        <v>453</v>
      </c>
      <c r="K66" s="3" t="s">
        <v>13</v>
      </c>
      <c r="L66" s="3" t="s">
        <v>453</v>
      </c>
      <c r="M66" s="6">
        <v>40262</v>
      </c>
      <c r="N66" s="3" t="s">
        <v>465</v>
      </c>
      <c r="O66" s="4">
        <v>576</v>
      </c>
      <c r="P66" s="3" t="s">
        <v>225</v>
      </c>
      <c r="Q66" s="5">
        <v>42114</v>
      </c>
      <c r="R66" s="5" t="s">
        <v>4</v>
      </c>
      <c r="S66" s="3" t="s">
        <v>425</v>
      </c>
      <c r="T66" s="3">
        <v>4</v>
      </c>
      <c r="U66" s="3" t="s">
        <v>226</v>
      </c>
      <c r="V66" s="3" t="s">
        <v>4</v>
      </c>
      <c r="W66" s="3" t="s">
        <v>4</v>
      </c>
      <c r="X66" s="3" t="s">
        <v>4</v>
      </c>
      <c r="Y66" s="3" t="s">
        <v>227</v>
      </c>
      <c r="Z66" s="3" t="s">
        <v>4</v>
      </c>
      <c r="AA66" s="3" t="s">
        <v>4</v>
      </c>
      <c r="AB66" s="3" t="s">
        <v>6</v>
      </c>
      <c r="AC66" s="3" t="s">
        <v>8</v>
      </c>
      <c r="AD66" s="3" t="s">
        <v>6</v>
      </c>
      <c r="AE66" s="3" t="s">
        <v>6</v>
      </c>
      <c r="AF66" s="3" t="s">
        <v>9</v>
      </c>
      <c r="AG66" s="3" t="s">
        <v>9</v>
      </c>
      <c r="AH66" s="3" t="s">
        <v>9</v>
      </c>
      <c r="AI66" s="3" t="s">
        <v>9</v>
      </c>
    </row>
    <row r="67" spans="1:35" ht="56.6" x14ac:dyDescent="0.3">
      <c r="A67" s="3" t="s">
        <v>228</v>
      </c>
      <c r="B67" s="1">
        <v>3</v>
      </c>
      <c r="C67" s="1">
        <v>3</v>
      </c>
      <c r="D67" s="1">
        <f t="shared" si="1"/>
        <v>9</v>
      </c>
      <c r="E67" s="3">
        <v>5</v>
      </c>
      <c r="F67" s="3" t="s">
        <v>467</v>
      </c>
      <c r="G67" s="4">
        <v>64</v>
      </c>
      <c r="H67" s="5">
        <v>40280</v>
      </c>
      <c r="I67" s="6">
        <v>40298</v>
      </c>
      <c r="J67" s="3" t="s">
        <v>453</v>
      </c>
      <c r="K67" s="3" t="s">
        <v>13</v>
      </c>
      <c r="L67" s="3" t="s">
        <v>453</v>
      </c>
      <c r="M67" s="6">
        <v>40283</v>
      </c>
      <c r="N67" s="3" t="s">
        <v>465</v>
      </c>
      <c r="O67" s="4">
        <v>544</v>
      </c>
      <c r="P67" s="3" t="s">
        <v>229</v>
      </c>
      <c r="Q67" s="5">
        <v>42146</v>
      </c>
      <c r="R67" s="5" t="s">
        <v>4</v>
      </c>
      <c r="S67" s="3" t="s">
        <v>425</v>
      </c>
      <c r="T67" s="3">
        <v>3</v>
      </c>
      <c r="U67" s="3" t="s">
        <v>65</v>
      </c>
      <c r="V67" s="3" t="s">
        <v>4</v>
      </c>
      <c r="W67" s="3" t="s">
        <v>4</v>
      </c>
      <c r="X67" s="3" t="s">
        <v>4</v>
      </c>
      <c r="Y67" s="3" t="s">
        <v>207</v>
      </c>
      <c r="Z67" s="3" t="s">
        <v>4</v>
      </c>
      <c r="AA67" s="3" t="s">
        <v>4</v>
      </c>
      <c r="AB67" s="3" t="s">
        <v>6</v>
      </c>
      <c r="AC67" s="3" t="s">
        <v>8</v>
      </c>
      <c r="AD67" s="3" t="s">
        <v>6</v>
      </c>
      <c r="AE67" s="3" t="s">
        <v>6</v>
      </c>
      <c r="AF67" s="3" t="s">
        <v>17</v>
      </c>
      <c r="AG67" s="3" t="s">
        <v>9</v>
      </c>
      <c r="AH67" s="3" t="s">
        <v>9</v>
      </c>
      <c r="AI67" s="3" t="s">
        <v>9</v>
      </c>
    </row>
    <row r="68" spans="1:35" ht="70.75" x14ac:dyDescent="0.3">
      <c r="A68" s="3" t="s">
        <v>230</v>
      </c>
      <c r="B68" s="1">
        <v>2</v>
      </c>
      <c r="C68" s="1">
        <v>3</v>
      </c>
      <c r="D68" s="1">
        <f t="shared" si="1"/>
        <v>6</v>
      </c>
      <c r="E68" s="3">
        <v>5</v>
      </c>
      <c r="F68" s="3" t="s">
        <v>468</v>
      </c>
      <c r="G68" s="4">
        <v>56</v>
      </c>
      <c r="H68" s="5">
        <v>40278</v>
      </c>
      <c r="I68" s="6">
        <v>40298</v>
      </c>
      <c r="J68" s="3" t="s">
        <v>453</v>
      </c>
      <c r="K68" s="3" t="s">
        <v>13</v>
      </c>
      <c r="L68" s="3" t="s">
        <v>453</v>
      </c>
      <c r="M68" s="6">
        <v>40283</v>
      </c>
      <c r="N68" s="3" t="s">
        <v>465</v>
      </c>
      <c r="O68" s="4">
        <v>350</v>
      </c>
      <c r="P68" s="3" t="s">
        <v>231</v>
      </c>
      <c r="Q68" s="5">
        <v>42340</v>
      </c>
      <c r="R68" s="5" t="s">
        <v>4</v>
      </c>
      <c r="S68" s="3" t="s">
        <v>411</v>
      </c>
      <c r="T68" s="3">
        <v>5</v>
      </c>
      <c r="U68" s="3" t="s">
        <v>125</v>
      </c>
      <c r="V68" s="3" t="s">
        <v>232</v>
      </c>
      <c r="W68" s="3" t="s">
        <v>4</v>
      </c>
      <c r="X68" s="3" t="s">
        <v>4</v>
      </c>
      <c r="Y68" s="3" t="s">
        <v>207</v>
      </c>
      <c r="Z68" s="3" t="s">
        <v>4</v>
      </c>
      <c r="AA68" s="3" t="s">
        <v>4</v>
      </c>
      <c r="AB68" s="3" t="s">
        <v>6</v>
      </c>
      <c r="AC68" s="3" t="s">
        <v>8</v>
      </c>
      <c r="AD68" s="3" t="s">
        <v>6</v>
      </c>
      <c r="AE68" s="3" t="s">
        <v>7</v>
      </c>
      <c r="AF68" s="3" t="s">
        <v>18</v>
      </c>
      <c r="AG68" s="3" t="s">
        <v>9</v>
      </c>
      <c r="AH68" s="3" t="s">
        <v>9</v>
      </c>
      <c r="AI68" s="3" t="s">
        <v>9</v>
      </c>
    </row>
    <row r="69" spans="1:35" ht="56.6" x14ac:dyDescent="0.3">
      <c r="A69" s="3" t="s">
        <v>233</v>
      </c>
      <c r="B69" s="1">
        <v>2</v>
      </c>
      <c r="C69" s="1">
        <v>3</v>
      </c>
      <c r="D69" s="1">
        <f t="shared" si="1"/>
        <v>6</v>
      </c>
      <c r="E69" s="3">
        <v>5</v>
      </c>
      <c r="F69" s="3" t="s">
        <v>467</v>
      </c>
      <c r="G69" s="4">
        <v>53</v>
      </c>
      <c r="H69" s="5">
        <v>40280</v>
      </c>
      <c r="I69" s="6">
        <v>40334</v>
      </c>
      <c r="J69" s="3" t="s">
        <v>453</v>
      </c>
      <c r="K69" s="3" t="s">
        <v>13</v>
      </c>
      <c r="L69" s="3" t="s">
        <v>453</v>
      </c>
      <c r="M69" s="6">
        <v>40284</v>
      </c>
      <c r="N69" s="3" t="s">
        <v>465</v>
      </c>
      <c r="O69" s="4">
        <v>398</v>
      </c>
      <c r="P69" s="3" t="s">
        <v>234</v>
      </c>
      <c r="Q69" s="5">
        <v>42292.349560185183</v>
      </c>
      <c r="R69" s="5" t="s">
        <v>4</v>
      </c>
      <c r="S69" s="3" t="s">
        <v>423</v>
      </c>
      <c r="T69" s="3">
        <v>6</v>
      </c>
      <c r="U69" s="3" t="s">
        <v>51</v>
      </c>
      <c r="V69" s="3" t="s">
        <v>4</v>
      </c>
      <c r="W69" s="3" t="s">
        <v>4</v>
      </c>
      <c r="X69" s="3" t="s">
        <v>4</v>
      </c>
      <c r="Y69" s="3" t="s">
        <v>235</v>
      </c>
      <c r="Z69" s="3" t="s">
        <v>4</v>
      </c>
      <c r="AA69" s="3" t="s">
        <v>4</v>
      </c>
      <c r="AB69" s="3" t="s">
        <v>6</v>
      </c>
      <c r="AC69" s="3" t="s">
        <v>8</v>
      </c>
      <c r="AD69" s="3" t="s">
        <v>9</v>
      </c>
      <c r="AE69" s="3" t="s">
        <v>55</v>
      </c>
      <c r="AF69" s="3" t="s">
        <v>18</v>
      </c>
      <c r="AG69" s="3" t="s">
        <v>9</v>
      </c>
      <c r="AH69" s="3" t="s">
        <v>9</v>
      </c>
      <c r="AI69" s="3" t="s">
        <v>9</v>
      </c>
    </row>
    <row r="70" spans="1:35" ht="113.15" x14ac:dyDescent="0.3">
      <c r="A70" s="3" t="s">
        <v>236</v>
      </c>
      <c r="B70" s="1">
        <v>2</v>
      </c>
      <c r="C70" s="1">
        <v>3</v>
      </c>
      <c r="D70" s="1">
        <f t="shared" si="1"/>
        <v>6</v>
      </c>
      <c r="E70" s="3">
        <v>5</v>
      </c>
      <c r="F70" s="3" t="s">
        <v>468</v>
      </c>
      <c r="G70" s="4">
        <v>65</v>
      </c>
      <c r="H70" s="5">
        <v>40291</v>
      </c>
      <c r="I70" s="6">
        <v>40308</v>
      </c>
      <c r="J70" s="3" t="s">
        <v>454</v>
      </c>
      <c r="K70" s="3" t="s">
        <v>35</v>
      </c>
      <c r="L70" s="3" t="s">
        <v>454</v>
      </c>
      <c r="M70" s="6">
        <v>40294</v>
      </c>
      <c r="N70" s="3" t="s">
        <v>465</v>
      </c>
      <c r="O70" s="4">
        <v>532</v>
      </c>
      <c r="P70" s="3" t="s">
        <v>237</v>
      </c>
      <c r="Q70" s="5">
        <v>42158</v>
      </c>
      <c r="R70" s="5" t="s">
        <v>4</v>
      </c>
      <c r="S70" s="3" t="s">
        <v>411</v>
      </c>
      <c r="T70" s="3">
        <v>3</v>
      </c>
      <c r="U70" s="3" t="s">
        <v>74</v>
      </c>
      <c r="V70" s="3" t="s">
        <v>238</v>
      </c>
      <c r="W70" s="3" t="s">
        <v>239</v>
      </c>
      <c r="X70" s="3" t="s">
        <v>4</v>
      </c>
      <c r="Y70" s="3" t="s">
        <v>174</v>
      </c>
      <c r="Z70" s="3" t="s">
        <v>4</v>
      </c>
      <c r="AA70" s="3" t="s">
        <v>4</v>
      </c>
      <c r="AB70" s="3" t="s">
        <v>9</v>
      </c>
      <c r="AC70" s="3" t="s">
        <v>8</v>
      </c>
      <c r="AD70" s="3" t="s">
        <v>8</v>
      </c>
      <c r="AE70" s="3" t="s">
        <v>9</v>
      </c>
      <c r="AF70" s="3" t="s">
        <v>45</v>
      </c>
      <c r="AG70" s="3" t="s">
        <v>9</v>
      </c>
      <c r="AH70" s="3" t="s">
        <v>9</v>
      </c>
      <c r="AI70" s="3" t="s">
        <v>9</v>
      </c>
    </row>
    <row r="71" spans="1:35" ht="56.6" x14ac:dyDescent="0.3">
      <c r="A71" s="3" t="s">
        <v>240</v>
      </c>
      <c r="B71" s="1">
        <v>2</v>
      </c>
      <c r="C71" s="1">
        <v>3</v>
      </c>
      <c r="D71" s="1">
        <f t="shared" si="1"/>
        <v>6</v>
      </c>
      <c r="E71" s="3">
        <v>5</v>
      </c>
      <c r="F71" s="3" t="s">
        <v>468</v>
      </c>
      <c r="G71" s="4">
        <v>54</v>
      </c>
      <c r="H71" s="5">
        <v>40294</v>
      </c>
      <c r="I71" s="6">
        <v>40310</v>
      </c>
      <c r="J71" s="3" t="s">
        <v>453</v>
      </c>
      <c r="K71" s="3" t="s">
        <v>13</v>
      </c>
      <c r="L71" s="3" t="s">
        <v>453</v>
      </c>
      <c r="M71" s="6">
        <v>40297</v>
      </c>
      <c r="N71" s="3" t="s">
        <v>465</v>
      </c>
      <c r="O71" s="4">
        <v>344</v>
      </c>
      <c r="P71" s="3" t="s">
        <v>241</v>
      </c>
      <c r="Q71" s="5">
        <v>42346</v>
      </c>
      <c r="R71" s="5" t="s">
        <v>4</v>
      </c>
      <c r="S71" s="3" t="s">
        <v>423</v>
      </c>
      <c r="T71" s="3">
        <v>3</v>
      </c>
      <c r="U71" s="3" t="s">
        <v>88</v>
      </c>
      <c r="V71" s="3" t="s">
        <v>4</v>
      </c>
      <c r="W71" s="3" t="s">
        <v>4</v>
      </c>
      <c r="X71" s="3" t="s">
        <v>4</v>
      </c>
      <c r="Y71" s="3" t="s">
        <v>4</v>
      </c>
      <c r="Z71" s="3" t="s">
        <v>4</v>
      </c>
      <c r="AA71" s="3" t="s">
        <v>4</v>
      </c>
      <c r="AB71" s="3" t="s">
        <v>6</v>
      </c>
      <c r="AC71" s="3" t="s">
        <v>8</v>
      </c>
      <c r="AD71" s="3" t="s">
        <v>6</v>
      </c>
      <c r="AE71" s="3" t="s">
        <v>6</v>
      </c>
      <c r="AF71" s="3" t="s">
        <v>18</v>
      </c>
      <c r="AG71" s="3" t="s">
        <v>9</v>
      </c>
      <c r="AH71" s="3" t="s">
        <v>9</v>
      </c>
      <c r="AI71" s="3" t="s">
        <v>9</v>
      </c>
    </row>
    <row r="72" spans="1:35" ht="56.6" x14ac:dyDescent="0.3">
      <c r="A72" s="3" t="s">
        <v>242</v>
      </c>
      <c r="B72" s="1">
        <v>1</v>
      </c>
      <c r="C72" s="1">
        <v>3</v>
      </c>
      <c r="D72" s="1">
        <f t="shared" si="1"/>
        <v>3</v>
      </c>
      <c r="E72" s="3">
        <v>5</v>
      </c>
      <c r="F72" s="3" t="s">
        <v>467</v>
      </c>
      <c r="G72" s="4">
        <v>65</v>
      </c>
      <c r="H72" s="5">
        <v>40294</v>
      </c>
      <c r="I72" s="6">
        <v>40310</v>
      </c>
      <c r="J72" s="3" t="s">
        <v>453</v>
      </c>
      <c r="K72" s="3" t="s">
        <v>13</v>
      </c>
      <c r="L72" s="3" t="s">
        <v>453</v>
      </c>
      <c r="M72" s="6">
        <v>40297</v>
      </c>
      <c r="N72" s="3" t="s">
        <v>465</v>
      </c>
      <c r="O72" s="4">
        <v>492</v>
      </c>
      <c r="P72" s="3" t="s">
        <v>243</v>
      </c>
      <c r="Q72" s="5">
        <v>42198.703182870369</v>
      </c>
      <c r="R72" s="5" t="s">
        <v>4</v>
      </c>
      <c r="S72" s="3" t="s">
        <v>410</v>
      </c>
      <c r="T72" s="3">
        <v>5</v>
      </c>
      <c r="U72" s="3" t="s">
        <v>15</v>
      </c>
      <c r="V72" s="3" t="s">
        <v>4</v>
      </c>
      <c r="W72" s="3" t="s">
        <v>4</v>
      </c>
      <c r="X72" s="3" t="s">
        <v>4</v>
      </c>
      <c r="Y72" s="3" t="s">
        <v>207</v>
      </c>
      <c r="Z72" s="3" t="s">
        <v>4</v>
      </c>
      <c r="AA72" s="3" t="s">
        <v>4</v>
      </c>
      <c r="AB72" s="3" t="s">
        <v>6</v>
      </c>
      <c r="AC72" s="3" t="s">
        <v>8</v>
      </c>
      <c r="AD72" s="3" t="s">
        <v>9</v>
      </c>
      <c r="AE72" s="3" t="s">
        <v>67</v>
      </c>
      <c r="AF72" s="3" t="s">
        <v>11</v>
      </c>
      <c r="AG72" s="3" t="s">
        <v>9</v>
      </c>
      <c r="AH72" s="3" t="s">
        <v>9</v>
      </c>
      <c r="AI72" s="3" t="s">
        <v>9</v>
      </c>
    </row>
    <row r="73" spans="1:35" ht="56.6" x14ac:dyDescent="0.3">
      <c r="A73" s="3" t="s">
        <v>244</v>
      </c>
      <c r="B73" s="1">
        <v>2</v>
      </c>
      <c r="C73" s="1">
        <v>3</v>
      </c>
      <c r="D73" s="1">
        <f t="shared" si="1"/>
        <v>6</v>
      </c>
      <c r="E73" s="3">
        <v>5</v>
      </c>
      <c r="F73" s="3" t="s">
        <v>467</v>
      </c>
      <c r="G73" s="4">
        <v>57</v>
      </c>
      <c r="H73" s="5">
        <v>40294</v>
      </c>
      <c r="I73" s="6">
        <v>40320</v>
      </c>
      <c r="J73" s="3" t="s">
        <v>453</v>
      </c>
      <c r="K73" s="3" t="s">
        <v>13</v>
      </c>
      <c r="L73" s="3" t="s">
        <v>453</v>
      </c>
      <c r="M73" s="6">
        <v>40298</v>
      </c>
      <c r="N73" s="3" t="s">
        <v>465</v>
      </c>
      <c r="O73" s="4">
        <v>532</v>
      </c>
      <c r="P73" s="3" t="s">
        <v>245</v>
      </c>
      <c r="Q73" s="5">
        <v>42158</v>
      </c>
      <c r="R73" s="5" t="s">
        <v>4</v>
      </c>
      <c r="S73" s="3" t="s">
        <v>410</v>
      </c>
      <c r="T73" s="3">
        <v>4</v>
      </c>
      <c r="U73" s="3" t="s">
        <v>51</v>
      </c>
      <c r="V73" s="3" t="s">
        <v>4</v>
      </c>
      <c r="W73" s="3" t="s">
        <v>4</v>
      </c>
      <c r="X73" s="3" t="s">
        <v>4</v>
      </c>
      <c r="Y73" s="3" t="s">
        <v>105</v>
      </c>
      <c r="Z73" s="3" t="s">
        <v>4</v>
      </c>
      <c r="AA73" s="3" t="s">
        <v>4</v>
      </c>
      <c r="AB73" s="3" t="s">
        <v>6</v>
      </c>
      <c r="AC73" s="3" t="s">
        <v>8</v>
      </c>
      <c r="AD73" s="3" t="s">
        <v>9</v>
      </c>
      <c r="AE73" s="3" t="s">
        <v>10</v>
      </c>
      <c r="AF73" s="3" t="s">
        <v>45</v>
      </c>
      <c r="AG73" s="3" t="s">
        <v>9</v>
      </c>
      <c r="AH73" s="3" t="s">
        <v>9</v>
      </c>
      <c r="AI73" s="3" t="s">
        <v>9</v>
      </c>
    </row>
    <row r="74" spans="1:35" ht="56.6" x14ac:dyDescent="0.3">
      <c r="A74" s="3" t="s">
        <v>246</v>
      </c>
      <c r="B74" s="1">
        <v>3</v>
      </c>
      <c r="C74" s="1">
        <v>3</v>
      </c>
      <c r="D74" s="1">
        <f t="shared" si="1"/>
        <v>9</v>
      </c>
      <c r="E74" s="3">
        <v>5</v>
      </c>
      <c r="F74" s="3" t="s">
        <v>468</v>
      </c>
      <c r="G74" s="4">
        <v>55</v>
      </c>
      <c r="H74" s="5">
        <v>40305</v>
      </c>
      <c r="I74" s="6">
        <v>40324</v>
      </c>
      <c r="J74" s="3" t="s">
        <v>454</v>
      </c>
      <c r="K74" s="3" t="s">
        <v>35</v>
      </c>
      <c r="L74" s="3" t="s">
        <v>454</v>
      </c>
      <c r="M74" s="6">
        <v>40311</v>
      </c>
      <c r="N74" s="3" t="s">
        <v>465</v>
      </c>
      <c r="O74" s="4">
        <v>177</v>
      </c>
      <c r="P74" s="3" t="s">
        <v>247</v>
      </c>
      <c r="Q74" s="5">
        <v>42513.315115740741</v>
      </c>
      <c r="R74" s="5" t="s">
        <v>4</v>
      </c>
      <c r="S74" s="3" t="s">
        <v>423</v>
      </c>
      <c r="T74" s="3">
        <v>3</v>
      </c>
      <c r="U74" s="3" t="s">
        <v>15</v>
      </c>
      <c r="V74" s="3" t="s">
        <v>4</v>
      </c>
      <c r="W74" s="3" t="s">
        <v>4</v>
      </c>
      <c r="X74" s="3" t="s">
        <v>4</v>
      </c>
      <c r="Y74" s="3" t="s">
        <v>4</v>
      </c>
      <c r="Z74" s="3" t="s">
        <v>4</v>
      </c>
      <c r="AA74" s="3" t="s">
        <v>4</v>
      </c>
      <c r="AB74" s="3" t="s">
        <v>9</v>
      </c>
      <c r="AC74" s="3" t="s">
        <v>8</v>
      </c>
      <c r="AD74" s="3" t="s">
        <v>9</v>
      </c>
      <c r="AE74" s="3" t="s">
        <v>9</v>
      </c>
      <c r="AF74" s="3" t="s">
        <v>18</v>
      </c>
      <c r="AG74" s="3" t="s">
        <v>9</v>
      </c>
      <c r="AH74" s="3" t="s">
        <v>9</v>
      </c>
      <c r="AI74" s="3" t="s">
        <v>9</v>
      </c>
    </row>
    <row r="75" spans="1:35" ht="56.6" x14ac:dyDescent="0.3">
      <c r="A75" s="3" t="s">
        <v>248</v>
      </c>
      <c r="B75" s="1">
        <v>2</v>
      </c>
      <c r="C75" s="1">
        <v>3</v>
      </c>
      <c r="D75" s="1">
        <f t="shared" si="1"/>
        <v>6</v>
      </c>
      <c r="E75" s="3">
        <v>5</v>
      </c>
      <c r="F75" s="3" t="s">
        <v>468</v>
      </c>
      <c r="G75" s="4">
        <v>64</v>
      </c>
      <c r="H75" s="5">
        <v>40305</v>
      </c>
      <c r="I75" s="6">
        <v>40323</v>
      </c>
      <c r="J75" s="3" t="s">
        <v>453</v>
      </c>
      <c r="K75" s="3" t="s">
        <v>13</v>
      </c>
      <c r="L75" s="3" t="s">
        <v>453</v>
      </c>
      <c r="M75" s="6">
        <v>40311</v>
      </c>
      <c r="N75" s="3" t="s">
        <v>465</v>
      </c>
      <c r="O75" s="4">
        <v>344</v>
      </c>
      <c r="P75" s="3" t="s">
        <v>249</v>
      </c>
      <c r="Q75" s="5">
        <v>42346</v>
      </c>
      <c r="R75" s="5" t="s">
        <v>4</v>
      </c>
      <c r="S75" s="3" t="s">
        <v>410</v>
      </c>
      <c r="T75" s="3">
        <v>5</v>
      </c>
      <c r="U75" s="3" t="s">
        <v>3</v>
      </c>
      <c r="V75" s="3" t="s">
        <v>4</v>
      </c>
      <c r="W75" s="3" t="s">
        <v>4</v>
      </c>
      <c r="X75" s="3" t="s">
        <v>4</v>
      </c>
      <c r="Y75" s="3" t="s">
        <v>207</v>
      </c>
      <c r="Z75" s="3" t="s">
        <v>4</v>
      </c>
      <c r="AA75" s="3" t="s">
        <v>4</v>
      </c>
      <c r="AB75" s="3" t="s">
        <v>6</v>
      </c>
      <c r="AC75" s="3" t="s">
        <v>8</v>
      </c>
      <c r="AD75" s="3" t="s">
        <v>9</v>
      </c>
      <c r="AE75" s="3" t="s">
        <v>17</v>
      </c>
      <c r="AF75" s="3" t="s">
        <v>11</v>
      </c>
      <c r="AG75" s="3" t="s">
        <v>9</v>
      </c>
      <c r="AH75" s="3" t="s">
        <v>9</v>
      </c>
      <c r="AI75" s="3" t="s">
        <v>9</v>
      </c>
    </row>
    <row r="76" spans="1:35" ht="141.44999999999999" x14ac:dyDescent="0.3">
      <c r="A76" s="3" t="s">
        <v>250</v>
      </c>
      <c r="B76" s="1">
        <v>2</v>
      </c>
      <c r="C76" s="1">
        <v>3</v>
      </c>
      <c r="D76" s="1">
        <f t="shared" si="1"/>
        <v>6</v>
      </c>
      <c r="E76" s="3">
        <v>5</v>
      </c>
      <c r="F76" s="3" t="s">
        <v>467</v>
      </c>
      <c r="G76" s="4">
        <v>48</v>
      </c>
      <c r="H76" s="5">
        <v>40305</v>
      </c>
      <c r="I76" s="6">
        <v>40333</v>
      </c>
      <c r="J76" s="3" t="s">
        <v>458</v>
      </c>
      <c r="K76" s="3" t="s">
        <v>47</v>
      </c>
      <c r="L76" s="3" t="s">
        <v>457</v>
      </c>
      <c r="M76" s="6">
        <v>40319</v>
      </c>
      <c r="N76" s="3" t="s">
        <v>465</v>
      </c>
      <c r="O76" s="4">
        <v>189</v>
      </c>
      <c r="P76" s="3" t="s">
        <v>251</v>
      </c>
      <c r="Q76" s="5">
        <v>42501</v>
      </c>
      <c r="R76" s="5" t="s">
        <v>4</v>
      </c>
      <c r="S76" s="3" t="s">
        <v>410</v>
      </c>
      <c r="T76" s="3">
        <v>4</v>
      </c>
      <c r="U76" s="3" t="s">
        <v>15</v>
      </c>
      <c r="V76" s="3" t="s">
        <v>252</v>
      </c>
      <c r="W76" s="3" t="s">
        <v>253</v>
      </c>
      <c r="X76" s="3" t="s">
        <v>254</v>
      </c>
      <c r="Y76" s="3" t="s">
        <v>207</v>
      </c>
      <c r="Z76" s="3" t="s">
        <v>4</v>
      </c>
      <c r="AA76" s="3" t="s">
        <v>4</v>
      </c>
      <c r="AB76" s="3" t="s">
        <v>10</v>
      </c>
      <c r="AC76" s="3" t="s">
        <v>8</v>
      </c>
      <c r="AD76" s="3" t="s">
        <v>9</v>
      </c>
      <c r="AE76" s="3" t="s">
        <v>76</v>
      </c>
      <c r="AF76" s="3" t="s">
        <v>11</v>
      </c>
      <c r="AG76" s="3" t="s">
        <v>9</v>
      </c>
      <c r="AH76" s="3" t="s">
        <v>9</v>
      </c>
      <c r="AI76" s="3" t="s">
        <v>9</v>
      </c>
    </row>
    <row r="77" spans="1:35" ht="56.6" x14ac:dyDescent="0.3">
      <c r="A77" s="3" t="s">
        <v>255</v>
      </c>
      <c r="B77" s="1">
        <v>2</v>
      </c>
      <c r="C77" s="1">
        <v>3</v>
      </c>
      <c r="D77" s="1">
        <f t="shared" si="1"/>
        <v>6</v>
      </c>
      <c r="E77" s="3">
        <v>5</v>
      </c>
      <c r="F77" s="3" t="s">
        <v>468</v>
      </c>
      <c r="G77" s="4">
        <v>60</v>
      </c>
      <c r="H77" s="5">
        <v>40316</v>
      </c>
      <c r="I77" s="6">
        <v>40333</v>
      </c>
      <c r="J77" s="3" t="s">
        <v>453</v>
      </c>
      <c r="K77" s="3" t="s">
        <v>13</v>
      </c>
      <c r="L77" s="3" t="s">
        <v>453</v>
      </c>
      <c r="M77" s="6">
        <v>40319</v>
      </c>
      <c r="N77" s="3" t="s">
        <v>465</v>
      </c>
      <c r="O77" s="4">
        <v>520</v>
      </c>
      <c r="P77" s="3" t="s">
        <v>256</v>
      </c>
      <c r="Q77" s="5">
        <v>42170</v>
      </c>
      <c r="R77" s="5" t="s">
        <v>4</v>
      </c>
      <c r="S77" s="3" t="s">
        <v>410</v>
      </c>
      <c r="T77" s="3">
        <v>5</v>
      </c>
      <c r="U77" s="3" t="s">
        <v>3</v>
      </c>
      <c r="V77" s="3" t="s">
        <v>4</v>
      </c>
      <c r="W77" s="3" t="s">
        <v>4</v>
      </c>
      <c r="X77" s="3" t="s">
        <v>4</v>
      </c>
      <c r="Y77" s="3" t="s">
        <v>223</v>
      </c>
      <c r="Z77" s="3" t="s">
        <v>4</v>
      </c>
      <c r="AA77" s="3" t="s">
        <v>4</v>
      </c>
      <c r="AB77" s="3" t="s">
        <v>10</v>
      </c>
      <c r="AC77" s="3" t="s">
        <v>8</v>
      </c>
      <c r="AD77" s="3" t="s">
        <v>9</v>
      </c>
      <c r="AE77" s="3" t="s">
        <v>10</v>
      </c>
      <c r="AF77" s="3" t="s">
        <v>11</v>
      </c>
      <c r="AG77" s="3" t="s">
        <v>9</v>
      </c>
      <c r="AH77" s="3" t="s">
        <v>9</v>
      </c>
      <c r="AI77" s="3" t="s">
        <v>9</v>
      </c>
    </row>
    <row r="78" spans="1:35" ht="409.6" x14ac:dyDescent="0.3">
      <c r="A78" s="3" t="s">
        <v>257</v>
      </c>
      <c r="B78" s="1">
        <v>1</v>
      </c>
      <c r="C78" s="1">
        <v>3</v>
      </c>
      <c r="D78" s="1">
        <f t="shared" si="1"/>
        <v>3</v>
      </c>
      <c r="E78" s="3">
        <v>5</v>
      </c>
      <c r="F78" s="3" t="s">
        <v>468</v>
      </c>
      <c r="G78" s="4">
        <v>53</v>
      </c>
      <c r="H78" s="5">
        <v>40316</v>
      </c>
      <c r="I78" s="6">
        <v>40334</v>
      </c>
      <c r="J78" s="3" t="s">
        <v>453</v>
      </c>
      <c r="K78" s="3" t="s">
        <v>13</v>
      </c>
      <c r="L78" s="3" t="s">
        <v>453</v>
      </c>
      <c r="M78" s="6">
        <v>40322</v>
      </c>
      <c r="N78" s="3" t="s">
        <v>465</v>
      </c>
      <c r="O78" s="4">
        <v>456</v>
      </c>
      <c r="P78" s="3" t="s">
        <v>258</v>
      </c>
      <c r="Q78" s="5">
        <v>42234</v>
      </c>
      <c r="R78" s="5" t="s">
        <v>4</v>
      </c>
      <c r="S78" s="3" t="s">
        <v>417</v>
      </c>
      <c r="T78" s="3">
        <v>3</v>
      </c>
      <c r="U78" s="3" t="s">
        <v>111</v>
      </c>
      <c r="V78" s="3" t="s">
        <v>259</v>
      </c>
      <c r="W78" s="3" t="s">
        <v>260</v>
      </c>
      <c r="X78" s="3" t="s">
        <v>261</v>
      </c>
      <c r="Y78" s="3" t="s">
        <v>207</v>
      </c>
      <c r="Z78" s="3" t="s">
        <v>4</v>
      </c>
      <c r="AA78" s="3" t="s">
        <v>4</v>
      </c>
      <c r="AB78" s="3" t="s">
        <v>6</v>
      </c>
      <c r="AC78" s="3" t="s">
        <v>8</v>
      </c>
      <c r="AD78" s="3" t="s">
        <v>6</v>
      </c>
      <c r="AE78" s="3" t="s">
        <v>76</v>
      </c>
      <c r="AF78" s="3" t="s">
        <v>18</v>
      </c>
      <c r="AG78" s="3" t="s">
        <v>9</v>
      </c>
      <c r="AH78" s="3" t="s">
        <v>9</v>
      </c>
      <c r="AI78" s="3" t="s">
        <v>8</v>
      </c>
    </row>
    <row r="79" spans="1:35" ht="56.6" x14ac:dyDescent="0.3">
      <c r="A79" s="3" t="s">
        <v>262</v>
      </c>
      <c r="B79" s="1">
        <v>3</v>
      </c>
      <c r="C79" s="1">
        <v>3</v>
      </c>
      <c r="D79" s="1">
        <f t="shared" si="1"/>
        <v>9</v>
      </c>
      <c r="E79" s="3">
        <v>5</v>
      </c>
      <c r="F79" s="3" t="s">
        <v>467</v>
      </c>
      <c r="G79" s="4">
        <v>59</v>
      </c>
      <c r="H79" s="5">
        <v>40315</v>
      </c>
      <c r="I79" s="6">
        <v>40343</v>
      </c>
      <c r="J79" s="3" t="s">
        <v>458</v>
      </c>
      <c r="K79" s="3" t="s">
        <v>47</v>
      </c>
      <c r="L79" s="3" t="s">
        <v>457</v>
      </c>
      <c r="M79" s="6">
        <v>40322</v>
      </c>
      <c r="N79" s="3" t="s">
        <v>465</v>
      </c>
      <c r="O79" s="4">
        <v>506</v>
      </c>
      <c r="P79" s="3" t="s">
        <v>263</v>
      </c>
      <c r="Q79" s="5">
        <v>42184</v>
      </c>
      <c r="R79" s="5" t="s">
        <v>4</v>
      </c>
      <c r="S79" s="3" t="s">
        <v>423</v>
      </c>
      <c r="T79" s="3">
        <v>4</v>
      </c>
      <c r="U79" s="3" t="s">
        <v>15</v>
      </c>
      <c r="V79" s="3" t="s">
        <v>4</v>
      </c>
      <c r="W79" s="3" t="s">
        <v>4</v>
      </c>
      <c r="X79" s="3" t="s">
        <v>4</v>
      </c>
      <c r="Y79" s="3" t="s">
        <v>105</v>
      </c>
      <c r="Z79" s="3" t="s">
        <v>4</v>
      </c>
      <c r="AA79" s="3" t="s">
        <v>4</v>
      </c>
      <c r="AB79" s="3" t="s">
        <v>10</v>
      </c>
      <c r="AC79" s="3" t="s">
        <v>8</v>
      </c>
      <c r="AD79" s="3" t="s">
        <v>6</v>
      </c>
      <c r="AE79" s="3" t="s">
        <v>94</v>
      </c>
      <c r="AF79" s="3" t="s">
        <v>18</v>
      </c>
      <c r="AG79" s="3" t="s">
        <v>8</v>
      </c>
      <c r="AH79" s="3" t="s">
        <v>8</v>
      </c>
      <c r="AI79" s="3" t="s">
        <v>9</v>
      </c>
    </row>
    <row r="80" spans="1:35" ht="84.9" x14ac:dyDescent="0.3">
      <c r="A80" s="3" t="s">
        <v>264</v>
      </c>
      <c r="B80" s="1">
        <v>2</v>
      </c>
      <c r="C80" s="1">
        <v>3</v>
      </c>
      <c r="D80" s="1">
        <f t="shared" si="1"/>
        <v>6</v>
      </c>
      <c r="E80" s="3">
        <v>5</v>
      </c>
      <c r="F80" s="3" t="s">
        <v>467</v>
      </c>
      <c r="G80" s="4">
        <v>61</v>
      </c>
      <c r="H80" s="5">
        <v>40320</v>
      </c>
      <c r="I80" s="6">
        <v>40338</v>
      </c>
      <c r="J80" s="3" t="s">
        <v>454</v>
      </c>
      <c r="K80" s="3" t="s">
        <v>35</v>
      </c>
      <c r="L80" s="3" t="s">
        <v>454</v>
      </c>
      <c r="M80" s="6">
        <v>40324</v>
      </c>
      <c r="N80" s="3" t="s">
        <v>464</v>
      </c>
      <c r="O80" s="4">
        <v>344</v>
      </c>
      <c r="P80" s="3" t="s">
        <v>265</v>
      </c>
      <c r="Q80" s="5">
        <v>42346</v>
      </c>
      <c r="R80" s="5" t="s">
        <v>4</v>
      </c>
      <c r="S80" s="3" t="s">
        <v>425</v>
      </c>
      <c r="T80" s="3">
        <v>2</v>
      </c>
      <c r="U80" s="3" t="s">
        <v>266</v>
      </c>
      <c r="V80" s="3" t="s">
        <v>4</v>
      </c>
      <c r="W80" s="3" t="s">
        <v>4</v>
      </c>
      <c r="X80" s="3" t="s">
        <v>4</v>
      </c>
      <c r="Y80" s="3" t="s">
        <v>217</v>
      </c>
      <c r="Z80" s="3" t="s">
        <v>4</v>
      </c>
      <c r="AA80" s="3" t="s">
        <v>4</v>
      </c>
      <c r="AB80" s="3" t="s">
        <v>6</v>
      </c>
      <c r="AC80" s="3" t="s">
        <v>8</v>
      </c>
      <c r="AD80" s="3" t="s">
        <v>9</v>
      </c>
      <c r="AE80" s="3" t="s">
        <v>175</v>
      </c>
      <c r="AF80" s="3" t="s">
        <v>7</v>
      </c>
      <c r="AG80" s="3" t="s">
        <v>9</v>
      </c>
      <c r="AH80" s="3" t="s">
        <v>9</v>
      </c>
      <c r="AI80" s="3" t="s">
        <v>9</v>
      </c>
    </row>
    <row r="81" spans="1:35" ht="56.6" x14ac:dyDescent="0.3">
      <c r="A81" s="3" t="s">
        <v>267</v>
      </c>
      <c r="B81" s="1">
        <v>2</v>
      </c>
      <c r="C81" s="1">
        <v>3</v>
      </c>
      <c r="D81" s="1">
        <f t="shared" si="1"/>
        <v>6</v>
      </c>
      <c r="E81" s="3">
        <v>5</v>
      </c>
      <c r="F81" s="3" t="s">
        <v>468</v>
      </c>
      <c r="G81" s="4">
        <v>61</v>
      </c>
      <c r="H81" s="5">
        <v>40320</v>
      </c>
      <c r="I81" s="6">
        <v>40338</v>
      </c>
      <c r="J81" s="3" t="s">
        <v>458</v>
      </c>
      <c r="K81" s="3" t="s">
        <v>47</v>
      </c>
      <c r="L81" s="3" t="s">
        <v>457</v>
      </c>
      <c r="M81" s="6">
        <v>40324</v>
      </c>
      <c r="N81" s="3" t="s">
        <v>465</v>
      </c>
      <c r="O81" s="4">
        <v>506</v>
      </c>
      <c r="P81" s="3" t="s">
        <v>268</v>
      </c>
      <c r="Q81" s="5">
        <v>42184</v>
      </c>
      <c r="R81" s="5" t="s">
        <v>4</v>
      </c>
      <c r="S81" s="3" t="s">
        <v>423</v>
      </c>
      <c r="T81" s="3">
        <v>5</v>
      </c>
      <c r="U81" s="3" t="s">
        <v>15</v>
      </c>
      <c r="V81" s="3" t="s">
        <v>4</v>
      </c>
      <c r="W81" s="3" t="s">
        <v>4</v>
      </c>
      <c r="X81" s="3" t="s">
        <v>4</v>
      </c>
      <c r="Y81" s="3" t="s">
        <v>207</v>
      </c>
      <c r="Z81" s="3" t="s">
        <v>4</v>
      </c>
      <c r="AA81" s="3" t="s">
        <v>4</v>
      </c>
      <c r="AB81" s="3" t="s">
        <v>6</v>
      </c>
      <c r="AC81" s="3" t="s">
        <v>8</v>
      </c>
      <c r="AD81" s="3" t="s">
        <v>9</v>
      </c>
      <c r="AE81" s="3" t="s">
        <v>76</v>
      </c>
      <c r="AF81" s="3" t="s">
        <v>18</v>
      </c>
      <c r="AG81" s="3" t="s">
        <v>9</v>
      </c>
      <c r="AH81" s="3" t="s">
        <v>9</v>
      </c>
      <c r="AI81" s="3" t="s">
        <v>9</v>
      </c>
    </row>
    <row r="82" spans="1:35" ht="56.6" x14ac:dyDescent="0.3">
      <c r="A82" s="3" t="s">
        <v>269</v>
      </c>
      <c r="B82" s="1">
        <v>1</v>
      </c>
      <c r="C82" s="1">
        <v>3</v>
      </c>
      <c r="D82" s="1">
        <f t="shared" si="1"/>
        <v>3</v>
      </c>
      <c r="E82" s="3">
        <v>5</v>
      </c>
      <c r="F82" s="3" t="s">
        <v>467</v>
      </c>
      <c r="G82" s="4">
        <v>59</v>
      </c>
      <c r="H82" s="5">
        <v>40324</v>
      </c>
      <c r="I82" s="6">
        <v>40350</v>
      </c>
      <c r="J82" s="3" t="s">
        <v>453</v>
      </c>
      <c r="K82" s="3" t="s">
        <v>13</v>
      </c>
      <c r="L82" s="3" t="s">
        <v>453</v>
      </c>
      <c r="M82" s="6">
        <v>40333</v>
      </c>
      <c r="N82" s="3" t="s">
        <v>465</v>
      </c>
      <c r="O82" s="4">
        <v>475</v>
      </c>
      <c r="P82" s="3" t="s">
        <v>270</v>
      </c>
      <c r="Q82" s="5">
        <v>42215.361307870371</v>
      </c>
      <c r="R82" s="5" t="s">
        <v>4</v>
      </c>
      <c r="S82" s="3" t="s">
        <v>417</v>
      </c>
      <c r="T82" s="3">
        <v>7</v>
      </c>
      <c r="U82" s="3" t="s">
        <v>88</v>
      </c>
      <c r="V82" s="3" t="s">
        <v>4</v>
      </c>
      <c r="W82" s="3" t="s">
        <v>4</v>
      </c>
      <c r="X82" s="3" t="s">
        <v>4</v>
      </c>
      <c r="Y82" s="3" t="s">
        <v>144</v>
      </c>
      <c r="Z82" s="3" t="s">
        <v>4</v>
      </c>
      <c r="AA82" s="3" t="s">
        <v>4</v>
      </c>
      <c r="AB82" s="3" t="s">
        <v>6</v>
      </c>
      <c r="AC82" s="3" t="s">
        <v>8</v>
      </c>
      <c r="AD82" s="3" t="s">
        <v>6</v>
      </c>
      <c r="AE82" s="3" t="s">
        <v>7</v>
      </c>
      <c r="AF82" s="3" t="s">
        <v>18</v>
      </c>
      <c r="AG82" s="3" t="s">
        <v>9</v>
      </c>
      <c r="AH82" s="3" t="s">
        <v>9</v>
      </c>
      <c r="AI82" s="3" t="s">
        <v>8</v>
      </c>
    </row>
    <row r="83" spans="1:35" ht="84.9" x14ac:dyDescent="0.3">
      <c r="A83" s="3" t="s">
        <v>271</v>
      </c>
      <c r="B83" s="1">
        <v>1</v>
      </c>
      <c r="C83" s="1">
        <v>2</v>
      </c>
      <c r="D83" s="1">
        <f t="shared" si="1"/>
        <v>2</v>
      </c>
      <c r="E83" s="3">
        <v>5</v>
      </c>
      <c r="F83" s="3" t="s">
        <v>467</v>
      </c>
      <c r="G83" s="4">
        <v>55</v>
      </c>
      <c r="H83" s="5">
        <v>40331</v>
      </c>
      <c r="I83" s="6">
        <v>40357</v>
      </c>
      <c r="J83" s="3" t="s">
        <v>454</v>
      </c>
      <c r="K83" s="3" t="s">
        <v>35</v>
      </c>
      <c r="L83" s="3" t="s">
        <v>454</v>
      </c>
      <c r="M83" s="6">
        <v>40338</v>
      </c>
      <c r="N83" s="3" t="s">
        <v>464</v>
      </c>
      <c r="O83" s="4">
        <v>441</v>
      </c>
      <c r="P83" s="3" t="s">
        <v>272</v>
      </c>
      <c r="Q83" s="5">
        <v>42249</v>
      </c>
      <c r="R83" s="5" t="s">
        <v>4</v>
      </c>
      <c r="S83" s="3" t="s">
        <v>425</v>
      </c>
      <c r="T83" s="3">
        <v>3</v>
      </c>
      <c r="U83" s="3" t="s">
        <v>111</v>
      </c>
      <c r="V83" s="3" t="s">
        <v>4</v>
      </c>
      <c r="W83" s="3" t="s">
        <v>4</v>
      </c>
      <c r="X83" s="3" t="s">
        <v>4</v>
      </c>
      <c r="Y83" s="3" t="s">
        <v>207</v>
      </c>
      <c r="Z83" s="3" t="s">
        <v>4</v>
      </c>
      <c r="AA83" s="3" t="s">
        <v>4</v>
      </c>
      <c r="AB83" s="3" t="s">
        <v>9</v>
      </c>
      <c r="AC83" s="3" t="s">
        <v>8</v>
      </c>
      <c r="AD83" s="3" t="s">
        <v>9</v>
      </c>
      <c r="AE83" s="3" t="s">
        <v>67</v>
      </c>
      <c r="AF83" s="3" t="s">
        <v>45</v>
      </c>
      <c r="AG83" s="3" t="s">
        <v>9</v>
      </c>
      <c r="AH83" s="3" t="s">
        <v>9</v>
      </c>
      <c r="AI83" s="3" t="s">
        <v>9</v>
      </c>
    </row>
    <row r="84" spans="1:35" ht="56.6" x14ac:dyDescent="0.3">
      <c r="A84" s="3" t="s">
        <v>273</v>
      </c>
      <c r="B84" s="1">
        <v>2</v>
      </c>
      <c r="C84" s="1">
        <v>3</v>
      </c>
      <c r="D84" s="1">
        <f t="shared" si="1"/>
        <v>6</v>
      </c>
      <c r="E84" s="3">
        <v>5</v>
      </c>
      <c r="F84" s="3" t="s">
        <v>468</v>
      </c>
      <c r="G84" s="4">
        <v>60</v>
      </c>
      <c r="H84" s="5">
        <v>40336</v>
      </c>
      <c r="I84" s="6">
        <v>40366</v>
      </c>
      <c r="J84" s="3" t="s">
        <v>453</v>
      </c>
      <c r="K84" s="3" t="s">
        <v>13</v>
      </c>
      <c r="L84" s="3" t="s">
        <v>453</v>
      </c>
      <c r="M84" s="6">
        <v>40343</v>
      </c>
      <c r="N84" s="3" t="s">
        <v>465</v>
      </c>
      <c r="O84" s="4">
        <v>437</v>
      </c>
      <c r="P84" s="3" t="s">
        <v>274</v>
      </c>
      <c r="Q84" s="5">
        <v>42253</v>
      </c>
      <c r="R84" s="5" t="s">
        <v>4</v>
      </c>
      <c r="S84" s="3" t="s">
        <v>410</v>
      </c>
      <c r="T84" s="3">
        <v>3</v>
      </c>
      <c r="U84" s="3" t="s">
        <v>15</v>
      </c>
      <c r="V84" s="3" t="s">
        <v>4</v>
      </c>
      <c r="W84" s="3" t="s">
        <v>4</v>
      </c>
      <c r="X84" s="3" t="s">
        <v>4</v>
      </c>
      <c r="Y84" s="3" t="s">
        <v>275</v>
      </c>
      <c r="Z84" s="3" t="s">
        <v>4</v>
      </c>
      <c r="AA84" s="3" t="s">
        <v>4</v>
      </c>
      <c r="AB84" s="3">
        <v>3</v>
      </c>
      <c r="AC84" s="3" t="s">
        <v>8</v>
      </c>
      <c r="AD84" s="3" t="s">
        <v>9</v>
      </c>
      <c r="AE84" s="3" t="s">
        <v>76</v>
      </c>
      <c r="AF84" s="3" t="s">
        <v>45</v>
      </c>
      <c r="AG84" s="3" t="s">
        <v>9</v>
      </c>
      <c r="AH84" s="3" t="s">
        <v>9</v>
      </c>
      <c r="AI84" s="3" t="s">
        <v>9</v>
      </c>
    </row>
    <row r="85" spans="1:35" ht="56.6" x14ac:dyDescent="0.3">
      <c r="A85" s="3" t="s">
        <v>276</v>
      </c>
      <c r="B85" s="1">
        <v>2</v>
      </c>
      <c r="C85" s="1">
        <v>3</v>
      </c>
      <c r="D85" s="1">
        <f t="shared" si="1"/>
        <v>6</v>
      </c>
      <c r="E85" s="3">
        <v>5</v>
      </c>
      <c r="F85" s="3" t="s">
        <v>467</v>
      </c>
      <c r="G85" s="4">
        <v>47</v>
      </c>
      <c r="H85" s="5">
        <v>40339</v>
      </c>
      <c r="I85" s="6">
        <v>40355</v>
      </c>
      <c r="J85" s="3" t="s">
        <v>453</v>
      </c>
      <c r="K85" s="3" t="s">
        <v>13</v>
      </c>
      <c r="L85" s="3" t="s">
        <v>453</v>
      </c>
      <c r="M85" s="6">
        <v>40343</v>
      </c>
      <c r="N85" s="3" t="s">
        <v>465</v>
      </c>
      <c r="O85" s="4">
        <v>441</v>
      </c>
      <c r="P85" s="3" t="s">
        <v>277</v>
      </c>
      <c r="Q85" s="5">
        <v>42249</v>
      </c>
      <c r="R85" s="5" t="s">
        <v>4</v>
      </c>
      <c r="S85" s="3" t="s">
        <v>410</v>
      </c>
      <c r="T85" s="3">
        <v>3</v>
      </c>
      <c r="U85" s="3" t="s">
        <v>111</v>
      </c>
      <c r="V85" s="3" t="s">
        <v>4</v>
      </c>
      <c r="W85" s="3" t="s">
        <v>4</v>
      </c>
      <c r="X85" s="3" t="s">
        <v>4</v>
      </c>
      <c r="Y85" s="3" t="s">
        <v>207</v>
      </c>
      <c r="Z85" s="3" t="s">
        <v>4</v>
      </c>
      <c r="AA85" s="3" t="s">
        <v>4</v>
      </c>
      <c r="AB85" s="3" t="s">
        <v>6</v>
      </c>
      <c r="AC85" s="3" t="s">
        <v>8</v>
      </c>
      <c r="AD85" s="3" t="s">
        <v>9</v>
      </c>
      <c r="AE85" s="3" t="s">
        <v>67</v>
      </c>
      <c r="AF85" s="3" t="s">
        <v>45</v>
      </c>
      <c r="AG85" s="3" t="s">
        <v>9</v>
      </c>
      <c r="AH85" s="3" t="s">
        <v>9</v>
      </c>
      <c r="AI85" s="3" t="s">
        <v>9</v>
      </c>
    </row>
    <row r="86" spans="1:35" ht="84.9" x14ac:dyDescent="0.3">
      <c r="A86" s="3" t="s">
        <v>278</v>
      </c>
      <c r="B86" s="1">
        <v>3</v>
      </c>
      <c r="C86" s="1">
        <v>2</v>
      </c>
      <c r="D86" s="1">
        <f t="shared" si="1"/>
        <v>6</v>
      </c>
      <c r="E86" s="3">
        <v>1</v>
      </c>
      <c r="F86" s="3" t="s">
        <v>467</v>
      </c>
      <c r="G86" s="4">
        <v>57</v>
      </c>
      <c r="H86" s="5">
        <v>40337</v>
      </c>
      <c r="I86" s="6">
        <v>40376</v>
      </c>
      <c r="J86" s="3" t="s">
        <v>454</v>
      </c>
      <c r="K86" s="3" t="s">
        <v>35</v>
      </c>
      <c r="L86" s="3" t="s">
        <v>454</v>
      </c>
      <c r="M86" s="6">
        <v>40343</v>
      </c>
      <c r="N86" s="3" t="s">
        <v>464</v>
      </c>
      <c r="O86" s="4">
        <v>427</v>
      </c>
      <c r="P86" s="3" t="s">
        <v>279</v>
      </c>
      <c r="Q86" s="6">
        <v>42263</v>
      </c>
      <c r="R86" s="5">
        <v>40481</v>
      </c>
      <c r="S86" s="3" t="s">
        <v>432</v>
      </c>
      <c r="T86" s="3">
        <v>4</v>
      </c>
      <c r="U86" s="3" t="s">
        <v>15</v>
      </c>
      <c r="V86" s="3" t="s">
        <v>4</v>
      </c>
      <c r="W86" s="3" t="s">
        <v>4</v>
      </c>
      <c r="X86" s="3" t="s">
        <v>4</v>
      </c>
      <c r="Y86" s="3" t="s">
        <v>4</v>
      </c>
      <c r="Z86" s="3" t="s">
        <v>4</v>
      </c>
      <c r="AA86" s="3" t="s">
        <v>4</v>
      </c>
      <c r="AB86" s="3" t="s">
        <v>9</v>
      </c>
      <c r="AC86" s="3" t="s">
        <v>8</v>
      </c>
      <c r="AD86" s="3" t="s">
        <v>9</v>
      </c>
      <c r="AE86" s="3" t="s">
        <v>9</v>
      </c>
      <c r="AF86" s="3" t="s">
        <v>17</v>
      </c>
      <c r="AG86" s="3" t="s">
        <v>9</v>
      </c>
      <c r="AH86" s="3" t="s">
        <v>9</v>
      </c>
      <c r="AI86" s="3" t="s">
        <v>9</v>
      </c>
    </row>
    <row r="87" spans="1:35" ht="56.6" x14ac:dyDescent="0.3">
      <c r="A87" s="3" t="s">
        <v>280</v>
      </c>
      <c r="B87" s="1">
        <v>2</v>
      </c>
      <c r="C87" s="1">
        <v>3</v>
      </c>
      <c r="D87" s="1">
        <f t="shared" si="1"/>
        <v>6</v>
      </c>
      <c r="E87" s="3">
        <v>5</v>
      </c>
      <c r="F87" s="3" t="s">
        <v>467</v>
      </c>
      <c r="G87" s="4">
        <v>61</v>
      </c>
      <c r="H87" s="5">
        <v>40351</v>
      </c>
      <c r="I87" s="6">
        <v>40368</v>
      </c>
      <c r="J87" s="3" t="s">
        <v>453</v>
      </c>
      <c r="K87" s="3" t="s">
        <v>13</v>
      </c>
      <c r="L87" s="3" t="s">
        <v>453</v>
      </c>
      <c r="M87" s="6">
        <v>40353</v>
      </c>
      <c r="N87" s="3" t="s">
        <v>465</v>
      </c>
      <c r="O87" s="4">
        <v>437</v>
      </c>
      <c r="P87" s="3" t="s">
        <v>281</v>
      </c>
      <c r="Q87" s="5">
        <v>42253</v>
      </c>
      <c r="R87" s="5" t="s">
        <v>4</v>
      </c>
      <c r="S87" s="3" t="s">
        <v>427</v>
      </c>
      <c r="T87" s="3">
        <v>3</v>
      </c>
      <c r="U87" s="3" t="s">
        <v>15</v>
      </c>
      <c r="V87" s="3" t="s">
        <v>4</v>
      </c>
      <c r="W87" s="3" t="s">
        <v>4</v>
      </c>
      <c r="X87" s="3" t="s">
        <v>4</v>
      </c>
      <c r="Y87" s="3" t="s">
        <v>4</v>
      </c>
      <c r="Z87" s="3" t="s">
        <v>4</v>
      </c>
      <c r="AA87" s="3" t="s">
        <v>4</v>
      </c>
      <c r="AB87" s="3" t="s">
        <v>6</v>
      </c>
      <c r="AC87" s="3" t="s">
        <v>8</v>
      </c>
      <c r="AD87" s="3" t="s">
        <v>9</v>
      </c>
      <c r="AE87" s="3" t="s">
        <v>6</v>
      </c>
      <c r="AF87" s="3" t="s">
        <v>17</v>
      </c>
      <c r="AG87" s="3" t="s">
        <v>9</v>
      </c>
      <c r="AH87" s="3" t="s">
        <v>8</v>
      </c>
      <c r="AI87" s="3" t="s">
        <v>8</v>
      </c>
    </row>
    <row r="88" spans="1:35" ht="70.75" x14ac:dyDescent="0.3">
      <c r="A88" s="3" t="s">
        <v>282</v>
      </c>
      <c r="B88" s="1">
        <v>2</v>
      </c>
      <c r="C88" s="1">
        <v>3</v>
      </c>
      <c r="D88" s="1">
        <f t="shared" si="1"/>
        <v>6</v>
      </c>
      <c r="E88" s="3">
        <v>5</v>
      </c>
      <c r="F88" s="3" t="s">
        <v>467</v>
      </c>
      <c r="G88" s="4">
        <v>58</v>
      </c>
      <c r="H88" s="5">
        <v>40350</v>
      </c>
      <c r="I88" s="6">
        <v>40371</v>
      </c>
      <c r="J88" s="3" t="s">
        <v>453</v>
      </c>
      <c r="K88" s="3" t="s">
        <v>13</v>
      </c>
      <c r="L88" s="3" t="s">
        <v>453</v>
      </c>
      <c r="M88" s="6">
        <v>40357</v>
      </c>
      <c r="N88" s="3" t="s">
        <v>465</v>
      </c>
      <c r="O88" s="4">
        <v>368</v>
      </c>
      <c r="P88" s="3" t="s">
        <v>283</v>
      </c>
      <c r="Q88" s="5">
        <v>42322.343206018515</v>
      </c>
      <c r="R88" s="5">
        <v>40836</v>
      </c>
      <c r="S88" s="3" t="s">
        <v>410</v>
      </c>
      <c r="T88" s="3">
        <v>3</v>
      </c>
      <c r="U88" s="3" t="s">
        <v>65</v>
      </c>
      <c r="V88" s="3" t="s">
        <v>284</v>
      </c>
      <c r="W88" s="3" t="s">
        <v>4</v>
      </c>
      <c r="X88" s="3" t="s">
        <v>4</v>
      </c>
      <c r="Y88" s="3" t="s">
        <v>4</v>
      </c>
      <c r="Z88" s="3" t="s">
        <v>4</v>
      </c>
      <c r="AA88" s="3" t="s">
        <v>4</v>
      </c>
      <c r="AB88" s="3" t="s">
        <v>6</v>
      </c>
      <c r="AC88" s="3" t="s">
        <v>8</v>
      </c>
      <c r="AD88" s="3" t="s">
        <v>9</v>
      </c>
      <c r="AE88" s="3" t="s">
        <v>76</v>
      </c>
      <c r="AF88" s="3" t="s">
        <v>11</v>
      </c>
      <c r="AG88" s="3" t="s">
        <v>9</v>
      </c>
      <c r="AH88" s="3" t="s">
        <v>9</v>
      </c>
      <c r="AI88" s="3" t="s">
        <v>9</v>
      </c>
    </row>
    <row r="89" spans="1:35" ht="84.9" x14ac:dyDescent="0.3">
      <c r="A89" s="3" t="s">
        <v>285</v>
      </c>
      <c r="B89" s="1">
        <v>3</v>
      </c>
      <c r="C89" s="1">
        <v>3</v>
      </c>
      <c r="D89" s="1">
        <f t="shared" si="1"/>
        <v>9</v>
      </c>
      <c r="E89" s="3">
        <v>5</v>
      </c>
      <c r="F89" s="3" t="s">
        <v>468</v>
      </c>
      <c r="G89" s="4">
        <v>58</v>
      </c>
      <c r="H89" s="5">
        <v>40352</v>
      </c>
      <c r="I89" s="6">
        <v>40385</v>
      </c>
      <c r="J89" s="3" t="s">
        <v>454</v>
      </c>
      <c r="K89" s="3" t="s">
        <v>35</v>
      </c>
      <c r="L89" s="3" t="s">
        <v>454</v>
      </c>
      <c r="M89" s="6">
        <v>40358</v>
      </c>
      <c r="N89" s="3" t="s">
        <v>464</v>
      </c>
      <c r="O89" s="4">
        <v>429</v>
      </c>
      <c r="P89" s="3" t="s">
        <v>286</v>
      </c>
      <c r="Q89" s="5">
        <v>42261</v>
      </c>
      <c r="R89" s="5" t="s">
        <v>4</v>
      </c>
      <c r="S89" s="3" t="s">
        <v>423</v>
      </c>
      <c r="T89" s="3">
        <v>5</v>
      </c>
      <c r="U89" s="3" t="s">
        <v>3</v>
      </c>
      <c r="V89" s="3" t="s">
        <v>4</v>
      </c>
      <c r="W89" s="3" t="s">
        <v>4</v>
      </c>
      <c r="X89" s="3" t="s">
        <v>4</v>
      </c>
      <c r="Y89" s="3" t="s">
        <v>144</v>
      </c>
      <c r="Z89" s="3" t="s">
        <v>4</v>
      </c>
      <c r="AA89" s="3" t="s">
        <v>4</v>
      </c>
      <c r="AB89" s="3" t="s">
        <v>9</v>
      </c>
      <c r="AC89" s="3" t="s">
        <v>8</v>
      </c>
      <c r="AD89" s="3" t="s">
        <v>9</v>
      </c>
      <c r="AE89" s="3" t="s">
        <v>17</v>
      </c>
      <c r="AF89" s="3" t="s">
        <v>18</v>
      </c>
      <c r="AG89" s="3" t="s">
        <v>9</v>
      </c>
      <c r="AH89" s="3" t="s">
        <v>9</v>
      </c>
      <c r="AI89" s="3" t="s">
        <v>9</v>
      </c>
    </row>
    <row r="90" spans="1:35" ht="56.6" x14ac:dyDescent="0.3">
      <c r="A90" s="3" t="s">
        <v>287</v>
      </c>
      <c r="B90" s="1">
        <v>2</v>
      </c>
      <c r="C90" s="1">
        <v>3</v>
      </c>
      <c r="D90" s="1">
        <f t="shared" si="1"/>
        <v>6</v>
      </c>
      <c r="E90" s="3">
        <v>5</v>
      </c>
      <c r="F90" s="3" t="s">
        <v>468</v>
      </c>
      <c r="G90" s="4">
        <v>60</v>
      </c>
      <c r="H90" s="5">
        <v>40359</v>
      </c>
      <c r="I90" s="6">
        <v>40378</v>
      </c>
      <c r="J90" s="3" t="s">
        <v>458</v>
      </c>
      <c r="K90" s="3" t="s">
        <v>47</v>
      </c>
      <c r="L90" s="3" t="s">
        <v>457</v>
      </c>
      <c r="M90" s="6">
        <v>40365</v>
      </c>
      <c r="N90" s="3" t="s">
        <v>465</v>
      </c>
      <c r="O90" s="4">
        <v>253</v>
      </c>
      <c r="P90" s="3" t="s">
        <v>288</v>
      </c>
      <c r="Q90" s="5">
        <v>42437.380590277775</v>
      </c>
      <c r="R90" s="5" t="s">
        <v>4</v>
      </c>
      <c r="S90" s="3" t="s">
        <v>423</v>
      </c>
      <c r="T90" s="3">
        <v>6</v>
      </c>
      <c r="U90" s="3" t="s">
        <v>88</v>
      </c>
      <c r="V90" s="3" t="s">
        <v>4</v>
      </c>
      <c r="W90" s="3" t="s">
        <v>4</v>
      </c>
      <c r="X90" s="3" t="s">
        <v>4</v>
      </c>
      <c r="Y90" s="3" t="s">
        <v>289</v>
      </c>
      <c r="Z90" s="3" t="s">
        <v>4</v>
      </c>
      <c r="AA90" s="3" t="s">
        <v>4</v>
      </c>
      <c r="AB90" s="3" t="s">
        <v>10</v>
      </c>
      <c r="AC90" s="3" t="s">
        <v>8</v>
      </c>
      <c r="AD90" s="3" t="s">
        <v>9</v>
      </c>
      <c r="AE90" s="3" t="s">
        <v>6</v>
      </c>
      <c r="AF90" s="3" t="s">
        <v>11</v>
      </c>
      <c r="AG90" s="3" t="s">
        <v>9</v>
      </c>
      <c r="AH90" s="3" t="s">
        <v>9</v>
      </c>
      <c r="AI90" s="3" t="s">
        <v>9</v>
      </c>
    </row>
    <row r="91" spans="1:35" ht="56.6" x14ac:dyDescent="0.3">
      <c r="A91" s="3" t="s">
        <v>290</v>
      </c>
      <c r="B91" s="1">
        <v>3</v>
      </c>
      <c r="C91" s="1">
        <v>3</v>
      </c>
      <c r="D91" s="1">
        <f t="shared" si="1"/>
        <v>9</v>
      </c>
      <c r="E91" s="3">
        <v>5</v>
      </c>
      <c r="F91" s="3" t="s">
        <v>468</v>
      </c>
      <c r="G91" s="4">
        <v>53</v>
      </c>
      <c r="H91" s="5">
        <v>40361</v>
      </c>
      <c r="I91" s="6">
        <v>40378</v>
      </c>
      <c r="J91" s="3" t="s">
        <v>453</v>
      </c>
      <c r="K91" s="3" t="s">
        <v>13</v>
      </c>
      <c r="L91" s="3" t="s">
        <v>453</v>
      </c>
      <c r="M91" s="6">
        <v>40366</v>
      </c>
      <c r="N91" s="3" t="s">
        <v>465</v>
      </c>
      <c r="O91" s="4">
        <v>429</v>
      </c>
      <c r="P91" s="3" t="s">
        <v>291</v>
      </c>
      <c r="Q91" s="5">
        <v>42261</v>
      </c>
      <c r="R91" s="5" t="s">
        <v>4</v>
      </c>
      <c r="S91" s="3" t="s">
        <v>410</v>
      </c>
      <c r="T91" s="3">
        <v>5</v>
      </c>
      <c r="U91" s="3" t="s">
        <v>3</v>
      </c>
      <c r="V91" s="3" t="s">
        <v>4</v>
      </c>
      <c r="W91" s="3" t="s">
        <v>4</v>
      </c>
      <c r="X91" s="3" t="s">
        <v>4</v>
      </c>
      <c r="Y91" s="3" t="s">
        <v>144</v>
      </c>
      <c r="Z91" s="3" t="s">
        <v>4</v>
      </c>
      <c r="AA91" s="3" t="s">
        <v>4</v>
      </c>
      <c r="AB91" s="3" t="s">
        <v>6</v>
      </c>
      <c r="AC91" s="3" t="s">
        <v>8</v>
      </c>
      <c r="AD91" s="3" t="s">
        <v>6</v>
      </c>
      <c r="AE91" s="3" t="s">
        <v>10</v>
      </c>
      <c r="AF91" s="3" t="s">
        <v>45</v>
      </c>
      <c r="AG91" s="3" t="s">
        <v>9</v>
      </c>
      <c r="AH91" s="3" t="s">
        <v>9</v>
      </c>
      <c r="AI91" s="3" t="s">
        <v>9</v>
      </c>
    </row>
    <row r="92" spans="1:35" ht="56.6" x14ac:dyDescent="0.3">
      <c r="A92" s="3" t="s">
        <v>292</v>
      </c>
      <c r="B92" s="1">
        <v>2</v>
      </c>
      <c r="C92" s="1">
        <v>3</v>
      </c>
      <c r="D92" s="1">
        <f t="shared" si="1"/>
        <v>6</v>
      </c>
      <c r="E92" s="3">
        <v>5</v>
      </c>
      <c r="F92" s="3" t="s">
        <v>467</v>
      </c>
      <c r="G92" s="4">
        <v>51</v>
      </c>
      <c r="H92" s="5">
        <v>40368</v>
      </c>
      <c r="I92" s="6">
        <v>40383</v>
      </c>
      <c r="J92" s="3" t="s">
        <v>453</v>
      </c>
      <c r="K92" s="3" t="s">
        <v>13</v>
      </c>
      <c r="L92" s="3" t="s">
        <v>453</v>
      </c>
      <c r="M92" s="6">
        <v>40372</v>
      </c>
      <c r="N92" s="3" t="s">
        <v>465</v>
      </c>
      <c r="O92" s="4">
        <v>421</v>
      </c>
      <c r="P92" s="3" t="s">
        <v>293</v>
      </c>
      <c r="Q92" s="5">
        <v>42269</v>
      </c>
      <c r="R92" s="5" t="s">
        <v>4</v>
      </c>
      <c r="S92" s="3" t="s">
        <v>410</v>
      </c>
      <c r="T92" s="3">
        <v>5</v>
      </c>
      <c r="U92" s="3" t="s">
        <v>3</v>
      </c>
      <c r="V92" s="3" t="s">
        <v>4</v>
      </c>
      <c r="W92" s="3" t="s">
        <v>4</v>
      </c>
      <c r="X92" s="3" t="s">
        <v>4</v>
      </c>
      <c r="Y92" s="3" t="s">
        <v>294</v>
      </c>
      <c r="Z92" s="3" t="s">
        <v>4</v>
      </c>
      <c r="AA92" s="3" t="s">
        <v>4</v>
      </c>
      <c r="AB92" s="3" t="s">
        <v>6</v>
      </c>
      <c r="AC92" s="3" t="s">
        <v>8</v>
      </c>
      <c r="AD92" s="3" t="s">
        <v>8</v>
      </c>
      <c r="AE92" s="3" t="s">
        <v>76</v>
      </c>
      <c r="AF92" s="3" t="s">
        <v>11</v>
      </c>
      <c r="AG92" s="3" t="s">
        <v>9</v>
      </c>
      <c r="AH92" s="3" t="s">
        <v>9</v>
      </c>
      <c r="AI92" s="3" t="s">
        <v>9</v>
      </c>
    </row>
    <row r="93" spans="1:35" ht="56.6" x14ac:dyDescent="0.3">
      <c r="A93" s="3" t="s">
        <v>295</v>
      </c>
      <c r="B93" s="1">
        <v>2</v>
      </c>
      <c r="C93" s="1">
        <v>3</v>
      </c>
      <c r="D93" s="1">
        <f t="shared" si="1"/>
        <v>6</v>
      </c>
      <c r="E93" s="3">
        <v>5</v>
      </c>
      <c r="F93" s="3" t="s">
        <v>468</v>
      </c>
      <c r="G93" s="4">
        <v>55</v>
      </c>
      <c r="H93" s="5">
        <v>40371</v>
      </c>
      <c r="I93" s="6">
        <v>40389</v>
      </c>
      <c r="J93" s="3" t="s">
        <v>453</v>
      </c>
      <c r="K93" s="3" t="s">
        <v>13</v>
      </c>
      <c r="L93" s="3" t="s">
        <v>453</v>
      </c>
      <c r="M93" s="6">
        <v>40374</v>
      </c>
      <c r="N93" s="3" t="s">
        <v>465</v>
      </c>
      <c r="O93" s="4">
        <v>421</v>
      </c>
      <c r="P93" s="3" t="s">
        <v>296</v>
      </c>
      <c r="Q93" s="5">
        <v>42269</v>
      </c>
      <c r="R93" s="5" t="s">
        <v>4</v>
      </c>
      <c r="S93" s="3" t="s">
        <v>423</v>
      </c>
      <c r="T93" s="3">
        <v>4</v>
      </c>
      <c r="U93" s="3" t="s">
        <v>3</v>
      </c>
      <c r="V93" s="3" t="s">
        <v>4</v>
      </c>
      <c r="W93" s="3" t="s">
        <v>4</v>
      </c>
      <c r="X93" s="3" t="s">
        <v>4</v>
      </c>
      <c r="Y93" s="3" t="s">
        <v>144</v>
      </c>
      <c r="Z93" s="3" t="s">
        <v>4</v>
      </c>
      <c r="AA93" s="3" t="s">
        <v>4</v>
      </c>
      <c r="AB93" s="3" t="s">
        <v>6</v>
      </c>
      <c r="AC93" s="3" t="s">
        <v>8</v>
      </c>
      <c r="AD93" s="3" t="s">
        <v>9</v>
      </c>
      <c r="AE93" s="3" t="s">
        <v>7</v>
      </c>
      <c r="AF93" s="3" t="s">
        <v>18</v>
      </c>
      <c r="AG93" s="3" t="s">
        <v>9</v>
      </c>
      <c r="AH93" s="3" t="s">
        <v>9</v>
      </c>
      <c r="AI93" s="3" t="s">
        <v>9</v>
      </c>
    </row>
    <row r="94" spans="1:35" ht="56.6" x14ac:dyDescent="0.3">
      <c r="A94" s="3" t="s">
        <v>297</v>
      </c>
      <c r="B94" s="1">
        <v>2</v>
      </c>
      <c r="C94" s="1">
        <v>2</v>
      </c>
      <c r="D94" s="1">
        <f t="shared" si="1"/>
        <v>4</v>
      </c>
      <c r="E94" s="3">
        <v>5</v>
      </c>
      <c r="F94" s="3" t="s">
        <v>468</v>
      </c>
      <c r="G94" s="4">
        <v>64</v>
      </c>
      <c r="H94" s="5">
        <v>40379</v>
      </c>
      <c r="I94" s="6">
        <v>40400</v>
      </c>
      <c r="J94" s="3" t="s">
        <v>453</v>
      </c>
      <c r="K94" s="3" t="s">
        <v>13</v>
      </c>
      <c r="L94" s="3" t="s">
        <v>453</v>
      </c>
      <c r="M94" s="6">
        <v>40381</v>
      </c>
      <c r="N94" s="3" t="s">
        <v>465</v>
      </c>
      <c r="O94" s="4">
        <v>429</v>
      </c>
      <c r="P94" s="3" t="s">
        <v>298</v>
      </c>
      <c r="Q94" s="5">
        <v>42261</v>
      </c>
      <c r="R94" s="5" t="s">
        <v>4</v>
      </c>
      <c r="S94" s="3" t="s">
        <v>423</v>
      </c>
      <c r="T94" s="3">
        <v>5</v>
      </c>
      <c r="U94" s="3" t="s">
        <v>15</v>
      </c>
      <c r="V94" s="3" t="s">
        <v>4</v>
      </c>
      <c r="W94" s="3" t="s">
        <v>4</v>
      </c>
      <c r="X94" s="3" t="s">
        <v>4</v>
      </c>
      <c r="Y94" s="3" t="s">
        <v>207</v>
      </c>
      <c r="Z94" s="3" t="s">
        <v>4</v>
      </c>
      <c r="AA94" s="3" t="s">
        <v>4</v>
      </c>
      <c r="AB94" s="3" t="s">
        <v>6</v>
      </c>
      <c r="AC94" s="3" t="s">
        <v>8</v>
      </c>
      <c r="AD94" s="3" t="s">
        <v>6</v>
      </c>
      <c r="AE94" s="3" t="s">
        <v>67</v>
      </c>
      <c r="AF94" s="3" t="s">
        <v>18</v>
      </c>
      <c r="AG94" s="3" t="s">
        <v>9</v>
      </c>
      <c r="AH94" s="3" t="s">
        <v>9</v>
      </c>
      <c r="AI94" s="3" t="s">
        <v>9</v>
      </c>
    </row>
    <row r="95" spans="1:35" ht="84.9" x14ac:dyDescent="0.3">
      <c r="A95" s="3" t="s">
        <v>299</v>
      </c>
      <c r="B95" s="1">
        <v>2</v>
      </c>
      <c r="C95" s="1">
        <v>2</v>
      </c>
      <c r="D95" s="1">
        <f t="shared" si="1"/>
        <v>4</v>
      </c>
      <c r="E95" s="3">
        <v>5</v>
      </c>
      <c r="F95" s="3" t="s">
        <v>467</v>
      </c>
      <c r="G95" s="4">
        <v>54</v>
      </c>
      <c r="H95" s="5">
        <v>40378</v>
      </c>
      <c r="I95" s="6">
        <v>40400</v>
      </c>
      <c r="J95" s="3" t="s">
        <v>454</v>
      </c>
      <c r="K95" s="3" t="s">
        <v>35</v>
      </c>
      <c r="L95" s="3" t="s">
        <v>454</v>
      </c>
      <c r="M95" s="6">
        <v>40386</v>
      </c>
      <c r="N95" s="3" t="s">
        <v>464</v>
      </c>
      <c r="O95" s="4">
        <v>331</v>
      </c>
      <c r="P95" s="3" t="s">
        <v>300</v>
      </c>
      <c r="Q95" s="5">
        <v>42359.36519675926</v>
      </c>
      <c r="R95" s="5" t="s">
        <v>4</v>
      </c>
      <c r="S95" s="3" t="s">
        <v>425</v>
      </c>
      <c r="T95" s="3">
        <v>3</v>
      </c>
      <c r="U95" s="3" t="s">
        <v>226</v>
      </c>
      <c r="V95" s="3" t="s">
        <v>4</v>
      </c>
      <c r="W95" s="3" t="s">
        <v>4</v>
      </c>
      <c r="X95" s="3" t="s">
        <v>4</v>
      </c>
      <c r="Y95" s="3" t="s">
        <v>217</v>
      </c>
      <c r="Z95" s="3" t="s">
        <v>4</v>
      </c>
      <c r="AA95" s="3" t="s">
        <v>4</v>
      </c>
      <c r="AB95" s="3" t="s">
        <v>9</v>
      </c>
      <c r="AC95" s="3" t="s">
        <v>8</v>
      </c>
      <c r="AD95" s="3" t="s">
        <v>9</v>
      </c>
      <c r="AE95" s="3" t="s">
        <v>76</v>
      </c>
      <c r="AF95" s="3" t="s">
        <v>9</v>
      </c>
      <c r="AG95" s="3" t="s">
        <v>9</v>
      </c>
      <c r="AH95" s="3" t="s">
        <v>9</v>
      </c>
      <c r="AI95" s="3" t="s">
        <v>9</v>
      </c>
    </row>
    <row r="96" spans="1:35" ht="56.6" x14ac:dyDescent="0.3">
      <c r="A96" s="3" t="s">
        <v>301</v>
      </c>
      <c r="B96" s="1">
        <v>3</v>
      </c>
      <c r="C96" s="1">
        <v>3</v>
      </c>
      <c r="D96" s="1">
        <f t="shared" si="1"/>
        <v>9</v>
      </c>
      <c r="E96" s="3">
        <v>5</v>
      </c>
      <c r="F96" s="3" t="s">
        <v>468</v>
      </c>
      <c r="G96" s="4">
        <v>65</v>
      </c>
      <c r="H96" s="5">
        <v>40381</v>
      </c>
      <c r="I96" s="6">
        <v>40402</v>
      </c>
      <c r="J96" s="3" t="s">
        <v>453</v>
      </c>
      <c r="K96" s="3" t="s">
        <v>13</v>
      </c>
      <c r="L96" s="3" t="s">
        <v>453</v>
      </c>
      <c r="M96" s="6">
        <v>40386</v>
      </c>
      <c r="N96" s="3" t="s">
        <v>465</v>
      </c>
      <c r="O96" s="4">
        <v>344</v>
      </c>
      <c r="P96" s="3" t="s">
        <v>302</v>
      </c>
      <c r="Q96" s="5">
        <v>42346</v>
      </c>
      <c r="R96" s="5" t="s">
        <v>4</v>
      </c>
      <c r="S96" s="3" t="s">
        <v>423</v>
      </c>
      <c r="T96" s="3">
        <v>4</v>
      </c>
      <c r="U96" s="3" t="s">
        <v>15</v>
      </c>
      <c r="V96" s="3" t="s">
        <v>4</v>
      </c>
      <c r="W96" s="3" t="s">
        <v>303</v>
      </c>
      <c r="X96" s="3" t="s">
        <v>4</v>
      </c>
      <c r="Y96" s="3" t="s">
        <v>4</v>
      </c>
      <c r="Z96" s="3" t="s">
        <v>4</v>
      </c>
      <c r="AA96" s="3" t="s">
        <v>4</v>
      </c>
      <c r="AB96" s="3" t="s">
        <v>9</v>
      </c>
      <c r="AC96" s="3" t="s">
        <v>8</v>
      </c>
      <c r="AD96" s="3" t="s">
        <v>6</v>
      </c>
      <c r="AE96" s="3" t="s">
        <v>6</v>
      </c>
      <c r="AF96" s="3" t="s">
        <v>18</v>
      </c>
      <c r="AG96" s="3" t="s">
        <v>9</v>
      </c>
      <c r="AH96" s="3" t="s">
        <v>9</v>
      </c>
      <c r="AI96" s="3" t="s">
        <v>9</v>
      </c>
    </row>
    <row r="97" spans="1:35" ht="56.6" x14ac:dyDescent="0.3">
      <c r="A97" s="3" t="s">
        <v>304</v>
      </c>
      <c r="B97" s="1">
        <v>3</v>
      </c>
      <c r="C97" s="1">
        <v>3</v>
      </c>
      <c r="D97" s="1">
        <f t="shared" si="1"/>
        <v>9</v>
      </c>
      <c r="E97" s="3">
        <v>5</v>
      </c>
      <c r="F97" s="3" t="s">
        <v>468</v>
      </c>
      <c r="G97" s="4">
        <v>59</v>
      </c>
      <c r="H97" s="5">
        <v>40434</v>
      </c>
      <c r="I97" s="6">
        <v>40451</v>
      </c>
      <c r="J97" s="3" t="s">
        <v>453</v>
      </c>
      <c r="K97" s="3" t="s">
        <v>13</v>
      </c>
      <c r="L97" s="3" t="s">
        <v>453</v>
      </c>
      <c r="M97" s="6">
        <v>40437</v>
      </c>
      <c r="N97" s="3" t="s">
        <v>465</v>
      </c>
      <c r="O97" s="4">
        <v>429</v>
      </c>
      <c r="P97" s="3" t="s">
        <v>305</v>
      </c>
      <c r="Q97" s="5">
        <v>42261</v>
      </c>
      <c r="R97" s="5" t="s">
        <v>4</v>
      </c>
      <c r="S97" s="3" t="s">
        <v>423</v>
      </c>
      <c r="T97" s="3">
        <v>6</v>
      </c>
      <c r="U97" s="3" t="s">
        <v>51</v>
      </c>
      <c r="V97" s="3" t="s">
        <v>4</v>
      </c>
      <c r="W97" s="3" t="s">
        <v>4</v>
      </c>
      <c r="X97" s="3" t="s">
        <v>4</v>
      </c>
      <c r="Y97" s="3" t="s">
        <v>306</v>
      </c>
      <c r="Z97" s="3" t="s">
        <v>4</v>
      </c>
      <c r="AA97" s="3" t="s">
        <v>4</v>
      </c>
      <c r="AB97" s="3" t="s">
        <v>10</v>
      </c>
      <c r="AC97" s="3" t="s">
        <v>8</v>
      </c>
      <c r="AD97" s="3" t="s">
        <v>8</v>
      </c>
      <c r="AE97" s="3" t="s">
        <v>45</v>
      </c>
      <c r="AF97" s="3" t="s">
        <v>18</v>
      </c>
      <c r="AG97" s="3" t="s">
        <v>9</v>
      </c>
      <c r="AH97" s="3" t="s">
        <v>6</v>
      </c>
      <c r="AI97" s="3" t="s">
        <v>9</v>
      </c>
    </row>
    <row r="98" spans="1:35" ht="84.9" x14ac:dyDescent="0.3">
      <c r="A98" s="3" t="s">
        <v>307</v>
      </c>
      <c r="B98" s="1">
        <v>3</v>
      </c>
      <c r="C98" s="1">
        <v>3</v>
      </c>
      <c r="D98" s="1">
        <f t="shared" si="1"/>
        <v>9</v>
      </c>
      <c r="E98" s="3">
        <v>1</v>
      </c>
      <c r="F98" s="3" t="s">
        <v>467</v>
      </c>
      <c r="G98" s="4">
        <v>62</v>
      </c>
      <c r="H98" s="5">
        <v>40485</v>
      </c>
      <c r="I98" s="6">
        <v>40508</v>
      </c>
      <c r="J98" s="3" t="s">
        <v>453</v>
      </c>
      <c r="K98" s="3" t="s">
        <v>13</v>
      </c>
      <c r="L98" s="3" t="s">
        <v>453</v>
      </c>
      <c r="M98" s="6">
        <v>40492</v>
      </c>
      <c r="N98" s="3" t="s">
        <v>464</v>
      </c>
      <c r="O98" s="4">
        <v>345</v>
      </c>
      <c r="P98" s="3" t="s">
        <v>308</v>
      </c>
      <c r="Q98" s="6">
        <v>42345</v>
      </c>
      <c r="R98" s="5">
        <v>40537</v>
      </c>
      <c r="S98" s="3" t="s">
        <v>410</v>
      </c>
      <c r="T98" s="3">
        <v>5</v>
      </c>
      <c r="U98" s="3" t="s">
        <v>88</v>
      </c>
      <c r="V98" s="3" t="s">
        <v>4</v>
      </c>
      <c r="W98" s="3" t="s">
        <v>4</v>
      </c>
      <c r="X98" s="3" t="s">
        <v>4</v>
      </c>
      <c r="Y98" s="3" t="s">
        <v>4</v>
      </c>
      <c r="Z98" s="3" t="s">
        <v>4</v>
      </c>
      <c r="AA98" s="3" t="s">
        <v>4</v>
      </c>
      <c r="AB98" s="3" t="s">
        <v>6</v>
      </c>
      <c r="AC98" s="3" t="s">
        <v>8</v>
      </c>
      <c r="AD98" s="3" t="s">
        <v>9</v>
      </c>
      <c r="AE98" s="3" t="s">
        <v>94</v>
      </c>
      <c r="AF98" s="3" t="s">
        <v>45</v>
      </c>
      <c r="AG98" s="3" t="s">
        <v>9</v>
      </c>
      <c r="AH98" s="3" t="s">
        <v>9</v>
      </c>
      <c r="AI98" s="3" t="s">
        <v>9</v>
      </c>
    </row>
    <row r="99" spans="1:35" ht="84.9" x14ac:dyDescent="0.3">
      <c r="A99" s="3" t="s">
        <v>309</v>
      </c>
      <c r="B99" s="1">
        <v>3</v>
      </c>
      <c r="C99" s="1">
        <v>3</v>
      </c>
      <c r="D99" s="1">
        <f t="shared" si="1"/>
        <v>9</v>
      </c>
      <c r="E99" s="3">
        <v>5</v>
      </c>
      <c r="F99" s="3" t="s">
        <v>467</v>
      </c>
      <c r="G99" s="4">
        <v>58</v>
      </c>
      <c r="H99" s="5">
        <v>40491</v>
      </c>
      <c r="I99" s="6">
        <v>40507</v>
      </c>
      <c r="J99" s="3" t="s">
        <v>453</v>
      </c>
      <c r="K99" s="3" t="s">
        <v>13</v>
      </c>
      <c r="L99" s="3" t="s">
        <v>453</v>
      </c>
      <c r="M99" s="6">
        <v>40493</v>
      </c>
      <c r="N99" s="3" t="s">
        <v>465</v>
      </c>
      <c r="O99" s="4">
        <v>345</v>
      </c>
      <c r="P99" s="3" t="s">
        <v>310</v>
      </c>
      <c r="Q99" s="5">
        <v>42345</v>
      </c>
      <c r="R99" s="5" t="s">
        <v>4</v>
      </c>
      <c r="S99" s="3" t="s">
        <v>412</v>
      </c>
      <c r="T99" s="3">
        <v>3</v>
      </c>
      <c r="U99" s="3" t="s">
        <v>311</v>
      </c>
      <c r="V99" s="3" t="s">
        <v>312</v>
      </c>
      <c r="W99" s="3" t="s">
        <v>4</v>
      </c>
      <c r="X99" s="3" t="s">
        <v>4</v>
      </c>
      <c r="Y99" s="3" t="s">
        <v>313</v>
      </c>
      <c r="Z99" s="3" t="s">
        <v>4</v>
      </c>
      <c r="AA99" s="3" t="s">
        <v>4</v>
      </c>
      <c r="AB99" s="3" t="s">
        <v>6</v>
      </c>
      <c r="AC99" s="3" t="s">
        <v>8</v>
      </c>
      <c r="AD99" s="3" t="s">
        <v>9</v>
      </c>
      <c r="AE99" s="3" t="s">
        <v>314</v>
      </c>
      <c r="AF99" s="3" t="s">
        <v>11</v>
      </c>
      <c r="AG99" s="3" t="s">
        <v>9</v>
      </c>
      <c r="AH99" s="3" t="s">
        <v>9</v>
      </c>
      <c r="AI99" s="3" t="s">
        <v>8</v>
      </c>
    </row>
    <row r="100" spans="1:35" ht="409.6" x14ac:dyDescent="0.3">
      <c r="A100" s="3" t="s">
        <v>315</v>
      </c>
      <c r="B100" s="1">
        <v>2</v>
      </c>
      <c r="C100" s="1">
        <v>2</v>
      </c>
      <c r="D100" s="1">
        <f t="shared" si="1"/>
        <v>4</v>
      </c>
      <c r="E100" s="3">
        <v>5</v>
      </c>
      <c r="F100" s="3" t="s">
        <v>468</v>
      </c>
      <c r="G100" s="4">
        <v>55</v>
      </c>
      <c r="H100" s="5">
        <v>40495</v>
      </c>
      <c r="I100" s="6">
        <v>40516</v>
      </c>
      <c r="J100" s="3" t="s">
        <v>453</v>
      </c>
      <c r="K100" s="3" t="s">
        <v>13</v>
      </c>
      <c r="L100" s="3" t="s">
        <v>453</v>
      </c>
      <c r="M100" s="6">
        <v>40500</v>
      </c>
      <c r="N100" s="3" t="s">
        <v>464</v>
      </c>
      <c r="O100" s="4">
        <v>187</v>
      </c>
      <c r="P100" s="3" t="s">
        <v>316</v>
      </c>
      <c r="Q100" s="5">
        <v>42503</v>
      </c>
      <c r="R100" s="5" t="s">
        <v>4</v>
      </c>
      <c r="S100" s="3" t="s">
        <v>417</v>
      </c>
      <c r="T100" s="3">
        <v>4</v>
      </c>
      <c r="U100" s="3" t="s">
        <v>317</v>
      </c>
      <c r="V100" s="3" t="s">
        <v>318</v>
      </c>
      <c r="W100" s="3" t="s">
        <v>319</v>
      </c>
      <c r="X100" s="3" t="s">
        <v>4</v>
      </c>
      <c r="Y100" s="3" t="s">
        <v>320</v>
      </c>
      <c r="Z100" s="3" t="s">
        <v>4</v>
      </c>
      <c r="AA100" s="3" t="s">
        <v>4</v>
      </c>
      <c r="AB100" s="3" t="s">
        <v>10</v>
      </c>
      <c r="AC100" s="3" t="s">
        <v>8</v>
      </c>
      <c r="AD100" s="3" t="s">
        <v>9</v>
      </c>
      <c r="AE100" s="3" t="s">
        <v>10</v>
      </c>
      <c r="AF100" s="3" t="s">
        <v>11</v>
      </c>
      <c r="AG100" s="3" t="s">
        <v>9</v>
      </c>
      <c r="AH100" s="3" t="s">
        <v>9</v>
      </c>
      <c r="AI100" s="3" t="s">
        <v>8</v>
      </c>
    </row>
    <row r="101" spans="1:35" ht="409.6" x14ac:dyDescent="0.3">
      <c r="A101" s="3" t="s">
        <v>321</v>
      </c>
      <c r="B101" s="1">
        <v>3</v>
      </c>
      <c r="C101" s="1">
        <v>3</v>
      </c>
      <c r="D101" s="1">
        <f t="shared" si="1"/>
        <v>9</v>
      </c>
      <c r="E101" s="3">
        <v>5</v>
      </c>
      <c r="F101" s="3" t="s">
        <v>467</v>
      </c>
      <c r="G101" s="4">
        <v>51</v>
      </c>
      <c r="H101" s="5">
        <v>40505</v>
      </c>
      <c r="I101" s="6">
        <v>40520</v>
      </c>
      <c r="J101" s="3" t="s">
        <v>453</v>
      </c>
      <c r="K101" s="3" t="s">
        <v>13</v>
      </c>
      <c r="L101" s="3" t="s">
        <v>453</v>
      </c>
      <c r="M101" s="6">
        <v>40508</v>
      </c>
      <c r="N101" s="3" t="s">
        <v>464</v>
      </c>
      <c r="O101" s="4">
        <v>181</v>
      </c>
      <c r="P101" s="3" t="s">
        <v>322</v>
      </c>
      <c r="Q101" s="5">
        <v>42509.344375000001</v>
      </c>
      <c r="R101" s="5" t="s">
        <v>4</v>
      </c>
      <c r="S101" s="3" t="s">
        <v>417</v>
      </c>
      <c r="T101" s="3">
        <v>3</v>
      </c>
      <c r="U101" s="3" t="s">
        <v>65</v>
      </c>
      <c r="V101" s="3" t="s">
        <v>323</v>
      </c>
      <c r="W101" s="3" t="s">
        <v>324</v>
      </c>
      <c r="X101" s="3" t="s">
        <v>4</v>
      </c>
      <c r="Y101" s="3" t="s">
        <v>144</v>
      </c>
      <c r="Z101" s="3" t="s">
        <v>4</v>
      </c>
      <c r="AA101" s="3" t="s">
        <v>4</v>
      </c>
      <c r="AB101" s="3" t="s">
        <v>6</v>
      </c>
      <c r="AC101" s="3" t="s">
        <v>8</v>
      </c>
      <c r="AD101" s="3" t="s">
        <v>9</v>
      </c>
      <c r="AE101" s="3" t="s">
        <v>10</v>
      </c>
      <c r="AF101" s="3" t="s">
        <v>18</v>
      </c>
      <c r="AG101" s="3" t="s">
        <v>8</v>
      </c>
      <c r="AH101" s="3" t="s">
        <v>9</v>
      </c>
      <c r="AI101" s="3" t="s">
        <v>8</v>
      </c>
    </row>
    <row r="102" spans="1:35" ht="84.9" x14ac:dyDescent="0.3">
      <c r="A102" s="3" t="s">
        <v>325</v>
      </c>
      <c r="B102" s="1">
        <v>1</v>
      </c>
      <c r="C102" s="1">
        <v>2</v>
      </c>
      <c r="D102" s="1">
        <f t="shared" si="1"/>
        <v>2</v>
      </c>
      <c r="E102" s="3">
        <v>5</v>
      </c>
      <c r="F102" s="3" t="s">
        <v>467</v>
      </c>
      <c r="G102" s="4">
        <v>56</v>
      </c>
      <c r="H102" s="5">
        <v>40509</v>
      </c>
      <c r="I102" s="6">
        <v>40533</v>
      </c>
      <c r="J102" s="3" t="s">
        <v>453</v>
      </c>
      <c r="K102" s="3" t="s">
        <v>13</v>
      </c>
      <c r="L102" s="3" t="s">
        <v>453</v>
      </c>
      <c r="M102" s="6">
        <v>40519</v>
      </c>
      <c r="N102" s="3" t="s">
        <v>464</v>
      </c>
      <c r="O102" s="4">
        <v>323</v>
      </c>
      <c r="P102" s="3" t="s">
        <v>326</v>
      </c>
      <c r="Q102" s="5">
        <v>42367.674479166664</v>
      </c>
      <c r="R102" s="5" t="s">
        <v>4</v>
      </c>
      <c r="S102" s="3" t="s">
        <v>423</v>
      </c>
      <c r="T102" s="3">
        <v>5</v>
      </c>
      <c r="U102" s="3" t="s">
        <v>3</v>
      </c>
      <c r="V102" s="3" t="s">
        <v>4</v>
      </c>
      <c r="W102" s="3" t="s">
        <v>327</v>
      </c>
      <c r="X102" s="3" t="s">
        <v>4</v>
      </c>
      <c r="Y102" s="3" t="s">
        <v>105</v>
      </c>
      <c r="Z102" s="3" t="s">
        <v>4</v>
      </c>
      <c r="AA102" s="3" t="s">
        <v>4</v>
      </c>
      <c r="AB102" s="3" t="s">
        <v>6</v>
      </c>
      <c r="AC102" s="3" t="s">
        <v>8</v>
      </c>
      <c r="AD102" s="3" t="s">
        <v>9</v>
      </c>
      <c r="AE102" s="3" t="s">
        <v>94</v>
      </c>
      <c r="AF102" s="3" t="s">
        <v>18</v>
      </c>
      <c r="AG102" s="3" t="s">
        <v>9</v>
      </c>
      <c r="AH102" s="3" t="s">
        <v>9</v>
      </c>
      <c r="AI102" s="3" t="s">
        <v>9</v>
      </c>
    </row>
    <row r="103" spans="1:35" ht="84.9" x14ac:dyDescent="0.3">
      <c r="A103" s="3" t="s">
        <v>328</v>
      </c>
      <c r="B103" s="1">
        <v>3</v>
      </c>
      <c r="C103" s="1">
        <v>3</v>
      </c>
      <c r="D103" s="1">
        <f t="shared" si="1"/>
        <v>9</v>
      </c>
      <c r="E103" s="3">
        <v>5</v>
      </c>
      <c r="F103" s="3" t="s">
        <v>467</v>
      </c>
      <c r="G103" s="4">
        <v>52</v>
      </c>
      <c r="H103" s="5">
        <v>40518</v>
      </c>
      <c r="I103" s="6">
        <v>40536</v>
      </c>
      <c r="J103" s="3" t="s">
        <v>453</v>
      </c>
      <c r="K103" s="3" t="s">
        <v>13</v>
      </c>
      <c r="L103" s="3" t="s">
        <v>453</v>
      </c>
      <c r="M103" s="6">
        <v>40521</v>
      </c>
      <c r="N103" s="3" t="s">
        <v>464</v>
      </c>
      <c r="O103" s="4">
        <v>327</v>
      </c>
      <c r="P103" s="3" t="s">
        <v>329</v>
      </c>
      <c r="Q103" s="5">
        <v>42363.369537037041</v>
      </c>
      <c r="R103" s="5" t="s">
        <v>4</v>
      </c>
      <c r="S103" s="3" t="s">
        <v>423</v>
      </c>
      <c r="T103" s="3">
        <v>3</v>
      </c>
      <c r="U103" s="3" t="s">
        <v>134</v>
      </c>
      <c r="V103" s="3" t="s">
        <v>4</v>
      </c>
      <c r="W103" s="3" t="s">
        <v>4</v>
      </c>
      <c r="X103" s="3" t="s">
        <v>4</v>
      </c>
      <c r="Y103" s="3" t="s">
        <v>4</v>
      </c>
      <c r="Z103" s="3" t="s">
        <v>4</v>
      </c>
      <c r="AA103" s="3" t="s">
        <v>4</v>
      </c>
      <c r="AB103" s="3" t="s">
        <v>6</v>
      </c>
      <c r="AC103" s="3" t="s">
        <v>8</v>
      </c>
      <c r="AD103" s="3" t="s">
        <v>6</v>
      </c>
      <c r="AE103" s="3" t="s">
        <v>6</v>
      </c>
      <c r="AF103" s="3" t="s">
        <v>45</v>
      </c>
      <c r="AG103" s="3" t="s">
        <v>9</v>
      </c>
      <c r="AH103" s="3" t="s">
        <v>9</v>
      </c>
      <c r="AI103" s="3" t="s">
        <v>9</v>
      </c>
    </row>
    <row r="104" spans="1:35" ht="84.9" x14ac:dyDescent="0.3">
      <c r="A104" s="3" t="s">
        <v>330</v>
      </c>
      <c r="B104" s="1">
        <v>3</v>
      </c>
      <c r="C104" s="1">
        <v>2</v>
      </c>
      <c r="D104" s="1">
        <f t="shared" si="1"/>
        <v>6</v>
      </c>
      <c r="E104" s="3">
        <v>5</v>
      </c>
      <c r="F104" s="3" t="s">
        <v>467</v>
      </c>
      <c r="G104" s="4">
        <v>63</v>
      </c>
      <c r="H104" s="5">
        <v>40518</v>
      </c>
      <c r="I104" s="6">
        <v>40535</v>
      </c>
      <c r="J104" s="3" t="s">
        <v>453</v>
      </c>
      <c r="K104" s="3" t="s">
        <v>13</v>
      </c>
      <c r="L104" s="3" t="s">
        <v>453</v>
      </c>
      <c r="M104" s="6">
        <v>40522</v>
      </c>
      <c r="N104" s="3" t="s">
        <v>464</v>
      </c>
      <c r="O104" s="4">
        <v>202</v>
      </c>
      <c r="P104" s="3" t="s">
        <v>331</v>
      </c>
      <c r="Q104" s="5">
        <v>42488.353217592594</v>
      </c>
      <c r="R104" s="5" t="s">
        <v>4</v>
      </c>
      <c r="S104" s="3" t="s">
        <v>419</v>
      </c>
      <c r="T104" s="3">
        <v>5</v>
      </c>
      <c r="U104" s="3" t="s">
        <v>332</v>
      </c>
      <c r="V104" s="3" t="s">
        <v>4</v>
      </c>
      <c r="W104" s="3" t="s">
        <v>4</v>
      </c>
      <c r="X104" s="3" t="s">
        <v>4</v>
      </c>
      <c r="Y104" s="3" t="s">
        <v>333</v>
      </c>
      <c r="Z104" s="3" t="s">
        <v>4</v>
      </c>
      <c r="AA104" s="3" t="s">
        <v>4</v>
      </c>
      <c r="AB104" s="3" t="s">
        <v>6</v>
      </c>
      <c r="AC104" s="3" t="s">
        <v>8</v>
      </c>
      <c r="AD104" s="3" t="s">
        <v>9</v>
      </c>
      <c r="AE104" s="3" t="s">
        <v>10</v>
      </c>
      <c r="AF104" s="3" t="s">
        <v>18</v>
      </c>
      <c r="AG104" s="3" t="s">
        <v>8</v>
      </c>
      <c r="AH104" s="3" t="s">
        <v>9</v>
      </c>
      <c r="AI104" s="3" t="s">
        <v>9</v>
      </c>
    </row>
    <row r="105" spans="1:35" ht="84.9" x14ac:dyDescent="0.3">
      <c r="A105" s="3" t="s">
        <v>334</v>
      </c>
      <c r="B105" s="1">
        <v>3</v>
      </c>
      <c r="C105" s="1">
        <v>3</v>
      </c>
      <c r="D105" s="1">
        <f t="shared" si="1"/>
        <v>9</v>
      </c>
      <c r="E105" s="3">
        <v>5</v>
      </c>
      <c r="F105" s="3" t="s">
        <v>467</v>
      </c>
      <c r="G105" s="4">
        <v>59</v>
      </c>
      <c r="H105" s="5">
        <v>40520</v>
      </c>
      <c r="I105" s="6">
        <v>40562</v>
      </c>
      <c r="J105" s="3" t="s">
        <v>453</v>
      </c>
      <c r="K105" s="3" t="s">
        <v>13</v>
      </c>
      <c r="L105" s="3" t="s">
        <v>453</v>
      </c>
      <c r="M105" s="6">
        <v>40526</v>
      </c>
      <c r="N105" s="3" t="s">
        <v>464</v>
      </c>
      <c r="O105" s="4">
        <v>275</v>
      </c>
      <c r="P105" s="3" t="s">
        <v>335</v>
      </c>
      <c r="Q105" s="5">
        <v>42415.340821759259</v>
      </c>
      <c r="R105" s="5" t="s">
        <v>4</v>
      </c>
      <c r="S105" s="3" t="s">
        <v>425</v>
      </c>
      <c r="T105" s="3">
        <v>3</v>
      </c>
      <c r="U105" s="3" t="s">
        <v>111</v>
      </c>
      <c r="V105" s="3" t="s">
        <v>4</v>
      </c>
      <c r="W105" s="3" t="s">
        <v>4</v>
      </c>
      <c r="X105" s="3" t="s">
        <v>4</v>
      </c>
      <c r="Y105" s="3" t="s">
        <v>105</v>
      </c>
      <c r="Z105" s="3" t="s">
        <v>4</v>
      </c>
      <c r="AA105" s="3" t="s">
        <v>4</v>
      </c>
      <c r="AB105" s="3" t="s">
        <v>6</v>
      </c>
      <c r="AC105" s="3" t="s">
        <v>8</v>
      </c>
      <c r="AD105" s="3" t="s">
        <v>9</v>
      </c>
      <c r="AE105" s="3" t="s">
        <v>67</v>
      </c>
      <c r="AF105" s="3" t="s">
        <v>6</v>
      </c>
      <c r="AG105" s="3" t="s">
        <v>9</v>
      </c>
      <c r="AH105" s="3" t="s">
        <v>9</v>
      </c>
      <c r="AI105" s="3" t="s">
        <v>9</v>
      </c>
    </row>
    <row r="106" spans="1:35" ht="84.9" x14ac:dyDescent="0.3">
      <c r="A106" s="3" t="s">
        <v>336</v>
      </c>
      <c r="B106" s="1">
        <v>3</v>
      </c>
      <c r="C106" s="1">
        <v>3</v>
      </c>
      <c r="D106" s="1">
        <f t="shared" si="1"/>
        <v>9</v>
      </c>
      <c r="E106" s="3">
        <v>5</v>
      </c>
      <c r="F106" s="3" t="s">
        <v>468</v>
      </c>
      <c r="G106" s="4">
        <v>64</v>
      </c>
      <c r="H106" s="5">
        <v>40521</v>
      </c>
      <c r="I106" s="6">
        <v>40540</v>
      </c>
      <c r="J106" s="3" t="s">
        <v>453</v>
      </c>
      <c r="K106" s="3" t="s">
        <v>13</v>
      </c>
      <c r="L106" s="3" t="s">
        <v>453</v>
      </c>
      <c r="M106" s="6">
        <v>40526</v>
      </c>
      <c r="N106" s="3" t="s">
        <v>464</v>
      </c>
      <c r="O106" s="4">
        <v>196</v>
      </c>
      <c r="P106" s="3" t="s">
        <v>337</v>
      </c>
      <c r="Q106" s="5">
        <v>42494.419583333336</v>
      </c>
      <c r="R106" s="5" t="s">
        <v>4</v>
      </c>
      <c r="S106" s="3" t="s">
        <v>423</v>
      </c>
      <c r="T106" s="3">
        <v>6</v>
      </c>
      <c r="U106" s="3">
        <f>-3.5-1.7</f>
        <v>-5.2</v>
      </c>
      <c r="V106" s="3" t="s">
        <v>4</v>
      </c>
      <c r="W106" s="3" t="s">
        <v>338</v>
      </c>
      <c r="X106" s="3" t="s">
        <v>4</v>
      </c>
      <c r="Y106" s="3" t="s">
        <v>4</v>
      </c>
      <c r="Z106" s="3" t="s">
        <v>4</v>
      </c>
      <c r="AA106" s="3" t="s">
        <v>4</v>
      </c>
      <c r="AB106" s="3" t="s">
        <v>6</v>
      </c>
      <c r="AC106" s="3" t="s">
        <v>8</v>
      </c>
      <c r="AD106" s="3" t="s">
        <v>9</v>
      </c>
      <c r="AE106" s="3" t="s">
        <v>17</v>
      </c>
      <c r="AF106" s="3" t="s">
        <v>18</v>
      </c>
      <c r="AG106" s="3" t="s">
        <v>9</v>
      </c>
      <c r="AH106" s="3" t="s">
        <v>9</v>
      </c>
      <c r="AI106" s="3" t="s">
        <v>9</v>
      </c>
    </row>
    <row r="107" spans="1:35" ht="84.9" x14ac:dyDescent="0.3">
      <c r="A107" s="3" t="s">
        <v>339</v>
      </c>
      <c r="B107" s="1">
        <v>1</v>
      </c>
      <c r="C107" s="1">
        <v>3</v>
      </c>
      <c r="D107" s="1">
        <f t="shared" si="1"/>
        <v>3</v>
      </c>
      <c r="E107" s="3">
        <v>5</v>
      </c>
      <c r="F107" s="3" t="s">
        <v>467</v>
      </c>
      <c r="G107" s="4">
        <v>62</v>
      </c>
      <c r="H107" s="5">
        <v>40547</v>
      </c>
      <c r="I107" s="6">
        <v>40568</v>
      </c>
      <c r="J107" s="3" t="s">
        <v>453</v>
      </c>
      <c r="K107" s="3" t="s">
        <v>13</v>
      </c>
      <c r="L107" s="3" t="s">
        <v>453</v>
      </c>
      <c r="M107" s="6">
        <v>40549</v>
      </c>
      <c r="N107" s="3" t="s">
        <v>464</v>
      </c>
      <c r="O107" s="4">
        <v>307</v>
      </c>
      <c r="P107" s="3" t="s">
        <v>340</v>
      </c>
      <c r="Q107" s="5">
        <v>42383</v>
      </c>
      <c r="R107" s="5" t="s">
        <v>4</v>
      </c>
      <c r="S107" s="3" t="s">
        <v>423</v>
      </c>
      <c r="T107" s="3">
        <v>5</v>
      </c>
      <c r="U107" s="3" t="s">
        <v>88</v>
      </c>
      <c r="V107" s="3" t="s">
        <v>4</v>
      </c>
      <c r="W107" s="3" t="s">
        <v>4</v>
      </c>
      <c r="X107" s="3" t="s">
        <v>4</v>
      </c>
      <c r="Y107" s="3" t="s">
        <v>105</v>
      </c>
      <c r="Z107" s="3" t="s">
        <v>4</v>
      </c>
      <c r="AA107" s="3" t="s">
        <v>4</v>
      </c>
      <c r="AB107" s="3">
        <v>3</v>
      </c>
      <c r="AC107" s="3" t="s">
        <v>8</v>
      </c>
      <c r="AD107" s="3" t="s">
        <v>9</v>
      </c>
      <c r="AE107" s="3" t="s">
        <v>10</v>
      </c>
      <c r="AF107" s="3" t="s">
        <v>18</v>
      </c>
      <c r="AG107" s="3" t="s">
        <v>8</v>
      </c>
      <c r="AH107" s="3" t="s">
        <v>9</v>
      </c>
      <c r="AI107" s="3" t="s">
        <v>9</v>
      </c>
    </row>
    <row r="108" spans="1:35" ht="84.9" x14ac:dyDescent="0.3">
      <c r="A108" s="3" t="s">
        <v>433</v>
      </c>
      <c r="B108" s="1">
        <v>3</v>
      </c>
      <c r="C108" s="1">
        <v>3</v>
      </c>
      <c r="D108" s="1">
        <f t="shared" si="1"/>
        <v>9</v>
      </c>
      <c r="E108" s="3">
        <v>5</v>
      </c>
      <c r="F108" s="3" t="s">
        <v>468</v>
      </c>
      <c r="G108" s="4">
        <v>62</v>
      </c>
      <c r="H108" s="5">
        <v>40547</v>
      </c>
      <c r="I108" s="6">
        <v>40606</v>
      </c>
      <c r="J108" s="3" t="s">
        <v>453</v>
      </c>
      <c r="K108" s="3" t="s">
        <v>13</v>
      </c>
      <c r="L108" s="3" t="s">
        <v>453</v>
      </c>
      <c r="M108" s="6">
        <v>40553</v>
      </c>
      <c r="N108" s="3" t="s">
        <v>464</v>
      </c>
      <c r="O108" s="4">
        <v>307</v>
      </c>
      <c r="P108" s="3" t="s">
        <v>341</v>
      </c>
      <c r="Q108" s="5">
        <v>42383</v>
      </c>
      <c r="R108" s="5" t="s">
        <v>4</v>
      </c>
      <c r="S108" s="3" t="s">
        <v>434</v>
      </c>
      <c r="T108" s="3">
        <v>5</v>
      </c>
      <c r="U108" s="3" t="s">
        <v>3</v>
      </c>
      <c r="V108" s="3" t="s">
        <v>4</v>
      </c>
      <c r="W108" s="3" t="s">
        <v>4</v>
      </c>
      <c r="X108" s="3" t="s">
        <v>4</v>
      </c>
      <c r="Y108" s="3" t="s">
        <v>333</v>
      </c>
      <c r="Z108" s="3" t="s">
        <v>4</v>
      </c>
      <c r="AA108" s="3" t="s">
        <v>4</v>
      </c>
      <c r="AB108" s="3" t="s">
        <v>6</v>
      </c>
      <c r="AC108" s="3" t="s">
        <v>8</v>
      </c>
      <c r="AD108" s="3" t="s">
        <v>9</v>
      </c>
      <c r="AE108" s="3" t="s">
        <v>342</v>
      </c>
      <c r="AF108" s="3" t="s">
        <v>18</v>
      </c>
      <c r="AG108" s="3" t="s">
        <v>9</v>
      </c>
      <c r="AH108" s="3" t="s">
        <v>9</v>
      </c>
      <c r="AI108" s="3" t="s">
        <v>9</v>
      </c>
    </row>
    <row r="109" spans="1:35" ht="155.6" x14ac:dyDescent="0.3">
      <c r="A109" s="3" t="s">
        <v>343</v>
      </c>
      <c r="B109" s="1">
        <v>3</v>
      </c>
      <c r="C109" s="1">
        <v>3</v>
      </c>
      <c r="D109" s="1">
        <f t="shared" si="1"/>
        <v>9</v>
      </c>
      <c r="E109" s="3">
        <v>1</v>
      </c>
      <c r="F109" s="3" t="s">
        <v>468</v>
      </c>
      <c r="G109" s="4">
        <v>63</v>
      </c>
      <c r="H109" s="5">
        <v>40570</v>
      </c>
      <c r="I109" s="6">
        <v>40600</v>
      </c>
      <c r="J109" s="3" t="s">
        <v>453</v>
      </c>
      <c r="K109" s="3" t="s">
        <v>13</v>
      </c>
      <c r="L109" s="3" t="s">
        <v>453</v>
      </c>
      <c r="M109" s="6">
        <v>40583</v>
      </c>
      <c r="N109" s="3" t="s">
        <v>464</v>
      </c>
      <c r="O109" s="4">
        <v>933</v>
      </c>
      <c r="P109" s="3" t="s">
        <v>344</v>
      </c>
      <c r="Q109" s="6">
        <v>41757</v>
      </c>
      <c r="R109" s="5">
        <v>40958</v>
      </c>
      <c r="S109" s="3" t="s">
        <v>417</v>
      </c>
      <c r="T109" s="3">
        <v>5</v>
      </c>
      <c r="U109" s="3" t="s">
        <v>345</v>
      </c>
      <c r="V109" s="3" t="s">
        <v>346</v>
      </c>
      <c r="W109" s="3" t="s">
        <v>4</v>
      </c>
      <c r="X109" s="3" t="s">
        <v>4</v>
      </c>
      <c r="Y109" s="3" t="s">
        <v>144</v>
      </c>
      <c r="Z109" s="3" t="s">
        <v>4</v>
      </c>
      <c r="AA109" s="3" t="s">
        <v>4</v>
      </c>
      <c r="AB109" s="3" t="s">
        <v>6</v>
      </c>
      <c r="AC109" s="3" t="s">
        <v>8</v>
      </c>
      <c r="AD109" s="3" t="s">
        <v>6</v>
      </c>
      <c r="AE109" s="3" t="s">
        <v>347</v>
      </c>
      <c r="AF109" s="3" t="s">
        <v>18</v>
      </c>
      <c r="AG109" s="3" t="s">
        <v>8</v>
      </c>
      <c r="AH109" s="3" t="s">
        <v>8</v>
      </c>
      <c r="AI109" s="3" t="s">
        <v>8</v>
      </c>
    </row>
    <row r="110" spans="1:35" ht="84.9" x14ac:dyDescent="0.3">
      <c r="A110" s="3" t="s">
        <v>348</v>
      </c>
      <c r="B110" s="1">
        <v>2</v>
      </c>
      <c r="C110" s="1">
        <v>2</v>
      </c>
      <c r="D110" s="1">
        <f t="shared" si="1"/>
        <v>4</v>
      </c>
      <c r="E110" s="3">
        <v>1</v>
      </c>
      <c r="F110" s="3" t="s">
        <v>468</v>
      </c>
      <c r="G110" s="4">
        <v>49</v>
      </c>
      <c r="H110" s="5">
        <v>40572</v>
      </c>
      <c r="I110" s="6">
        <v>40596</v>
      </c>
      <c r="J110" s="3" t="s">
        <v>453</v>
      </c>
      <c r="K110" s="3" t="s">
        <v>13</v>
      </c>
      <c r="L110" s="3" t="s">
        <v>453</v>
      </c>
      <c r="M110" s="6">
        <v>40585</v>
      </c>
      <c r="N110" s="3" t="s">
        <v>464</v>
      </c>
      <c r="O110" s="4">
        <v>933</v>
      </c>
      <c r="P110" s="3" t="s">
        <v>349</v>
      </c>
      <c r="Q110" s="6">
        <v>41757</v>
      </c>
      <c r="R110" s="5">
        <v>40856</v>
      </c>
      <c r="S110" s="3" t="s">
        <v>415</v>
      </c>
      <c r="T110" s="3">
        <v>4</v>
      </c>
      <c r="U110" s="3" t="s">
        <v>350</v>
      </c>
      <c r="V110" s="3" t="s">
        <v>4</v>
      </c>
      <c r="W110" s="3" t="s">
        <v>4</v>
      </c>
      <c r="X110" s="3" t="s">
        <v>4</v>
      </c>
      <c r="Y110" s="3" t="s">
        <v>333</v>
      </c>
      <c r="Z110" s="3" t="s">
        <v>4</v>
      </c>
      <c r="AA110" s="3" t="s">
        <v>4</v>
      </c>
      <c r="AB110" s="3" t="s">
        <v>6</v>
      </c>
      <c r="AC110" s="3" t="s">
        <v>8</v>
      </c>
      <c r="AD110" s="3" t="s">
        <v>9</v>
      </c>
      <c r="AE110" s="3" t="s">
        <v>10</v>
      </c>
      <c r="AF110" s="3" t="s">
        <v>18</v>
      </c>
      <c r="AG110" s="3" t="s">
        <v>8</v>
      </c>
      <c r="AH110" s="3" t="s">
        <v>8</v>
      </c>
      <c r="AI110" s="3" t="s">
        <v>8</v>
      </c>
    </row>
    <row r="111" spans="1:35" ht="84.9" x14ac:dyDescent="0.3">
      <c r="A111" s="3" t="s">
        <v>351</v>
      </c>
      <c r="B111" s="1">
        <v>3</v>
      </c>
      <c r="C111" s="1">
        <v>3</v>
      </c>
      <c r="D111" s="1">
        <f t="shared" si="1"/>
        <v>9</v>
      </c>
      <c r="E111" s="3">
        <v>1</v>
      </c>
      <c r="F111" s="3" t="s">
        <v>468</v>
      </c>
      <c r="G111" s="4">
        <v>64</v>
      </c>
      <c r="H111" s="5">
        <v>40582</v>
      </c>
      <c r="I111" s="6">
        <v>40602</v>
      </c>
      <c r="J111" s="3" t="s">
        <v>453</v>
      </c>
      <c r="K111" s="3" t="s">
        <v>13</v>
      </c>
      <c r="L111" s="3" t="s">
        <v>453</v>
      </c>
      <c r="M111" s="6">
        <v>40589</v>
      </c>
      <c r="N111" s="3" t="s">
        <v>464</v>
      </c>
      <c r="O111" s="4">
        <v>883</v>
      </c>
      <c r="P111" s="3" t="s">
        <v>352</v>
      </c>
      <c r="Q111" s="6">
        <v>41807</v>
      </c>
      <c r="R111" s="5">
        <v>40877</v>
      </c>
      <c r="S111" s="3" t="s">
        <v>417</v>
      </c>
      <c r="T111" s="3">
        <v>4</v>
      </c>
      <c r="U111" s="3" t="s">
        <v>353</v>
      </c>
      <c r="V111" s="3" t="s">
        <v>354</v>
      </c>
      <c r="W111" s="3" t="s">
        <v>4</v>
      </c>
      <c r="X111" s="3" t="s">
        <v>355</v>
      </c>
      <c r="Y111" s="3" t="s">
        <v>207</v>
      </c>
      <c r="Z111" s="3" t="s">
        <v>4</v>
      </c>
      <c r="AA111" s="3" t="s">
        <v>4</v>
      </c>
      <c r="AB111" s="3" t="s">
        <v>6</v>
      </c>
      <c r="AC111" s="3" t="s">
        <v>8</v>
      </c>
      <c r="AD111" s="3" t="s">
        <v>9</v>
      </c>
      <c r="AE111" s="3" t="s">
        <v>10</v>
      </c>
      <c r="AF111" s="3" t="s">
        <v>45</v>
      </c>
      <c r="AG111" s="3" t="s">
        <v>9</v>
      </c>
      <c r="AH111" s="3" t="s">
        <v>9</v>
      </c>
      <c r="AI111" s="3" t="s">
        <v>9</v>
      </c>
    </row>
    <row r="112" spans="1:35" ht="84.9" x14ac:dyDescent="0.3">
      <c r="A112" s="3" t="s">
        <v>356</v>
      </c>
      <c r="B112" s="1">
        <v>3</v>
      </c>
      <c r="C112" s="1">
        <v>3</v>
      </c>
      <c r="D112" s="1">
        <f t="shared" si="1"/>
        <v>9</v>
      </c>
      <c r="E112" s="3">
        <v>1</v>
      </c>
      <c r="F112" s="3" t="s">
        <v>467</v>
      </c>
      <c r="G112" s="4">
        <v>64</v>
      </c>
      <c r="H112" s="5">
        <v>40614</v>
      </c>
      <c r="I112" s="6">
        <v>40635</v>
      </c>
      <c r="J112" s="3" t="s">
        <v>453</v>
      </c>
      <c r="K112" s="3" t="s">
        <v>13</v>
      </c>
      <c r="L112" s="3" t="s">
        <v>453</v>
      </c>
      <c r="M112" s="6">
        <v>40619</v>
      </c>
      <c r="N112" s="3" t="s">
        <v>464</v>
      </c>
      <c r="O112" s="4">
        <v>839</v>
      </c>
      <c r="P112" s="3" t="s">
        <v>357</v>
      </c>
      <c r="Q112" s="6">
        <v>41851</v>
      </c>
      <c r="R112" s="5">
        <v>40754</v>
      </c>
      <c r="S112" s="3" t="s">
        <v>417</v>
      </c>
      <c r="T112" s="3">
        <v>5</v>
      </c>
      <c r="U112" s="3" t="s">
        <v>358</v>
      </c>
      <c r="V112" s="3" t="s">
        <v>4</v>
      </c>
      <c r="W112" s="3" t="s">
        <v>4</v>
      </c>
      <c r="X112" s="3" t="s">
        <v>4</v>
      </c>
      <c r="Y112" s="3" t="s">
        <v>359</v>
      </c>
      <c r="Z112" s="3" t="s">
        <v>4</v>
      </c>
      <c r="AA112" s="3" t="s">
        <v>4</v>
      </c>
      <c r="AB112" s="3" t="s">
        <v>6</v>
      </c>
      <c r="AC112" s="3" t="s">
        <v>8</v>
      </c>
      <c r="AD112" s="3" t="s">
        <v>9</v>
      </c>
      <c r="AE112" s="3" t="s">
        <v>360</v>
      </c>
      <c r="AF112" s="3" t="s">
        <v>18</v>
      </c>
      <c r="AG112" s="3" t="s">
        <v>8</v>
      </c>
      <c r="AH112" s="3" t="s">
        <v>8</v>
      </c>
      <c r="AI112" s="3" t="s">
        <v>8</v>
      </c>
    </row>
    <row r="113" spans="1:35" ht="84.9" x14ac:dyDescent="0.3">
      <c r="A113" s="3" t="s">
        <v>361</v>
      </c>
      <c r="B113" s="1">
        <v>3</v>
      </c>
      <c r="C113" s="1">
        <v>3</v>
      </c>
      <c r="D113" s="1">
        <f t="shared" si="1"/>
        <v>9</v>
      </c>
      <c r="E113" s="3">
        <v>1</v>
      </c>
      <c r="F113" s="3" t="s">
        <v>467</v>
      </c>
      <c r="G113" s="4">
        <v>57</v>
      </c>
      <c r="H113" s="5">
        <v>40651</v>
      </c>
      <c r="I113" s="6">
        <v>40672</v>
      </c>
      <c r="J113" s="3" t="s">
        <v>453</v>
      </c>
      <c r="K113" s="3" t="s">
        <v>13</v>
      </c>
      <c r="L113" s="3" t="s">
        <v>453</v>
      </c>
      <c r="M113" s="6">
        <v>40658</v>
      </c>
      <c r="N113" s="3" t="s">
        <v>464</v>
      </c>
      <c r="O113" s="4">
        <v>863</v>
      </c>
      <c r="P113" s="3" t="s">
        <v>362</v>
      </c>
      <c r="Q113" s="6">
        <v>41827</v>
      </c>
      <c r="R113" s="5">
        <v>40814</v>
      </c>
      <c r="S113" s="3" t="s">
        <v>417</v>
      </c>
      <c r="T113" s="3">
        <v>8</v>
      </c>
      <c r="U113" s="3" t="s">
        <v>363</v>
      </c>
      <c r="V113" s="3" t="s">
        <v>4</v>
      </c>
      <c r="W113" s="3" t="s">
        <v>364</v>
      </c>
      <c r="X113" s="3" t="s">
        <v>4</v>
      </c>
      <c r="Y113" s="3" t="s">
        <v>4</v>
      </c>
      <c r="Z113" s="3" t="s">
        <v>4</v>
      </c>
      <c r="AA113" s="3" t="s">
        <v>4</v>
      </c>
      <c r="AB113" s="3" t="s">
        <v>6</v>
      </c>
      <c r="AC113" s="3" t="s">
        <v>8</v>
      </c>
      <c r="AD113" s="3" t="s">
        <v>9</v>
      </c>
      <c r="AE113" s="3" t="s">
        <v>11</v>
      </c>
      <c r="AF113" s="3" t="s">
        <v>18</v>
      </c>
      <c r="AG113" s="3" t="s">
        <v>9</v>
      </c>
      <c r="AH113" s="3" t="s">
        <v>9</v>
      </c>
      <c r="AI113" s="3" t="s">
        <v>8</v>
      </c>
    </row>
    <row r="114" spans="1:35" ht="56.6" x14ac:dyDescent="0.3">
      <c r="A114" s="3" t="s">
        <v>365</v>
      </c>
      <c r="B114" s="1">
        <v>3</v>
      </c>
      <c r="C114" s="1">
        <v>3</v>
      </c>
      <c r="D114" s="1">
        <f t="shared" si="1"/>
        <v>9</v>
      </c>
      <c r="E114" s="3">
        <v>1</v>
      </c>
      <c r="F114" s="3" t="s">
        <v>467</v>
      </c>
      <c r="G114" s="4">
        <v>65</v>
      </c>
      <c r="H114" s="5">
        <v>40715</v>
      </c>
      <c r="I114" s="6">
        <v>40739</v>
      </c>
      <c r="J114" s="3" t="s">
        <v>453</v>
      </c>
      <c r="K114" s="3" t="s">
        <v>13</v>
      </c>
      <c r="L114" s="3" t="s">
        <v>453</v>
      </c>
      <c r="M114" s="6">
        <v>40724</v>
      </c>
      <c r="N114" s="3" t="s">
        <v>465</v>
      </c>
      <c r="O114" s="4">
        <v>756</v>
      </c>
      <c r="P114" s="3" t="s">
        <v>366</v>
      </c>
      <c r="Q114" s="6">
        <v>41934</v>
      </c>
      <c r="R114" s="5">
        <v>41049</v>
      </c>
      <c r="S114" s="3" t="s">
        <v>410</v>
      </c>
      <c r="T114" s="3">
        <v>5</v>
      </c>
      <c r="U114" s="3" t="s">
        <v>367</v>
      </c>
      <c r="V114" s="3" t="s">
        <v>4</v>
      </c>
      <c r="W114" s="3" t="s">
        <v>4</v>
      </c>
      <c r="X114" s="3" t="s">
        <v>4</v>
      </c>
      <c r="Y114" s="3" t="s">
        <v>4</v>
      </c>
      <c r="Z114" s="3" t="s">
        <v>4</v>
      </c>
      <c r="AA114" s="3" t="s">
        <v>4</v>
      </c>
      <c r="AB114" s="3" t="s">
        <v>6</v>
      </c>
      <c r="AC114" s="3" t="s">
        <v>8</v>
      </c>
      <c r="AD114" s="3" t="s">
        <v>9</v>
      </c>
      <c r="AE114" s="3" t="s">
        <v>7</v>
      </c>
      <c r="AF114" s="3" t="s">
        <v>18</v>
      </c>
      <c r="AG114" s="3" t="s">
        <v>9</v>
      </c>
      <c r="AH114" s="3" t="s">
        <v>9</v>
      </c>
      <c r="AI114" s="3" t="s">
        <v>9</v>
      </c>
    </row>
    <row r="115" spans="1:35" ht="56.6" x14ac:dyDescent="0.3">
      <c r="A115" s="3" t="s">
        <v>368</v>
      </c>
      <c r="B115" s="1">
        <v>1</v>
      </c>
      <c r="C115" s="1">
        <v>2</v>
      </c>
      <c r="D115" s="1">
        <f t="shared" si="1"/>
        <v>2</v>
      </c>
      <c r="E115" s="3">
        <v>5</v>
      </c>
      <c r="F115" s="3" t="s">
        <v>467</v>
      </c>
      <c r="G115" s="4">
        <v>65</v>
      </c>
      <c r="H115" s="5">
        <v>40719</v>
      </c>
      <c r="I115" s="6">
        <v>40749</v>
      </c>
      <c r="J115" s="3" t="s">
        <v>458</v>
      </c>
      <c r="K115" s="3" t="s">
        <v>47</v>
      </c>
      <c r="L115" s="3" t="s">
        <v>457</v>
      </c>
      <c r="M115" s="6">
        <v>40731</v>
      </c>
      <c r="N115" s="3" t="s">
        <v>463</v>
      </c>
      <c r="O115" s="4">
        <v>112</v>
      </c>
      <c r="P115" s="3" t="s">
        <v>369</v>
      </c>
      <c r="Q115" s="5">
        <v>42578</v>
      </c>
      <c r="R115" s="5" t="s">
        <v>4</v>
      </c>
      <c r="S115" s="3" t="s">
        <v>425</v>
      </c>
      <c r="T115" s="3">
        <v>2</v>
      </c>
      <c r="U115" s="3" t="s">
        <v>370</v>
      </c>
      <c r="V115" s="3" t="s">
        <v>4</v>
      </c>
      <c r="W115" s="3" t="s">
        <v>4</v>
      </c>
      <c r="X115" s="3" t="s">
        <v>4</v>
      </c>
      <c r="Y115" s="3" t="s">
        <v>4</v>
      </c>
      <c r="Z115" s="3" t="s">
        <v>4</v>
      </c>
      <c r="AA115" s="3" t="s">
        <v>4</v>
      </c>
      <c r="AB115" s="3" t="s">
        <v>10</v>
      </c>
      <c r="AC115" s="3" t="s">
        <v>8</v>
      </c>
      <c r="AD115" s="3" t="s">
        <v>6</v>
      </c>
      <c r="AE115" s="3" t="s">
        <v>9</v>
      </c>
      <c r="AF115" s="3" t="s">
        <v>10</v>
      </c>
      <c r="AG115" s="3" t="s">
        <v>9</v>
      </c>
      <c r="AH115" s="3" t="s">
        <v>9</v>
      </c>
      <c r="AI115" s="3" t="s">
        <v>9</v>
      </c>
    </row>
    <row r="116" spans="1:35" ht="56.6" x14ac:dyDescent="0.3">
      <c r="A116" s="3" t="s">
        <v>371</v>
      </c>
      <c r="B116" s="1">
        <v>1</v>
      </c>
      <c r="C116" s="1">
        <v>3</v>
      </c>
      <c r="D116" s="1">
        <f t="shared" si="1"/>
        <v>3</v>
      </c>
      <c r="E116" s="3">
        <v>5</v>
      </c>
      <c r="F116" s="3" t="s">
        <v>467</v>
      </c>
      <c r="G116" s="4">
        <v>60</v>
      </c>
      <c r="H116" s="5">
        <v>40725</v>
      </c>
      <c r="I116" s="6">
        <v>40796</v>
      </c>
      <c r="J116" s="3" t="s">
        <v>454</v>
      </c>
      <c r="K116" s="3" t="s">
        <v>35</v>
      </c>
      <c r="L116" s="3" t="s">
        <v>454</v>
      </c>
      <c r="M116" s="6">
        <v>40732</v>
      </c>
      <c r="N116" s="3" t="s">
        <v>462</v>
      </c>
      <c r="O116" s="4">
        <v>112</v>
      </c>
      <c r="P116" s="3" t="s">
        <v>372</v>
      </c>
      <c r="Q116" s="5">
        <v>42578</v>
      </c>
      <c r="R116" s="5" t="s">
        <v>4</v>
      </c>
      <c r="S116" s="3" t="s">
        <v>423</v>
      </c>
      <c r="T116" s="3">
        <v>5</v>
      </c>
      <c r="U116" s="3" t="s">
        <v>3</v>
      </c>
      <c r="V116" s="3" t="s">
        <v>4</v>
      </c>
      <c r="W116" s="3" t="s">
        <v>4</v>
      </c>
      <c r="X116" s="3" t="s">
        <v>4</v>
      </c>
      <c r="Y116" s="3" t="s">
        <v>320</v>
      </c>
      <c r="Z116" s="3" t="s">
        <v>4</v>
      </c>
      <c r="AA116" s="3" t="s">
        <v>4</v>
      </c>
      <c r="AB116" s="3" t="s">
        <v>9</v>
      </c>
      <c r="AC116" s="3" t="s">
        <v>8</v>
      </c>
      <c r="AD116" s="3" t="s">
        <v>9</v>
      </c>
      <c r="AE116" s="3" t="s">
        <v>67</v>
      </c>
      <c r="AF116" s="3" t="s">
        <v>18</v>
      </c>
      <c r="AG116" s="3" t="s">
        <v>9</v>
      </c>
      <c r="AH116" s="3" t="s">
        <v>9</v>
      </c>
      <c r="AI116" s="3" t="s">
        <v>9</v>
      </c>
    </row>
    <row r="117" spans="1:35" ht="56.6" x14ac:dyDescent="0.3">
      <c r="A117" s="3" t="s">
        <v>373</v>
      </c>
      <c r="B117" s="1">
        <v>2</v>
      </c>
      <c r="C117" s="1">
        <v>2</v>
      </c>
      <c r="D117" s="1">
        <f t="shared" si="1"/>
        <v>4</v>
      </c>
      <c r="E117" s="3">
        <v>1</v>
      </c>
      <c r="F117" s="3" t="s">
        <v>468</v>
      </c>
      <c r="G117" s="4">
        <v>48</v>
      </c>
      <c r="H117" s="5">
        <v>40900</v>
      </c>
      <c r="I117" s="6">
        <v>40939</v>
      </c>
      <c r="J117" s="3" t="s">
        <v>453</v>
      </c>
      <c r="K117" s="3" t="s">
        <v>13</v>
      </c>
      <c r="L117" s="3" t="s">
        <v>453</v>
      </c>
      <c r="M117" s="6">
        <v>40908</v>
      </c>
      <c r="N117" s="3" t="s">
        <v>463</v>
      </c>
      <c r="O117" s="4">
        <v>687</v>
      </c>
      <c r="P117" s="3" t="s">
        <v>374</v>
      </c>
      <c r="Q117" s="6">
        <v>42003</v>
      </c>
      <c r="R117" s="5">
        <v>41060</v>
      </c>
      <c r="S117" s="3" t="s">
        <v>415</v>
      </c>
      <c r="T117" s="3">
        <v>5</v>
      </c>
      <c r="U117" s="3" t="s">
        <v>375</v>
      </c>
      <c r="V117" s="3" t="s">
        <v>4</v>
      </c>
      <c r="W117" s="3" t="s">
        <v>4</v>
      </c>
      <c r="X117" s="3" t="s">
        <v>4</v>
      </c>
      <c r="Y117" s="3" t="s">
        <v>91</v>
      </c>
      <c r="Z117" s="3" t="s">
        <v>4</v>
      </c>
      <c r="AA117" s="3" t="s">
        <v>4</v>
      </c>
      <c r="AB117" s="3" t="s">
        <v>6</v>
      </c>
      <c r="AC117" s="3" t="s">
        <v>8</v>
      </c>
      <c r="AD117" s="3" t="s">
        <v>9</v>
      </c>
      <c r="AE117" s="3" t="s">
        <v>347</v>
      </c>
      <c r="AF117" s="3" t="s">
        <v>18</v>
      </c>
      <c r="AG117" s="3" t="s">
        <v>9</v>
      </c>
      <c r="AH117" s="3" t="s">
        <v>8</v>
      </c>
      <c r="AI117" s="3" t="s">
        <v>9</v>
      </c>
    </row>
    <row r="118" spans="1:35" ht="155.6" x14ac:dyDescent="0.3">
      <c r="A118" s="3" t="s">
        <v>376</v>
      </c>
      <c r="B118" s="1">
        <v>3</v>
      </c>
      <c r="C118" s="1">
        <v>3</v>
      </c>
      <c r="D118" s="1">
        <f t="shared" si="1"/>
        <v>9</v>
      </c>
      <c r="E118" s="3">
        <v>1</v>
      </c>
      <c r="F118" s="3" t="s">
        <v>467</v>
      </c>
      <c r="G118" s="4">
        <v>54</v>
      </c>
      <c r="H118" s="5">
        <v>40937</v>
      </c>
      <c r="I118" s="6">
        <v>40953</v>
      </c>
      <c r="J118" s="3" t="s">
        <v>453</v>
      </c>
      <c r="K118" s="3" t="s">
        <v>13</v>
      </c>
      <c r="L118" s="3" t="s">
        <v>453</v>
      </c>
      <c r="M118" s="6">
        <v>40941</v>
      </c>
      <c r="N118" s="3" t="s">
        <v>463</v>
      </c>
      <c r="O118" s="4">
        <v>656</v>
      </c>
      <c r="P118" s="3" t="s">
        <v>377</v>
      </c>
      <c r="Q118" s="6">
        <v>42034</v>
      </c>
      <c r="R118" s="5">
        <v>40999</v>
      </c>
      <c r="S118" s="3" t="s">
        <v>410</v>
      </c>
      <c r="T118" s="3">
        <v>5</v>
      </c>
      <c r="U118" s="3" t="s">
        <v>378</v>
      </c>
      <c r="V118" s="3" t="s">
        <v>379</v>
      </c>
      <c r="W118" s="3" t="s">
        <v>380</v>
      </c>
      <c r="X118" s="3" t="s">
        <v>381</v>
      </c>
      <c r="Y118" s="3" t="s">
        <v>4</v>
      </c>
      <c r="Z118" s="3" t="s">
        <v>4</v>
      </c>
      <c r="AA118" s="3" t="s">
        <v>4</v>
      </c>
      <c r="AB118" s="3" t="s">
        <v>6</v>
      </c>
      <c r="AC118" s="3" t="s">
        <v>8</v>
      </c>
      <c r="AD118" s="3" t="s">
        <v>9</v>
      </c>
      <c r="AE118" s="3" t="s">
        <v>360</v>
      </c>
      <c r="AF118" s="3" t="s">
        <v>45</v>
      </c>
      <c r="AG118" s="3" t="s">
        <v>9</v>
      </c>
      <c r="AH118" s="3" t="s">
        <v>8</v>
      </c>
      <c r="AI118" s="3" t="s">
        <v>9</v>
      </c>
    </row>
    <row r="119" spans="1:35" ht="99" x14ac:dyDescent="0.3">
      <c r="A119" s="3" t="s">
        <v>382</v>
      </c>
      <c r="B119" s="1">
        <v>3</v>
      </c>
      <c r="C119" s="1">
        <v>3</v>
      </c>
      <c r="D119" s="1">
        <f t="shared" si="1"/>
        <v>9</v>
      </c>
      <c r="E119" s="3">
        <v>1</v>
      </c>
      <c r="F119" s="3" t="s">
        <v>468</v>
      </c>
      <c r="G119" s="4">
        <v>62</v>
      </c>
      <c r="H119" s="5">
        <v>40995</v>
      </c>
      <c r="I119" s="6">
        <v>41012</v>
      </c>
      <c r="J119" s="3" t="s">
        <v>460</v>
      </c>
      <c r="K119" s="3" t="s">
        <v>383</v>
      </c>
      <c r="L119" s="3" t="s">
        <v>459</v>
      </c>
      <c r="M119" s="6">
        <v>41000</v>
      </c>
      <c r="N119" s="3" t="s">
        <v>463</v>
      </c>
      <c r="O119" s="4">
        <v>566</v>
      </c>
      <c r="P119" s="3" t="s">
        <v>384</v>
      </c>
      <c r="Q119" s="6">
        <v>42124</v>
      </c>
      <c r="R119" s="5">
        <v>41285</v>
      </c>
      <c r="S119" s="3" t="s">
        <v>417</v>
      </c>
      <c r="T119" s="3">
        <v>4</v>
      </c>
      <c r="U119" s="3" t="s">
        <v>100</v>
      </c>
      <c r="V119" s="3" t="s">
        <v>385</v>
      </c>
      <c r="W119" s="3" t="s">
        <v>4</v>
      </c>
      <c r="X119" s="3" t="s">
        <v>386</v>
      </c>
      <c r="Y119" s="3" t="s">
        <v>387</v>
      </c>
      <c r="Z119" s="3" t="s">
        <v>4</v>
      </c>
      <c r="AA119" s="3" t="s">
        <v>4</v>
      </c>
      <c r="AB119" s="3" t="s">
        <v>6</v>
      </c>
      <c r="AC119" s="3" t="s">
        <v>4</v>
      </c>
      <c r="AD119" s="3" t="s">
        <v>9</v>
      </c>
      <c r="AE119" s="3" t="s">
        <v>10</v>
      </c>
      <c r="AF119" s="3" t="s">
        <v>18</v>
      </c>
      <c r="AG119" s="3" t="s">
        <v>9</v>
      </c>
      <c r="AH119" s="3" t="s">
        <v>6</v>
      </c>
      <c r="AI119" s="3" t="s">
        <v>8</v>
      </c>
    </row>
    <row r="120" spans="1:35" ht="56.6" x14ac:dyDescent="0.3">
      <c r="A120" s="3" t="s">
        <v>388</v>
      </c>
      <c r="B120" s="1">
        <v>2</v>
      </c>
      <c r="C120" s="1">
        <v>2</v>
      </c>
      <c r="D120" s="1">
        <f t="shared" si="1"/>
        <v>4</v>
      </c>
      <c r="E120" s="3">
        <v>1</v>
      </c>
      <c r="F120" s="3" t="s">
        <v>467</v>
      </c>
      <c r="G120" s="4">
        <v>64</v>
      </c>
      <c r="H120" s="5">
        <v>41021</v>
      </c>
      <c r="I120" s="6">
        <v>41039</v>
      </c>
      <c r="J120" s="3" t="s">
        <v>460</v>
      </c>
      <c r="K120" s="3" t="s">
        <v>383</v>
      </c>
      <c r="L120" s="3" t="s">
        <v>459</v>
      </c>
      <c r="M120" s="6">
        <v>41025</v>
      </c>
      <c r="N120" s="3" t="s">
        <v>463</v>
      </c>
      <c r="O120" s="4">
        <v>532</v>
      </c>
      <c r="P120" s="3" t="s">
        <v>389</v>
      </c>
      <c r="Q120" s="6">
        <v>42158</v>
      </c>
      <c r="R120" s="5">
        <v>41137</v>
      </c>
      <c r="S120" s="3" t="s">
        <v>425</v>
      </c>
      <c r="T120" s="3">
        <v>2</v>
      </c>
      <c r="U120" s="3" t="s">
        <v>390</v>
      </c>
      <c r="V120" s="3" t="s">
        <v>4</v>
      </c>
      <c r="W120" s="3" t="s">
        <v>4</v>
      </c>
      <c r="X120" s="3" t="s">
        <v>4</v>
      </c>
      <c r="Y120" s="3" t="s">
        <v>4</v>
      </c>
      <c r="Z120" s="3" t="s">
        <v>4</v>
      </c>
      <c r="AA120" s="3" t="s">
        <v>4</v>
      </c>
      <c r="AB120" s="3" t="s">
        <v>6</v>
      </c>
      <c r="AC120" s="3" t="s">
        <v>8</v>
      </c>
      <c r="AD120" s="3" t="s">
        <v>9</v>
      </c>
      <c r="AE120" s="3" t="s">
        <v>7</v>
      </c>
      <c r="AF120" s="3" t="s">
        <v>45</v>
      </c>
      <c r="AG120" s="3" t="s">
        <v>9</v>
      </c>
      <c r="AH120" s="3" t="s">
        <v>9</v>
      </c>
      <c r="AI120" s="3" t="s">
        <v>9</v>
      </c>
    </row>
    <row r="121" spans="1:35" ht="56.6" x14ac:dyDescent="0.3">
      <c r="A121" s="3" t="s">
        <v>391</v>
      </c>
      <c r="B121" s="1">
        <v>3</v>
      </c>
      <c r="C121" s="1">
        <v>3</v>
      </c>
      <c r="D121" s="1">
        <f t="shared" si="1"/>
        <v>9</v>
      </c>
      <c r="E121" s="3">
        <v>1</v>
      </c>
      <c r="F121" s="3" t="s">
        <v>467</v>
      </c>
      <c r="G121" s="4">
        <v>64</v>
      </c>
      <c r="H121" s="5">
        <v>41018</v>
      </c>
      <c r="I121" s="6">
        <v>41122</v>
      </c>
      <c r="J121" s="3" t="s">
        <v>460</v>
      </c>
      <c r="K121" s="3" t="s">
        <v>383</v>
      </c>
      <c r="L121" s="3" t="s">
        <v>459</v>
      </c>
      <c r="M121" s="6">
        <v>41026</v>
      </c>
      <c r="N121" s="3" t="s">
        <v>463</v>
      </c>
      <c r="O121" s="4">
        <v>533</v>
      </c>
      <c r="P121" s="3" t="s">
        <v>392</v>
      </c>
      <c r="Q121" s="6">
        <v>42157</v>
      </c>
      <c r="R121" s="5">
        <v>41226</v>
      </c>
      <c r="S121" s="3" t="s">
        <v>430</v>
      </c>
      <c r="T121" s="3">
        <v>6</v>
      </c>
      <c r="U121" s="3" t="s">
        <v>3</v>
      </c>
      <c r="V121" s="3" t="s">
        <v>4</v>
      </c>
      <c r="W121" s="3" t="s">
        <v>4</v>
      </c>
      <c r="X121" s="3" t="s">
        <v>4</v>
      </c>
      <c r="Y121" s="3" t="s">
        <v>144</v>
      </c>
      <c r="Z121" s="3" t="s">
        <v>4</v>
      </c>
      <c r="AA121" s="3" t="s">
        <v>4</v>
      </c>
      <c r="AB121" s="3" t="s">
        <v>6</v>
      </c>
      <c r="AC121" s="3" t="s">
        <v>8</v>
      </c>
      <c r="AD121" s="3" t="s">
        <v>9</v>
      </c>
      <c r="AE121" s="3" t="s">
        <v>360</v>
      </c>
      <c r="AF121" s="3" t="s">
        <v>18</v>
      </c>
      <c r="AG121" s="3" t="s">
        <v>9</v>
      </c>
      <c r="AH121" s="3" t="s">
        <v>9</v>
      </c>
      <c r="AI121" s="3" t="s">
        <v>8</v>
      </c>
    </row>
    <row r="122" spans="1:35" ht="84.9" x14ac:dyDescent="0.3">
      <c r="A122" s="3" t="s">
        <v>393</v>
      </c>
      <c r="B122" s="1">
        <v>3</v>
      </c>
      <c r="C122" s="1">
        <v>3</v>
      </c>
      <c r="D122" s="1">
        <f t="shared" si="1"/>
        <v>9</v>
      </c>
      <c r="E122" s="3">
        <v>1</v>
      </c>
      <c r="F122" s="3" t="s">
        <v>467</v>
      </c>
      <c r="G122" s="4">
        <v>62</v>
      </c>
      <c r="H122" s="5">
        <v>41092</v>
      </c>
      <c r="I122" s="6">
        <v>41122</v>
      </c>
      <c r="J122" s="3" t="s">
        <v>456</v>
      </c>
      <c r="K122" s="3" t="s">
        <v>394</v>
      </c>
      <c r="L122" s="3" t="s">
        <v>455</v>
      </c>
      <c r="M122" s="6">
        <v>41096</v>
      </c>
      <c r="N122" s="3" t="s">
        <v>463</v>
      </c>
      <c r="O122" s="4">
        <v>111</v>
      </c>
      <c r="P122" s="3" t="s">
        <v>395</v>
      </c>
      <c r="Q122" s="6">
        <v>42579</v>
      </c>
      <c r="R122" s="5">
        <v>41275</v>
      </c>
      <c r="S122" s="3" t="s">
        <v>417</v>
      </c>
      <c r="T122" s="3">
        <v>4</v>
      </c>
      <c r="U122" s="3" t="s">
        <v>15</v>
      </c>
      <c r="V122" s="3" t="s">
        <v>4</v>
      </c>
      <c r="W122" s="3" t="s">
        <v>4</v>
      </c>
      <c r="X122" s="3" t="s">
        <v>4</v>
      </c>
      <c r="Y122" s="3" t="s">
        <v>320</v>
      </c>
      <c r="Z122" s="3" t="s">
        <v>4</v>
      </c>
      <c r="AA122" s="3" t="s">
        <v>4</v>
      </c>
      <c r="AB122" s="3" t="s">
        <v>6</v>
      </c>
      <c r="AC122" s="3" t="s">
        <v>8</v>
      </c>
      <c r="AD122" s="3" t="s">
        <v>9</v>
      </c>
      <c r="AE122" s="3" t="s">
        <v>7</v>
      </c>
      <c r="AF122" s="3" t="s">
        <v>18</v>
      </c>
      <c r="AG122" s="3" t="s">
        <v>9</v>
      </c>
      <c r="AH122" s="3" t="s">
        <v>9</v>
      </c>
      <c r="AI122" s="3" t="s">
        <v>8</v>
      </c>
    </row>
  </sheetData>
  <autoFilter ref="F1:F122" xr:uid="{0023DBCF-41B1-46C4-8F3C-1DA3AA13C1DE}"/>
  <mergeCells count="2">
    <mergeCell ref="K1:L1"/>
    <mergeCell ref="T1:U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梨汤圆小仙女</dc:creator>
  <cp:lastModifiedBy>梨汤圆小仙女</cp:lastModifiedBy>
  <dcterms:created xsi:type="dcterms:W3CDTF">2019-07-16T13:29:15Z</dcterms:created>
  <dcterms:modified xsi:type="dcterms:W3CDTF">2019-08-22T11:25:44Z</dcterms:modified>
</cp:coreProperties>
</file>